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48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90" i="3"/>
  <c r="G445"/>
  <c r="G432"/>
  <c r="G416"/>
  <c r="G391"/>
  <c r="G382"/>
  <c r="G304"/>
  <c r="G255"/>
  <c r="G209"/>
  <c r="G199"/>
  <c r="G98"/>
</calcChain>
</file>

<file path=xl/sharedStrings.xml><?xml version="1.0" encoding="utf-8"?>
<sst xmlns="http://schemas.openxmlformats.org/spreadsheetml/2006/main" count="1621" uniqueCount="319">
  <si>
    <t>Transaction Ref</t>
  </si>
  <si>
    <t>Supplier Name</t>
  </si>
  <si>
    <t>Randstad Cpe Ltd</t>
  </si>
  <si>
    <t>Pinsent Masons Solicitors</t>
  </si>
  <si>
    <t>Nlc Nova Lift Company</t>
  </si>
  <si>
    <t>The Oyster Partnership Limited</t>
  </si>
  <si>
    <t>Ovenden Allworks Ltd</t>
  </si>
  <si>
    <t>Q-Matic Uk Ltd</t>
  </si>
  <si>
    <t>Folkestone Fringe</t>
  </si>
  <si>
    <t>Chandos Premier Limited</t>
  </si>
  <si>
    <t>Wendy Robinson Consultancy</t>
  </si>
  <si>
    <t>Office Angels Ltd</t>
  </si>
  <si>
    <t>Survey Design Services &amp; Assoc Ltd</t>
  </si>
  <si>
    <t>Fuel Oils (Kent)</t>
  </si>
  <si>
    <t>Stretton &amp; Lang Builders Ltd</t>
  </si>
  <si>
    <t>South East Employers</t>
  </si>
  <si>
    <t>Bournemouth Convention Bureau Limited</t>
  </si>
  <si>
    <t>Hr Go (Kent) Limited</t>
  </si>
  <si>
    <t>Institute Of Leadership &amp; Management</t>
  </si>
  <si>
    <t>Parkeon Ltd</t>
  </si>
  <si>
    <t>Wilkin Chapman Llp</t>
  </si>
  <si>
    <t>Canon (Uk) Limited</t>
  </si>
  <si>
    <t>Belmont Sandbanks Ltd</t>
  </si>
  <si>
    <t>Folkestone Sports Centre Trust Ltd</t>
  </si>
  <si>
    <t>Thomson Reuters (Professional) Uk Limited</t>
  </si>
  <si>
    <t>Jontek Limited</t>
  </si>
  <si>
    <t>Canterbury City Council</t>
  </si>
  <si>
    <t>Hi-Spec Services</t>
  </si>
  <si>
    <t>Venn Group</t>
  </si>
  <si>
    <t>Quatrix Ltd</t>
  </si>
  <si>
    <t>Ryemore Guest House</t>
  </si>
  <si>
    <t>Mears Ltd</t>
  </si>
  <si>
    <t>Paramount Independent Property Services Llp</t>
  </si>
  <si>
    <t>Jbw Judicial Services Group</t>
  </si>
  <si>
    <t>Lsr Solicitors And Planning Consultants</t>
  </si>
  <si>
    <t>Four Jays Group Ltd</t>
  </si>
  <si>
    <t>Npower Ltd</t>
  </si>
  <si>
    <t>Hythe Business &amp; Tourism Association</t>
  </si>
  <si>
    <t>Chandos Guest House</t>
  </si>
  <si>
    <t>Aecom Infrastructure &amp; Environment Uk Ltd</t>
  </si>
  <si>
    <t>Lister Wilder Limited</t>
  </si>
  <si>
    <t>Ernest Doe &amp; Sons Ltd</t>
  </si>
  <si>
    <t>Commercial Services Trading Ltd</t>
  </si>
  <si>
    <t>Sellick Partnership (Group) Limited</t>
  </si>
  <si>
    <t>Lloyd Bore</t>
  </si>
  <si>
    <t>Concrete Repairs Limited</t>
  </si>
  <si>
    <t>Family Mosaic Housing</t>
  </si>
  <si>
    <t>Willow Tree Home Solutions Ltd</t>
  </si>
  <si>
    <t>Cheriton Motor House</t>
  </si>
  <si>
    <t>Onepost</t>
  </si>
  <si>
    <t>Powercover Supply Ltd</t>
  </si>
  <si>
    <t>Horizon Environmental Ltd</t>
  </si>
  <si>
    <t>Absolute Security Locksmiths</t>
  </si>
  <si>
    <t>Savills (Uk) Ltd</t>
  </si>
  <si>
    <t>Moores Turf And Topsoil Ltd</t>
  </si>
  <si>
    <t>Palmstead Nurseries Limited</t>
  </si>
  <si>
    <t>Mlgo Ltd (T/A Great Outdoors Superstore)</t>
  </si>
  <si>
    <t>Landmark Trading (Stamford) Ltd</t>
  </si>
  <si>
    <t>Recruitment Solutions (Folkestone) Limited</t>
  </si>
  <si>
    <t>Penna Plc</t>
  </si>
  <si>
    <t>Idom Merebrook Ltd</t>
  </si>
  <si>
    <t>Martins Estates Sales And Lettings</t>
  </si>
  <si>
    <t>Daytrad Ltd</t>
  </si>
  <si>
    <t>Ecus Ltd</t>
  </si>
  <si>
    <t>Alphatec Software Limited</t>
  </si>
  <si>
    <t>Institute Of Licensing Ltd</t>
  </si>
  <si>
    <t>Shepway Citizens Advice Bureau Ltd</t>
  </si>
  <si>
    <t>Sopra Steria Ltd</t>
  </si>
  <si>
    <t>Sutcliffe Play</t>
  </si>
  <si>
    <t>Frandham Boarding Kennels</t>
  </si>
  <si>
    <t>In-Form Consult Limited</t>
  </si>
  <si>
    <t>The Beaumont</t>
  </si>
  <si>
    <t>Elementa Consulting</t>
  </si>
  <si>
    <t>Moreton Hayward Limited</t>
  </si>
  <si>
    <t>Westbourne Hygiene And Medical Limited</t>
  </si>
  <si>
    <t>Sunny Lodge Guest House</t>
  </si>
  <si>
    <t>Loxton Installations Ltd</t>
  </si>
  <si>
    <t>Denisa Racova</t>
  </si>
  <si>
    <t>Eps Design Ltd</t>
  </si>
  <si>
    <t>Shepway District Council</t>
  </si>
  <si>
    <t>Jacobs</t>
  </si>
  <si>
    <t>Telefonica Uk Limited</t>
  </si>
  <si>
    <t>M E Training Services</t>
  </si>
  <si>
    <t>Thistle Insurance Services</t>
  </si>
  <si>
    <t>Virtual Mail Room Ltd</t>
  </si>
  <si>
    <t>Synergie Training Ltd</t>
  </si>
  <si>
    <t>Quarterman Windscreens Llp</t>
  </si>
  <si>
    <t>Advanced Business Solutions</t>
  </si>
  <si>
    <t>Bp Oil Uk Limited</t>
  </si>
  <si>
    <t>Sibley Pares (Taylor Riley) Ltd</t>
  </si>
  <si>
    <t>Larac</t>
  </si>
  <si>
    <t>Capita Business Services Ltd</t>
  </si>
  <si>
    <t>B E Ames Ltd</t>
  </si>
  <si>
    <t>Dolphin Lifts Kent</t>
  </si>
  <si>
    <t>Kent County Council (Kcs)</t>
  </si>
  <si>
    <t>Creative Foundation</t>
  </si>
  <si>
    <t>Rother District Council</t>
  </si>
  <si>
    <t>Signway Supplies Ltd</t>
  </si>
  <si>
    <t>Ashe Property Management Ltd</t>
  </si>
  <si>
    <t>Rps Consulting Services Limited</t>
  </si>
  <si>
    <t>Streetmaster (South Wales) Ltd</t>
  </si>
  <si>
    <t>Folkestone Harbour (Gp) Ltd</t>
  </si>
  <si>
    <t>Utility Support Services Ltd</t>
  </si>
  <si>
    <t>Marsh Groundworks Uk Ltd</t>
  </si>
  <si>
    <t>Ownfone Limited</t>
  </si>
  <si>
    <t>Folkestone Festivals</t>
  </si>
  <si>
    <t>Channel Commercials Plc</t>
  </si>
  <si>
    <t>Ate (Uk) Ltd</t>
  </si>
  <si>
    <t>Danarm Machinery Limited</t>
  </si>
  <si>
    <t>Dover District Council</t>
  </si>
  <si>
    <t>Cdw Limited</t>
  </si>
  <si>
    <t>Land Use Consultants</t>
  </si>
  <si>
    <t>Tunbridge Wells Borough Council</t>
  </si>
  <si>
    <t>Granada Guest House</t>
  </si>
  <si>
    <t>R K Graphics Limited</t>
  </si>
  <si>
    <t>B J Cesspool Services</t>
  </si>
  <si>
    <t>C-Elect Associates Ltd</t>
  </si>
  <si>
    <t>Postroom-Online Ltd</t>
  </si>
  <si>
    <t>Pure Cleaning Services</t>
  </si>
  <si>
    <t>Kcc The Reception Team</t>
  </si>
  <si>
    <t>Xpress Software Solutions Limited</t>
  </si>
  <si>
    <t>Sevenoaks District Council</t>
  </si>
  <si>
    <t>Rye Oils Ltd</t>
  </si>
  <si>
    <t>H M Courts &amp; Tribunal Service</t>
  </si>
  <si>
    <t>Arcadis (Uk) Ltd</t>
  </si>
  <si>
    <t>Edf Energy Customer Field Services</t>
  </si>
  <si>
    <t>Shepway &amp; Dover Mediation Service</t>
  </si>
  <si>
    <t>Lilac Estates Ltd</t>
  </si>
  <si>
    <t>Local Government Association</t>
  </si>
  <si>
    <t>Annabels</t>
  </si>
  <si>
    <t>Dr Legumes</t>
  </si>
  <si>
    <t>Sandwich Statics</t>
  </si>
  <si>
    <t>Dover Security Services Ltd</t>
  </si>
  <si>
    <t>Kent County Council</t>
  </si>
  <si>
    <t>Wallgate Ltd</t>
  </si>
  <si>
    <t>Herrington Consulting Limited</t>
  </si>
  <si>
    <t>Projectplace International Ab</t>
  </si>
  <si>
    <t>Dods Parliamentary Communications Ltd</t>
  </si>
  <si>
    <t>Environment Agency</t>
  </si>
  <si>
    <t>Southern Water Services Ltd</t>
  </si>
  <si>
    <t>Marston Group Limited</t>
  </si>
  <si>
    <t>Shelter Training</t>
  </si>
  <si>
    <t>East Kent Housing Ltd</t>
  </si>
  <si>
    <t>Lansdell Soft Drinks Ltd</t>
  </si>
  <si>
    <t>Porchlight</t>
  </si>
  <si>
    <t>Royal Mail Group Plc</t>
  </si>
  <si>
    <t>Skevi &amp; Co Ltd</t>
  </si>
  <si>
    <t>Ace Electrical</t>
  </si>
  <si>
    <t>One Stop Property Services (Se Kent) Ltd</t>
  </si>
  <si>
    <t>Above Par Properties Ltd</t>
  </si>
  <si>
    <t>Bournes</t>
  </si>
  <si>
    <t>Haymarket Media Group Ltd</t>
  </si>
  <si>
    <t>Burlington Hotel</t>
  </si>
  <si>
    <t>Dell Corporation Ltd</t>
  </si>
  <si>
    <t>Connaught Hotel Dover Ltd</t>
  </si>
  <si>
    <t>Sec-1 Ltd</t>
  </si>
  <si>
    <t>Premier Inn Business Account</t>
  </si>
  <si>
    <t>Cipfa Business Limited</t>
  </si>
  <si>
    <t>Northgate Public Services (Uk) Limited</t>
  </si>
  <si>
    <t>R J Engineering</t>
  </si>
  <si>
    <t>Countrywide Industrial Coatings</t>
  </si>
  <si>
    <t>G.Sutton Plumbing &amp; Building Services</t>
  </si>
  <si>
    <t>District Councils Network</t>
  </si>
  <si>
    <t>Swale Heating Limited</t>
  </si>
  <si>
    <t>Iken Business Ltd</t>
  </si>
  <si>
    <t>Auditel</t>
  </si>
  <si>
    <t>Public-I Group Ltd</t>
  </si>
  <si>
    <t>B &amp; B Tv-Video Ltd</t>
  </si>
  <si>
    <t>Heywood Williams Components Ltd</t>
  </si>
  <si>
    <t>Date Paid</t>
  </si>
  <si>
    <t>Play Equipment-Hire,Rep,Mtce</t>
  </si>
  <si>
    <t>Mobile Telephones</t>
  </si>
  <si>
    <t>Professional Advice &amp; Fees</t>
  </si>
  <si>
    <t>Equipment/Furniture - New</t>
  </si>
  <si>
    <t>Petrol &amp; Oil</t>
  </si>
  <si>
    <t>Misc Training Expenses</t>
  </si>
  <si>
    <t>Miscellaneous Subscriptions</t>
  </si>
  <si>
    <t>Commercial &amp; Technical Servs</t>
  </si>
  <si>
    <t>Misc Contract Payments</t>
  </si>
  <si>
    <t>Temporary Staff Costs</t>
  </si>
  <si>
    <t>Tools</t>
  </si>
  <si>
    <t>Plants Shrubs Trees Etc</t>
  </si>
  <si>
    <t>Donated Seats &amp; Plaques</t>
  </si>
  <si>
    <t>Mtce/Service/Repairs - Parts</t>
  </si>
  <si>
    <t>Misc Rechargeable Costs</t>
  </si>
  <si>
    <t>Equip/Furn-Hire Repair Mtce</t>
  </si>
  <si>
    <t>Consumables</t>
  </si>
  <si>
    <t>Misc Supplies &amp; Services</t>
  </si>
  <si>
    <t>Gas</t>
  </si>
  <si>
    <t>Electricity</t>
  </si>
  <si>
    <t>Water Services</t>
  </si>
  <si>
    <t>Rent</t>
  </si>
  <si>
    <t>Bldings/Plant-Repairs Mtce Etc</t>
  </si>
  <si>
    <t>Business Rates</t>
  </si>
  <si>
    <t>Planned Maintenance</t>
  </si>
  <si>
    <t>Cp Season Ticket Income</t>
  </si>
  <si>
    <t>Street&amp;C P Lining Maintenance</t>
  </si>
  <si>
    <t>Parking Fines</t>
  </si>
  <si>
    <t>Shingle Clearance &amp; Buoys</t>
  </si>
  <si>
    <t>Licences</t>
  </si>
  <si>
    <t>Communications</t>
  </si>
  <si>
    <t>Environmental Education</t>
  </si>
  <si>
    <t>Salaries</t>
  </si>
  <si>
    <t>Misc Grants &amp; Contributions</t>
  </si>
  <si>
    <t>Shepway Home Enablement Serv</t>
  </si>
  <si>
    <t>No Use Empty Plus Loans</t>
  </si>
  <si>
    <t>Materials</t>
  </si>
  <si>
    <t>Contaminated Land Strategy</t>
  </si>
  <si>
    <t>Dog Kennelling Fees</t>
  </si>
  <si>
    <t>Crime &amp; Disorder Initiatives</t>
  </si>
  <si>
    <t>Community Chest Grants</t>
  </si>
  <si>
    <t>County Sports Partnerships</t>
  </si>
  <si>
    <t>Folkestone Sports Centre Grant</t>
  </si>
  <si>
    <t>Citizens Advice Bureau</t>
  </si>
  <si>
    <t>Quarterhouse Programming Grant</t>
  </si>
  <si>
    <t>Pshsg Improvement Initiatives</t>
  </si>
  <si>
    <t>Bed &amp; Breakfast Accommodation</t>
  </si>
  <si>
    <t>Private Sector Offer</t>
  </si>
  <si>
    <t>Hyde Housing Association</t>
  </si>
  <si>
    <t>Masterplanning Fees</t>
  </si>
  <si>
    <t>Development Agreement</t>
  </si>
  <si>
    <t>Miscellaneous Events</t>
  </si>
  <si>
    <t>Telephones</t>
  </si>
  <si>
    <t>Contract - Ict</t>
  </si>
  <si>
    <t>Contract - Waste/Recyc/Cleans</t>
  </si>
  <si>
    <t>Ict Contracted Services</t>
  </si>
  <si>
    <t>Comp Equip/Software-Mtce Etc</t>
  </si>
  <si>
    <t>Computer Equipment-New</t>
  </si>
  <si>
    <t>Building Cleaning Contract</t>
  </si>
  <si>
    <t>Publicity / Advertising</t>
  </si>
  <si>
    <t>Catering Provisions</t>
  </si>
  <si>
    <t>Subs To Professional Bodies</t>
  </si>
  <si>
    <t>Conferences Expenses</t>
  </si>
  <si>
    <t>Local Gov Assoc Subscription</t>
  </si>
  <si>
    <t>Se Employer Org Subscription</t>
  </si>
  <si>
    <t>Canvass</t>
  </si>
  <si>
    <t>Transport Capacity Modelling</t>
  </si>
  <si>
    <t>Accountancy</t>
  </si>
  <si>
    <t>Legal Fees(Bnkrptcy&amp;Liquidatn)</t>
  </si>
  <si>
    <t>Digital Printng-Maint Of Equip</t>
  </si>
  <si>
    <t>Postages</t>
  </si>
  <si>
    <t>Customer Care Strategy</t>
  </si>
  <si>
    <t>Rent Allows-Recovery O/Pymnts</t>
  </si>
  <si>
    <t>Council Tax</t>
  </si>
  <si>
    <t>Misc Insurances(Excl Premises)</t>
  </si>
  <si>
    <t>Removal &amp; Storage Charges</t>
  </si>
  <si>
    <t>Court Costs</t>
  </si>
  <si>
    <t>District Wide Mediation Serv</t>
  </si>
  <si>
    <t>Printing</t>
  </si>
  <si>
    <t>Maintenance Of Lifts</t>
  </si>
  <si>
    <t>Hra R&amp;M-Heating Servicing&amp;Reps</t>
  </si>
  <si>
    <t>Hra R&amp;M-Window Servicing</t>
  </si>
  <si>
    <t>Door Entries/Security</t>
  </si>
  <si>
    <t>Hra R &amp; M - All Areas</t>
  </si>
  <si>
    <t>Resp Reps Non Ppp</t>
  </si>
  <si>
    <t>Non - Price Per Property</t>
  </si>
  <si>
    <t>Communal</t>
  </si>
  <si>
    <t>Price Per Property</t>
  </si>
  <si>
    <t>Professional Training Expenses</t>
  </si>
  <si>
    <t>Corp Dir-Strategic Operations</t>
  </si>
  <si>
    <t>Lydd Airport Expenses</t>
  </si>
  <si>
    <t>Plan Application Fees</t>
  </si>
  <si>
    <t>Regen &amp; Economic Development</t>
  </si>
  <si>
    <t>Apprenticeships</t>
  </si>
  <si>
    <t>Ict Disaster Recovery Exp</t>
  </si>
  <si>
    <t>Strategic Development Projects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</si>
  <si>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</si>
  <si>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</si>
  <si>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</si>
  <si>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</si>
  <si>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</si>
  <si>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</si>
  <si>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</si>
  <si>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</si>
  <si>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</si>
  <si>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</si>
  <si>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</si>
  <si>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</si>
  <si>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</si>
  <si>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</si>
  <si>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</si>
  <si>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Capital</t>
  </si>
  <si>
    <t>Premises-Related Expenditure</t>
  </si>
  <si>
    <t>Income</t>
  </si>
  <si>
    <t>Employees</t>
  </si>
  <si>
    <t>Third Party Payments</t>
  </si>
  <si>
    <t>Transfer Payments</t>
  </si>
  <si>
    <t xml:space="preserve">DVLA </t>
  </si>
  <si>
    <t>Road Tax</t>
  </si>
  <si>
    <t>Tesco</t>
  </si>
  <si>
    <t>DBS</t>
  </si>
  <si>
    <t>Criminal Records Bureau Fees</t>
  </si>
  <si>
    <t>Adobe</t>
  </si>
  <si>
    <t xml:space="preserve">Capita </t>
  </si>
  <si>
    <t>Web Site / Intranet</t>
  </si>
  <si>
    <t>DVLA</t>
  </si>
  <si>
    <t>RICS</t>
  </si>
  <si>
    <t>HMCTS</t>
  </si>
  <si>
    <t>Land Registry</t>
  </si>
  <si>
    <t>Allpay Sdbc</t>
  </si>
  <si>
    <t>Allpay Sdct</t>
  </si>
  <si>
    <t>Customer Payments Contract</t>
  </si>
  <si>
    <t>Nat West</t>
  </si>
  <si>
    <t>Bank Charges</t>
  </si>
  <si>
    <t>Allpay Sdrt</t>
  </si>
  <si>
    <t>Giro Transcash Expenses</t>
  </si>
  <si>
    <t>Trainline</t>
  </si>
  <si>
    <t>RSP Rail Travel</t>
  </si>
  <si>
    <t>Trainee Training Costs</t>
  </si>
  <si>
    <t>Bosco</t>
  </si>
  <si>
    <t>Stagecoach</t>
  </si>
  <si>
    <t>Payments made to external suppliers of £250 and over (incl VAT) for April 2017</t>
  </si>
  <si>
    <t>South Eastern Railway</t>
  </si>
  <si>
    <t>Public Transport</t>
  </si>
  <si>
    <t>Public Trans &amp; Car Park Exps</t>
  </si>
  <si>
    <t>This data has been redacted</t>
  </si>
  <si>
    <t>Maxwells</t>
  </si>
  <si>
    <t>Hair At Samuel Jacob</t>
  </si>
  <si>
    <t>Gentlemen Quarters Barbers</t>
  </si>
</sst>
</file>

<file path=xl/styles.xml><?xml version="1.0" encoding="utf-8"?>
<styleSheet xmlns="http://schemas.openxmlformats.org/spreadsheetml/2006/main">
  <numFmts count="1">
    <numFmt numFmtId="164" formatCode="dd\/mm\/yyyy"/>
  </numFmts>
  <fonts count="10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4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/>
    </xf>
    <xf numFmtId="4" fontId="7" fillId="2" borderId="1" xfId="1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47"/>
  <sheetViews>
    <sheetView tabSelected="1" topLeftCell="C1" zoomScaleNormal="100" workbookViewId="0">
      <selection activeCell="O15" sqref="O15"/>
    </sheetView>
  </sheetViews>
  <sheetFormatPr defaultRowHeight="12.7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5" customWidth="1"/>
    <col min="7" max="7" width="14.5703125" style="11" customWidth="1"/>
    <col min="8" max="8" width="10.140625" style="35" customWidth="1"/>
    <col min="9" max="9" width="4.7109375" customWidth="1"/>
  </cols>
  <sheetData>
    <row r="1" spans="2:8" s="1" customFormat="1" ht="15.95" customHeight="1">
      <c r="B1" s="21" t="s">
        <v>311</v>
      </c>
      <c r="C1" s="12"/>
      <c r="D1" s="13"/>
      <c r="F1" s="27"/>
      <c r="G1" s="7"/>
      <c r="H1" s="27"/>
    </row>
    <row r="2" spans="2:8" s="1" customFormat="1" ht="15.75" customHeight="1">
      <c r="F2" s="27"/>
      <c r="G2" s="7"/>
      <c r="H2" s="27"/>
    </row>
    <row r="3" spans="2:8" s="1" customFormat="1" ht="15.95" customHeight="1">
      <c r="B3" s="5" t="s">
        <v>177</v>
      </c>
      <c r="F3" s="27"/>
      <c r="G3" s="7"/>
      <c r="H3" s="27"/>
    </row>
    <row r="4" spans="2:8" s="1" customFormat="1" ht="19.149999999999999" customHeight="1">
      <c r="F4" s="27"/>
      <c r="G4" s="7"/>
      <c r="H4" s="27"/>
    </row>
    <row r="5" spans="2:8" s="1" customFormat="1" ht="27.2" customHeight="1">
      <c r="B5" s="2" t="s">
        <v>1</v>
      </c>
      <c r="C5" s="2" t="s">
        <v>274</v>
      </c>
      <c r="D5" s="2" t="s">
        <v>275</v>
      </c>
      <c r="E5" s="2" t="s">
        <v>169</v>
      </c>
      <c r="F5" s="36" t="s">
        <v>0</v>
      </c>
      <c r="G5" s="8" t="s">
        <v>276</v>
      </c>
      <c r="H5" s="28" t="s">
        <v>277</v>
      </c>
    </row>
    <row r="6" spans="2:8" s="1" customFormat="1" ht="15.4" customHeight="1">
      <c r="B6" s="14" t="s">
        <v>52</v>
      </c>
      <c r="C6" s="14" t="s">
        <v>173</v>
      </c>
      <c r="D6" s="14" t="s">
        <v>278</v>
      </c>
      <c r="E6" s="15">
        <v>42831</v>
      </c>
      <c r="F6" s="37">
        <v>403422</v>
      </c>
      <c r="G6" s="16">
        <v>355.93</v>
      </c>
      <c r="H6" s="29" t="s">
        <v>279</v>
      </c>
    </row>
    <row r="7" spans="2:8" s="1" customFormat="1" ht="15.4" customHeight="1">
      <c r="B7" s="14" t="s">
        <v>107</v>
      </c>
      <c r="C7" s="14" t="s">
        <v>183</v>
      </c>
      <c r="D7" s="14" t="s">
        <v>280</v>
      </c>
      <c r="E7" s="15">
        <v>42845</v>
      </c>
      <c r="F7" s="37">
        <v>403846</v>
      </c>
      <c r="G7" s="16">
        <v>298.44</v>
      </c>
      <c r="H7" s="29" t="s">
        <v>279</v>
      </c>
    </row>
    <row r="8" spans="2:8" s="1" customFormat="1" ht="15.4" customHeight="1">
      <c r="B8" s="14" t="s">
        <v>115</v>
      </c>
      <c r="C8" s="14" t="s">
        <v>187</v>
      </c>
      <c r="D8" s="14" t="s">
        <v>278</v>
      </c>
      <c r="E8" s="15">
        <v>42845</v>
      </c>
      <c r="F8" s="37">
        <v>403898</v>
      </c>
      <c r="G8" s="16">
        <v>3150</v>
      </c>
      <c r="H8" s="29" t="s">
        <v>279</v>
      </c>
    </row>
    <row r="9" spans="2:8" s="1" customFormat="1" ht="15.4" customHeight="1">
      <c r="B9" s="14" t="s">
        <v>88</v>
      </c>
      <c r="C9" s="14" t="s">
        <v>174</v>
      </c>
      <c r="D9" s="14" t="s">
        <v>280</v>
      </c>
      <c r="E9" s="15">
        <v>42836</v>
      </c>
      <c r="F9" s="37">
        <v>403672</v>
      </c>
      <c r="G9" s="16">
        <v>1255.74</v>
      </c>
      <c r="H9" s="29" t="s">
        <v>279</v>
      </c>
    </row>
    <row r="10" spans="2:8" s="1" customFormat="1" ht="15.4" customHeight="1">
      <c r="B10" s="14" t="s">
        <v>26</v>
      </c>
      <c r="C10" s="14" t="s">
        <v>176</v>
      </c>
      <c r="D10" s="14" t="s">
        <v>278</v>
      </c>
      <c r="E10" s="15">
        <v>42829</v>
      </c>
      <c r="F10" s="37">
        <v>403053</v>
      </c>
      <c r="G10" s="16">
        <v>480</v>
      </c>
      <c r="H10" s="29" t="s">
        <v>279</v>
      </c>
    </row>
    <row r="11" spans="2:8" s="1" customFormat="1" ht="15.4" customHeight="1">
      <c r="B11" s="14" t="s">
        <v>26</v>
      </c>
      <c r="C11" s="14" t="s">
        <v>172</v>
      </c>
      <c r="D11" s="14" t="s">
        <v>278</v>
      </c>
      <c r="E11" s="15">
        <v>42836</v>
      </c>
      <c r="F11" s="37">
        <v>403460</v>
      </c>
      <c r="G11" s="16">
        <v>36300</v>
      </c>
      <c r="H11" s="29" t="s">
        <v>281</v>
      </c>
    </row>
    <row r="12" spans="2:8" s="1" customFormat="1" ht="15.4" customHeight="1">
      <c r="B12" s="14" t="s">
        <v>116</v>
      </c>
      <c r="C12" s="14" t="s">
        <v>178</v>
      </c>
      <c r="D12" s="14" t="s">
        <v>282</v>
      </c>
      <c r="E12" s="15">
        <v>42845</v>
      </c>
      <c r="F12" s="37">
        <v>403905</v>
      </c>
      <c r="G12" s="16">
        <v>902.2</v>
      </c>
      <c r="H12" s="29" t="s">
        <v>281</v>
      </c>
    </row>
    <row r="13" spans="2:8" s="1" customFormat="1" ht="15.4" customHeight="1">
      <c r="B13" s="14" t="s">
        <v>106</v>
      </c>
      <c r="C13" s="14" t="s">
        <v>183</v>
      </c>
      <c r="D13" s="14" t="s">
        <v>280</v>
      </c>
      <c r="E13" s="15">
        <v>42850</v>
      </c>
      <c r="F13" s="37">
        <v>403829</v>
      </c>
      <c r="G13" s="16">
        <v>1588.65</v>
      </c>
      <c r="H13" s="29" t="s">
        <v>279</v>
      </c>
    </row>
    <row r="14" spans="2:8" s="1" customFormat="1" ht="15.4" customHeight="1">
      <c r="B14" s="14" t="s">
        <v>42</v>
      </c>
      <c r="C14" s="14" t="s">
        <v>173</v>
      </c>
      <c r="D14" s="14" t="s">
        <v>278</v>
      </c>
      <c r="E14" s="15">
        <v>42836</v>
      </c>
      <c r="F14" s="37">
        <v>403294</v>
      </c>
      <c r="G14" s="16">
        <v>6296.94</v>
      </c>
      <c r="H14" s="29" t="s">
        <v>279</v>
      </c>
    </row>
    <row r="15" spans="2:8" s="1" customFormat="1" ht="15.4" customHeight="1">
      <c r="B15" s="14" t="s">
        <v>45</v>
      </c>
      <c r="C15" s="14" t="s">
        <v>178</v>
      </c>
      <c r="D15" s="14" t="s">
        <v>282</v>
      </c>
      <c r="E15" s="15">
        <v>42831</v>
      </c>
      <c r="F15" s="37">
        <v>403308</v>
      </c>
      <c r="G15" s="16">
        <v>188074.46</v>
      </c>
      <c r="H15" s="29" t="s">
        <v>281</v>
      </c>
    </row>
    <row r="16" spans="2:8" s="1" customFormat="1" ht="15.4" customHeight="1">
      <c r="B16" s="14" t="s">
        <v>160</v>
      </c>
      <c r="C16" s="14" t="s">
        <v>194</v>
      </c>
      <c r="D16" s="14" t="s">
        <v>282</v>
      </c>
      <c r="E16" s="15">
        <v>42852</v>
      </c>
      <c r="F16" s="37">
        <v>404238</v>
      </c>
      <c r="G16" s="16">
        <v>4188</v>
      </c>
      <c r="H16" s="29" t="s">
        <v>279</v>
      </c>
    </row>
    <row r="17" spans="2:8" s="1" customFormat="1" ht="15.4" customHeight="1">
      <c r="B17" s="14" t="s">
        <v>95</v>
      </c>
      <c r="C17" s="14" t="s">
        <v>193</v>
      </c>
      <c r="D17" s="14" t="s">
        <v>282</v>
      </c>
      <c r="E17" s="15">
        <v>42850</v>
      </c>
      <c r="F17" s="37">
        <v>404053</v>
      </c>
      <c r="G17" s="16">
        <v>9987.84</v>
      </c>
      <c r="H17" s="29" t="s">
        <v>279</v>
      </c>
    </row>
    <row r="18" spans="2:8" s="1" customFormat="1" ht="15.4" customHeight="1">
      <c r="B18" s="14" t="s">
        <v>108</v>
      </c>
      <c r="C18" s="14" t="s">
        <v>183</v>
      </c>
      <c r="D18" s="14" t="s">
        <v>280</v>
      </c>
      <c r="E18" s="15">
        <v>42845</v>
      </c>
      <c r="F18" s="37">
        <v>403848</v>
      </c>
      <c r="G18" s="16">
        <v>460.62</v>
      </c>
      <c r="H18" s="29" t="s">
        <v>279</v>
      </c>
    </row>
    <row r="19" spans="2:8" s="1" customFormat="1" ht="15.4" customHeight="1">
      <c r="B19" s="14" t="s">
        <v>77</v>
      </c>
      <c r="C19" s="14" t="s">
        <v>197</v>
      </c>
      <c r="D19" s="14" t="s">
        <v>283</v>
      </c>
      <c r="E19" s="15">
        <v>42836</v>
      </c>
      <c r="F19" s="37">
        <v>403617</v>
      </c>
      <c r="G19" s="16">
        <v>398</v>
      </c>
      <c r="H19" s="29" t="s">
        <v>279</v>
      </c>
    </row>
    <row r="20" spans="2:8" s="1" customFormat="1" ht="15.4" customHeight="1">
      <c r="B20" s="14" t="s">
        <v>132</v>
      </c>
      <c r="C20" s="14" t="s">
        <v>178</v>
      </c>
      <c r="D20" s="14" t="s">
        <v>282</v>
      </c>
      <c r="E20" s="15">
        <v>42850</v>
      </c>
      <c r="F20" s="37">
        <v>404031</v>
      </c>
      <c r="G20" s="16">
        <v>522</v>
      </c>
      <c r="H20" s="29" t="s">
        <v>279</v>
      </c>
    </row>
    <row r="21" spans="2:8" s="1" customFormat="1" ht="15.4" customHeight="1">
      <c r="B21" s="14" t="s">
        <v>287</v>
      </c>
      <c r="C21" s="19" t="s">
        <v>288</v>
      </c>
      <c r="D21" s="19" t="s">
        <v>280</v>
      </c>
      <c r="E21" s="20">
        <v>42835.676956018498</v>
      </c>
      <c r="F21" s="38">
        <v>26295</v>
      </c>
      <c r="G21" s="22">
        <v>1162.5</v>
      </c>
      <c r="H21" s="30" t="s">
        <v>279</v>
      </c>
    </row>
    <row r="22" spans="2:8" s="1" customFormat="1" ht="15.4" customHeight="1">
      <c r="B22" s="14" t="s">
        <v>125</v>
      </c>
      <c r="C22" s="14" t="s">
        <v>189</v>
      </c>
      <c r="D22" s="14" t="s">
        <v>282</v>
      </c>
      <c r="E22" s="15">
        <v>42850</v>
      </c>
      <c r="F22" s="37">
        <v>403996</v>
      </c>
      <c r="G22" s="16">
        <v>306.04000000000002</v>
      </c>
      <c r="H22" s="29" t="s">
        <v>279</v>
      </c>
    </row>
    <row r="23" spans="2:8" s="1" customFormat="1" ht="15.4" customHeight="1">
      <c r="B23" s="14" t="s">
        <v>138</v>
      </c>
      <c r="C23" s="14" t="s">
        <v>191</v>
      </c>
      <c r="D23" s="14" t="s">
        <v>282</v>
      </c>
      <c r="E23" s="15">
        <v>42850</v>
      </c>
      <c r="F23" s="37">
        <v>404050</v>
      </c>
      <c r="G23" s="16">
        <v>3750</v>
      </c>
      <c r="H23" s="29" t="s">
        <v>279</v>
      </c>
    </row>
    <row r="24" spans="2:8" s="1" customFormat="1" ht="15.4" customHeight="1">
      <c r="B24" s="14" t="s">
        <v>138</v>
      </c>
      <c r="C24" s="14" t="s">
        <v>191</v>
      </c>
      <c r="D24" s="14" t="s">
        <v>282</v>
      </c>
      <c r="E24" s="15">
        <v>42850</v>
      </c>
      <c r="F24" s="37">
        <v>404054</v>
      </c>
      <c r="G24" s="16">
        <v>1200</v>
      </c>
      <c r="H24" s="29" t="s">
        <v>279</v>
      </c>
    </row>
    <row r="25" spans="2:8" s="1" customFormat="1" ht="15.4" customHeight="1">
      <c r="B25" s="14" t="s">
        <v>78</v>
      </c>
      <c r="C25" s="14" t="s">
        <v>172</v>
      </c>
      <c r="D25" s="14" t="s">
        <v>278</v>
      </c>
      <c r="E25" s="15">
        <v>42838</v>
      </c>
      <c r="F25" s="37">
        <v>403625</v>
      </c>
      <c r="G25" s="16">
        <v>9954</v>
      </c>
      <c r="H25" s="29" t="s">
        <v>279</v>
      </c>
    </row>
    <row r="26" spans="2:8" s="1" customFormat="1" ht="15.4" customHeight="1">
      <c r="B26" s="14" t="s">
        <v>41</v>
      </c>
      <c r="C26" s="14" t="s">
        <v>183</v>
      </c>
      <c r="D26" s="14" t="s">
        <v>280</v>
      </c>
      <c r="E26" s="15">
        <v>42831</v>
      </c>
      <c r="F26" s="37">
        <v>403288</v>
      </c>
      <c r="G26" s="16">
        <v>451.7</v>
      </c>
      <c r="H26" s="29" t="s">
        <v>279</v>
      </c>
    </row>
    <row r="27" spans="2:8" s="1" customFormat="1" ht="15.4" customHeight="1">
      <c r="B27" s="14" t="s">
        <v>105</v>
      </c>
      <c r="C27" s="14" t="s">
        <v>199</v>
      </c>
      <c r="D27" s="14" t="s">
        <v>278</v>
      </c>
      <c r="E27" s="15">
        <v>42845</v>
      </c>
      <c r="F27" s="37">
        <v>403826</v>
      </c>
      <c r="G27" s="16">
        <v>3500</v>
      </c>
      <c r="H27" s="29" t="s">
        <v>279</v>
      </c>
    </row>
    <row r="28" spans="2:8" s="1" customFormat="1" ht="15.4" customHeight="1">
      <c r="B28" s="14" t="s">
        <v>35</v>
      </c>
      <c r="C28" s="14" t="s">
        <v>185</v>
      </c>
      <c r="D28" s="14" t="s">
        <v>278</v>
      </c>
      <c r="E28" s="15">
        <v>42831</v>
      </c>
      <c r="F28" s="37">
        <v>403147</v>
      </c>
      <c r="G28" s="16">
        <v>276</v>
      </c>
      <c r="H28" s="29" t="s">
        <v>279</v>
      </c>
    </row>
    <row r="29" spans="2:8" s="1" customFormat="1" ht="15.4" customHeight="1">
      <c r="B29" s="14" t="s">
        <v>13</v>
      </c>
      <c r="C29" s="14" t="s">
        <v>174</v>
      </c>
      <c r="D29" s="14" t="s">
        <v>280</v>
      </c>
      <c r="E29" s="15">
        <v>42829</v>
      </c>
      <c r="F29" s="37">
        <v>403025</v>
      </c>
      <c r="G29" s="16">
        <v>397.3</v>
      </c>
      <c r="H29" s="29" t="s">
        <v>279</v>
      </c>
    </row>
    <row r="30" spans="2:8" s="1" customFormat="1" ht="15.4" customHeight="1">
      <c r="B30" s="14" t="s">
        <v>161</v>
      </c>
      <c r="C30" s="14" t="s">
        <v>192</v>
      </c>
      <c r="D30" s="14" t="s">
        <v>282</v>
      </c>
      <c r="E30" s="15">
        <v>42852</v>
      </c>
      <c r="F30" s="37">
        <v>404239</v>
      </c>
      <c r="G30" s="16">
        <v>550</v>
      </c>
      <c r="H30" s="29" t="s">
        <v>279</v>
      </c>
    </row>
    <row r="31" spans="2:8" s="1" customFormat="1" ht="15.4" customHeight="1">
      <c r="B31" s="14" t="s">
        <v>51</v>
      </c>
      <c r="C31" s="14" t="s">
        <v>192</v>
      </c>
      <c r="D31" s="14" t="s">
        <v>282</v>
      </c>
      <c r="E31" s="15">
        <v>42831</v>
      </c>
      <c r="F31" s="37">
        <v>403418</v>
      </c>
      <c r="G31" s="16">
        <v>1038</v>
      </c>
      <c r="H31" s="29" t="s">
        <v>279</v>
      </c>
    </row>
    <row r="32" spans="2:8" s="1" customFormat="1" ht="15.4" customHeight="1">
      <c r="B32" s="14" t="s">
        <v>17</v>
      </c>
      <c r="C32" s="14" t="s">
        <v>179</v>
      </c>
      <c r="D32" s="14" t="s">
        <v>284</v>
      </c>
      <c r="E32" s="15">
        <v>42838</v>
      </c>
      <c r="F32" s="37">
        <v>403733</v>
      </c>
      <c r="G32" s="16">
        <v>550.37</v>
      </c>
      <c r="H32" s="29" t="s">
        <v>279</v>
      </c>
    </row>
    <row r="33" spans="2:8" s="1" customFormat="1" ht="15.4" customHeight="1">
      <c r="B33" s="14" t="s">
        <v>17</v>
      </c>
      <c r="C33" s="14" t="s">
        <v>179</v>
      </c>
      <c r="D33" s="14" t="s">
        <v>284</v>
      </c>
      <c r="E33" s="15">
        <v>42843</v>
      </c>
      <c r="F33" s="37">
        <v>403821</v>
      </c>
      <c r="G33" s="16">
        <v>4027.97</v>
      </c>
      <c r="H33" s="29" t="s">
        <v>279</v>
      </c>
    </row>
    <row r="34" spans="2:8" s="1" customFormat="1" ht="15.4" customHeight="1">
      <c r="B34" s="14" t="s">
        <v>17</v>
      </c>
      <c r="C34" s="14" t="s">
        <v>179</v>
      </c>
      <c r="D34" s="14" t="s">
        <v>284</v>
      </c>
      <c r="E34" s="15">
        <v>42843</v>
      </c>
      <c r="F34" s="37">
        <v>403822</v>
      </c>
      <c r="G34" s="16">
        <v>3798.14</v>
      </c>
      <c r="H34" s="29" t="s">
        <v>279</v>
      </c>
    </row>
    <row r="35" spans="2:8" s="1" customFormat="1" ht="15.4" customHeight="1">
      <c r="B35" s="14" t="s">
        <v>17</v>
      </c>
      <c r="C35" s="14" t="s">
        <v>179</v>
      </c>
      <c r="D35" s="14" t="s">
        <v>284</v>
      </c>
      <c r="E35" s="15">
        <v>42850</v>
      </c>
      <c r="F35" s="37">
        <v>404033</v>
      </c>
      <c r="G35" s="16">
        <v>3483.65</v>
      </c>
      <c r="H35" s="29" t="s">
        <v>279</v>
      </c>
    </row>
    <row r="36" spans="2:8" s="1" customFormat="1" ht="15.4" customHeight="1">
      <c r="B36" s="14" t="s">
        <v>17</v>
      </c>
      <c r="C36" s="14" t="s">
        <v>179</v>
      </c>
      <c r="D36" s="14" t="s">
        <v>284</v>
      </c>
      <c r="E36" s="15">
        <v>42850</v>
      </c>
      <c r="F36" s="37">
        <v>404034</v>
      </c>
      <c r="G36" s="16">
        <v>4578.34</v>
      </c>
      <c r="H36" s="29" t="s">
        <v>279</v>
      </c>
    </row>
    <row r="37" spans="2:8" s="1" customFormat="1" ht="15.4" customHeight="1">
      <c r="B37" s="14" t="s">
        <v>25</v>
      </c>
      <c r="C37" s="14" t="s">
        <v>173</v>
      </c>
      <c r="D37" s="14" t="s">
        <v>278</v>
      </c>
      <c r="E37" s="15">
        <v>42829</v>
      </c>
      <c r="F37" s="37">
        <v>403049</v>
      </c>
      <c r="G37" s="16">
        <v>3976.5</v>
      </c>
      <c r="H37" s="29" t="s">
        <v>281</v>
      </c>
    </row>
    <row r="38" spans="2:8" s="1" customFormat="1" ht="15.4" customHeight="1">
      <c r="B38" s="14" t="s">
        <v>25</v>
      </c>
      <c r="C38" s="14" t="s">
        <v>173</v>
      </c>
      <c r="D38" s="14" t="s">
        <v>278</v>
      </c>
      <c r="E38" s="15">
        <v>42829</v>
      </c>
      <c r="F38" s="37">
        <v>403049</v>
      </c>
      <c r="G38" s="16">
        <v>600</v>
      </c>
      <c r="H38" s="29" t="s">
        <v>279</v>
      </c>
    </row>
    <row r="39" spans="2:8" s="1" customFormat="1" ht="15.4" customHeight="1">
      <c r="B39" s="14" t="s">
        <v>119</v>
      </c>
      <c r="C39" s="14" t="s">
        <v>195</v>
      </c>
      <c r="D39" s="14" t="s">
        <v>283</v>
      </c>
      <c r="E39" s="15">
        <v>42850</v>
      </c>
      <c r="F39" s="37">
        <v>403916</v>
      </c>
      <c r="G39" s="16">
        <v>423.8</v>
      </c>
      <c r="H39" s="29" t="s">
        <v>279</v>
      </c>
    </row>
    <row r="40" spans="2:8" s="1" customFormat="1" ht="15.4" customHeight="1">
      <c r="B40" s="14" t="s">
        <v>94</v>
      </c>
      <c r="C40" s="14" t="s">
        <v>189</v>
      </c>
      <c r="D40" s="14" t="s">
        <v>282</v>
      </c>
      <c r="E40" s="15">
        <v>42850</v>
      </c>
      <c r="F40" s="37">
        <v>404063</v>
      </c>
      <c r="G40" s="16">
        <v>5231.4399999999996</v>
      </c>
      <c r="H40" s="29" t="s">
        <v>279</v>
      </c>
    </row>
    <row r="41" spans="2:8" s="1" customFormat="1" ht="15.4" customHeight="1">
      <c r="B41" s="14" t="s">
        <v>94</v>
      </c>
      <c r="C41" s="14" t="s">
        <v>189</v>
      </c>
      <c r="D41" s="14" t="s">
        <v>282</v>
      </c>
      <c r="E41" s="15">
        <v>42857</v>
      </c>
      <c r="F41" s="37">
        <v>404222</v>
      </c>
      <c r="G41" s="16">
        <v>1467.13</v>
      </c>
      <c r="H41" s="29" t="s">
        <v>279</v>
      </c>
    </row>
    <row r="42" spans="2:8" s="1" customFormat="1" ht="15.4" customHeight="1">
      <c r="B42" s="14" t="s">
        <v>94</v>
      </c>
      <c r="C42" s="14" t="s">
        <v>189</v>
      </c>
      <c r="D42" s="14" t="s">
        <v>282</v>
      </c>
      <c r="E42" s="15">
        <v>42857</v>
      </c>
      <c r="F42" s="37">
        <v>404223</v>
      </c>
      <c r="G42" s="16">
        <v>1515.84</v>
      </c>
      <c r="H42" s="29" t="s">
        <v>279</v>
      </c>
    </row>
    <row r="43" spans="2:8" s="1" customFormat="1" ht="15.4" customHeight="1">
      <c r="B43" s="14" t="s">
        <v>94</v>
      </c>
      <c r="C43" s="14" t="s">
        <v>189</v>
      </c>
      <c r="D43" s="14" t="s">
        <v>282</v>
      </c>
      <c r="E43" s="15">
        <v>42857</v>
      </c>
      <c r="F43" s="37">
        <v>404224</v>
      </c>
      <c r="G43" s="16">
        <v>1644.9</v>
      </c>
      <c r="H43" s="29" t="s">
        <v>279</v>
      </c>
    </row>
    <row r="44" spans="2:8" s="1" customFormat="1" ht="15.4" customHeight="1">
      <c r="B44" s="14" t="s">
        <v>94</v>
      </c>
      <c r="C44" s="14" t="s">
        <v>189</v>
      </c>
      <c r="D44" s="14" t="s">
        <v>282</v>
      </c>
      <c r="E44" s="15">
        <v>42857</v>
      </c>
      <c r="F44" s="37">
        <v>404225</v>
      </c>
      <c r="G44" s="16">
        <v>1699.5</v>
      </c>
      <c r="H44" s="29" t="s">
        <v>279</v>
      </c>
    </row>
    <row r="45" spans="2:8" s="1" customFormat="1" ht="15.4" customHeight="1">
      <c r="B45" s="14" t="s">
        <v>94</v>
      </c>
      <c r="C45" s="14" t="s">
        <v>189</v>
      </c>
      <c r="D45" s="14" t="s">
        <v>282</v>
      </c>
      <c r="E45" s="15">
        <v>42857</v>
      </c>
      <c r="F45" s="37">
        <v>404226</v>
      </c>
      <c r="G45" s="16">
        <v>1699.74</v>
      </c>
      <c r="H45" s="29" t="s">
        <v>279</v>
      </c>
    </row>
    <row r="46" spans="2:8" s="1" customFormat="1" ht="15.4" customHeight="1">
      <c r="B46" s="14" t="s">
        <v>94</v>
      </c>
      <c r="C46" s="14" t="s">
        <v>189</v>
      </c>
      <c r="D46" s="14" t="s">
        <v>282</v>
      </c>
      <c r="E46" s="15">
        <v>42857</v>
      </c>
      <c r="F46" s="37">
        <v>404227</v>
      </c>
      <c r="G46" s="16">
        <v>1644.9</v>
      </c>
      <c r="H46" s="29" t="s">
        <v>279</v>
      </c>
    </row>
    <row r="47" spans="2:8" s="1" customFormat="1" ht="15.4" customHeight="1">
      <c r="B47" s="14" t="s">
        <v>94</v>
      </c>
      <c r="C47" s="14" t="s">
        <v>189</v>
      </c>
      <c r="D47" s="14" t="s">
        <v>282</v>
      </c>
      <c r="E47" s="15">
        <v>42857</v>
      </c>
      <c r="F47" s="37">
        <v>404228</v>
      </c>
      <c r="G47" s="16">
        <v>1534.92</v>
      </c>
      <c r="H47" s="29" t="s">
        <v>279</v>
      </c>
    </row>
    <row r="48" spans="2:8" s="1" customFormat="1" ht="15.4" customHeight="1">
      <c r="B48" s="14" t="s">
        <v>94</v>
      </c>
      <c r="C48" s="14" t="s">
        <v>188</v>
      </c>
      <c r="D48" s="14" t="s">
        <v>282</v>
      </c>
      <c r="E48" s="15">
        <v>42850</v>
      </c>
      <c r="F48" s="37">
        <v>404059</v>
      </c>
      <c r="G48" s="16">
        <v>2746.55</v>
      </c>
      <c r="H48" s="29" t="s">
        <v>279</v>
      </c>
    </row>
    <row r="49" spans="2:8" s="1" customFormat="1" ht="15.4" customHeight="1">
      <c r="B49" s="14" t="s">
        <v>94</v>
      </c>
      <c r="C49" s="14" t="s">
        <v>188</v>
      </c>
      <c r="D49" s="14" t="s">
        <v>282</v>
      </c>
      <c r="E49" s="15">
        <v>42850</v>
      </c>
      <c r="F49" s="37">
        <v>404062</v>
      </c>
      <c r="G49" s="16">
        <v>1550.92</v>
      </c>
      <c r="H49" s="29" t="s">
        <v>279</v>
      </c>
    </row>
    <row r="50" spans="2:8" s="1" customFormat="1" ht="15.4" customHeight="1">
      <c r="B50" s="14" t="s">
        <v>94</v>
      </c>
      <c r="C50" s="14" t="s">
        <v>174</v>
      </c>
      <c r="D50" s="14" t="s">
        <v>280</v>
      </c>
      <c r="E50" s="15">
        <v>42838</v>
      </c>
      <c r="F50" s="37">
        <v>403750</v>
      </c>
      <c r="G50" s="16">
        <v>4524.58</v>
      </c>
      <c r="H50" s="29" t="s">
        <v>279</v>
      </c>
    </row>
    <row r="51" spans="2:8" s="1" customFormat="1" ht="15.4" customHeight="1">
      <c r="B51" s="14" t="s">
        <v>57</v>
      </c>
      <c r="C51" s="14" t="s">
        <v>180</v>
      </c>
      <c r="D51" s="14" t="s">
        <v>278</v>
      </c>
      <c r="E51" s="15">
        <v>42831</v>
      </c>
      <c r="F51" s="37">
        <v>403469</v>
      </c>
      <c r="G51" s="16">
        <v>590.4</v>
      </c>
      <c r="H51" s="29" t="s">
        <v>279</v>
      </c>
    </row>
    <row r="52" spans="2:8" s="1" customFormat="1" ht="15.4" customHeight="1">
      <c r="B52" s="14" t="s">
        <v>40</v>
      </c>
      <c r="C52" s="14" t="s">
        <v>183</v>
      </c>
      <c r="D52" s="14" t="s">
        <v>280</v>
      </c>
      <c r="E52" s="15">
        <v>42831</v>
      </c>
      <c r="F52" s="37">
        <v>403286</v>
      </c>
      <c r="G52" s="16">
        <v>317.63</v>
      </c>
      <c r="H52" s="29" t="s">
        <v>279</v>
      </c>
    </row>
    <row r="53" spans="2:8" s="1" customFormat="1" ht="15.4" customHeight="1">
      <c r="B53" s="14" t="s">
        <v>103</v>
      </c>
      <c r="C53" s="14" t="s">
        <v>198</v>
      </c>
      <c r="D53" s="14" t="s">
        <v>282</v>
      </c>
      <c r="E53" s="15">
        <v>42843</v>
      </c>
      <c r="F53" s="37">
        <v>403824</v>
      </c>
      <c r="G53" s="16">
        <v>1002</v>
      </c>
      <c r="H53" s="29" t="s">
        <v>279</v>
      </c>
    </row>
    <row r="54" spans="2:8" s="1" customFormat="1" ht="15.4" customHeight="1">
      <c r="B54" s="14" t="s">
        <v>140</v>
      </c>
      <c r="C54" s="14" t="s">
        <v>172</v>
      </c>
      <c r="D54" s="14" t="s">
        <v>278</v>
      </c>
      <c r="E54" s="15">
        <v>42850</v>
      </c>
      <c r="F54" s="37">
        <v>404073</v>
      </c>
      <c r="G54" s="16">
        <v>1060</v>
      </c>
      <c r="H54" s="29" t="s">
        <v>279</v>
      </c>
    </row>
    <row r="55" spans="2:8" s="1" customFormat="1" ht="15.4" customHeight="1">
      <c r="B55" s="14" t="s">
        <v>82</v>
      </c>
      <c r="C55" s="14" t="s">
        <v>175</v>
      </c>
      <c r="D55" s="14" t="s">
        <v>284</v>
      </c>
      <c r="E55" s="15">
        <v>42838</v>
      </c>
      <c r="F55" s="37">
        <v>403662</v>
      </c>
      <c r="G55" s="16">
        <v>950</v>
      </c>
      <c r="H55" s="29" t="s">
        <v>279</v>
      </c>
    </row>
    <row r="56" spans="2:8" s="1" customFormat="1" ht="15.4" customHeight="1">
      <c r="B56" s="14" t="s">
        <v>54</v>
      </c>
      <c r="C56" s="14" t="s">
        <v>184</v>
      </c>
      <c r="D56" s="14" t="s">
        <v>278</v>
      </c>
      <c r="E56" s="15">
        <v>42831</v>
      </c>
      <c r="F56" s="37">
        <v>403456</v>
      </c>
      <c r="G56" s="16">
        <v>324</v>
      </c>
      <c r="H56" s="29" t="s">
        <v>279</v>
      </c>
    </row>
    <row r="57" spans="2:8" s="1" customFormat="1" ht="15.4" customHeight="1">
      <c r="B57" s="14" t="s">
        <v>36</v>
      </c>
      <c r="C57" s="14" t="s">
        <v>189</v>
      </c>
      <c r="D57" s="14" t="s">
        <v>282</v>
      </c>
      <c r="E57" s="15">
        <v>42836</v>
      </c>
      <c r="F57" s="37">
        <v>403640</v>
      </c>
      <c r="G57" s="16">
        <v>565.44000000000005</v>
      </c>
      <c r="H57" s="29" t="s">
        <v>279</v>
      </c>
    </row>
    <row r="58" spans="2:8" s="1" customFormat="1" ht="15.4" customHeight="1">
      <c r="B58" s="14" t="s">
        <v>6</v>
      </c>
      <c r="C58" s="14" t="s">
        <v>194</v>
      </c>
      <c r="D58" s="14" t="s">
        <v>282</v>
      </c>
      <c r="E58" s="15">
        <v>42831</v>
      </c>
      <c r="F58" s="37">
        <v>403420</v>
      </c>
      <c r="G58" s="16">
        <v>11996.4</v>
      </c>
      <c r="H58" s="29" t="s">
        <v>279</v>
      </c>
    </row>
    <row r="59" spans="2:8" s="1" customFormat="1" ht="15.4" customHeight="1">
      <c r="B59" s="14" t="s">
        <v>104</v>
      </c>
      <c r="C59" s="14" t="s">
        <v>173</v>
      </c>
      <c r="D59" s="14" t="s">
        <v>278</v>
      </c>
      <c r="E59" s="15">
        <v>42845</v>
      </c>
      <c r="F59" s="37">
        <v>403825</v>
      </c>
      <c r="G59" s="16">
        <v>4350</v>
      </c>
      <c r="H59" s="29" t="s">
        <v>281</v>
      </c>
    </row>
    <row r="60" spans="2:8" s="1" customFormat="1" ht="15.4" customHeight="1">
      <c r="B60" s="14" t="s">
        <v>55</v>
      </c>
      <c r="C60" s="14" t="s">
        <v>181</v>
      </c>
      <c r="D60" s="14" t="s">
        <v>278</v>
      </c>
      <c r="E60" s="15">
        <v>42831</v>
      </c>
      <c r="F60" s="37">
        <v>403461</v>
      </c>
      <c r="G60" s="16">
        <v>1193.5999999999999</v>
      </c>
      <c r="H60" s="29" t="s">
        <v>279</v>
      </c>
    </row>
    <row r="61" spans="2:8" s="1" customFormat="1" ht="15.4" customHeight="1">
      <c r="B61" s="14" t="s">
        <v>55</v>
      </c>
      <c r="C61" s="14" t="s">
        <v>181</v>
      </c>
      <c r="D61" s="14" t="s">
        <v>278</v>
      </c>
      <c r="E61" s="15">
        <v>42845</v>
      </c>
      <c r="F61" s="37">
        <v>403864</v>
      </c>
      <c r="G61" s="16">
        <v>775.2</v>
      </c>
      <c r="H61" s="29" t="s">
        <v>279</v>
      </c>
    </row>
    <row r="62" spans="2:8" s="1" customFormat="1" ht="15.4" customHeight="1">
      <c r="B62" s="14" t="s">
        <v>55</v>
      </c>
      <c r="C62" s="14" t="s">
        <v>181</v>
      </c>
      <c r="D62" s="14" t="s">
        <v>278</v>
      </c>
      <c r="E62" s="15">
        <v>42850</v>
      </c>
      <c r="F62" s="37">
        <v>404092</v>
      </c>
      <c r="G62" s="16">
        <v>1215.81</v>
      </c>
      <c r="H62" s="29" t="s">
        <v>279</v>
      </c>
    </row>
    <row r="63" spans="2:8" s="1" customFormat="1" ht="15.4" customHeight="1">
      <c r="B63" s="14" t="s">
        <v>19</v>
      </c>
      <c r="C63" s="14" t="s">
        <v>185</v>
      </c>
      <c r="D63" s="14" t="s">
        <v>278</v>
      </c>
      <c r="E63" s="15">
        <v>42829</v>
      </c>
      <c r="F63" s="37">
        <v>403033</v>
      </c>
      <c r="G63" s="16">
        <v>8035.2</v>
      </c>
      <c r="H63" s="29" t="s">
        <v>279</v>
      </c>
    </row>
    <row r="64" spans="2:8" s="1" customFormat="1" ht="15.4" customHeight="1">
      <c r="B64" s="14" t="s">
        <v>50</v>
      </c>
      <c r="C64" s="14" t="s">
        <v>192</v>
      </c>
      <c r="D64" s="14" t="s">
        <v>282</v>
      </c>
      <c r="E64" s="15">
        <v>42831</v>
      </c>
      <c r="F64" s="37">
        <v>403417</v>
      </c>
      <c r="G64" s="16">
        <v>666</v>
      </c>
      <c r="H64" s="29" t="s">
        <v>279</v>
      </c>
    </row>
    <row r="65" spans="2:8" s="1" customFormat="1" ht="15.4" customHeight="1">
      <c r="B65" s="14" t="s">
        <v>50</v>
      </c>
      <c r="C65" s="14" t="s">
        <v>185</v>
      </c>
      <c r="D65" s="14" t="s">
        <v>278</v>
      </c>
      <c r="E65" s="15">
        <v>42831</v>
      </c>
      <c r="F65" s="37">
        <v>403417</v>
      </c>
      <c r="G65" s="16">
        <v>624</v>
      </c>
      <c r="H65" s="29" t="s">
        <v>279</v>
      </c>
    </row>
    <row r="66" spans="2:8" s="1" customFormat="1" ht="15.4" customHeight="1">
      <c r="B66" s="14" t="s">
        <v>118</v>
      </c>
      <c r="C66" s="14" t="s">
        <v>192</v>
      </c>
      <c r="D66" s="14" t="s">
        <v>282</v>
      </c>
      <c r="E66" s="15">
        <v>42845</v>
      </c>
      <c r="F66" s="37">
        <v>403915</v>
      </c>
      <c r="G66" s="16">
        <v>250</v>
      </c>
      <c r="H66" s="29" t="s">
        <v>279</v>
      </c>
    </row>
    <row r="67" spans="2:8" s="1" customFormat="1" ht="15.4" customHeight="1">
      <c r="B67" s="14" t="s">
        <v>86</v>
      </c>
      <c r="C67" s="14" t="s">
        <v>174</v>
      </c>
      <c r="D67" s="14" t="s">
        <v>280</v>
      </c>
      <c r="E67" s="15">
        <v>42838</v>
      </c>
      <c r="F67" s="37">
        <v>403669</v>
      </c>
      <c r="G67" s="16">
        <v>335.54</v>
      </c>
      <c r="H67" s="29" t="s">
        <v>279</v>
      </c>
    </row>
    <row r="68" spans="2:8" s="1" customFormat="1" ht="15.4" customHeight="1">
      <c r="B68" s="14" t="s">
        <v>58</v>
      </c>
      <c r="C68" s="14" t="s">
        <v>179</v>
      </c>
      <c r="D68" s="14" t="s">
        <v>284</v>
      </c>
      <c r="E68" s="15">
        <v>42843</v>
      </c>
      <c r="F68" s="37">
        <v>403817</v>
      </c>
      <c r="G68" s="16">
        <v>752.97</v>
      </c>
      <c r="H68" s="29" t="s">
        <v>279</v>
      </c>
    </row>
    <row r="69" spans="2:8" s="1" customFormat="1" ht="15.4" customHeight="1">
      <c r="B69" s="14" t="s">
        <v>58</v>
      </c>
      <c r="C69" s="14" t="s">
        <v>179</v>
      </c>
      <c r="D69" s="14" t="s">
        <v>284</v>
      </c>
      <c r="E69" s="15">
        <v>42850</v>
      </c>
      <c r="F69" s="37">
        <v>404012</v>
      </c>
      <c r="G69" s="16">
        <v>1147.3800000000001</v>
      </c>
      <c r="H69" s="29" t="s">
        <v>279</v>
      </c>
    </row>
    <row r="70" spans="2:8" s="1" customFormat="1" ht="15.4" customHeight="1">
      <c r="B70" s="14" t="s">
        <v>58</v>
      </c>
      <c r="C70" s="14" t="s">
        <v>179</v>
      </c>
      <c r="D70" s="14" t="s">
        <v>284</v>
      </c>
      <c r="E70" s="15">
        <v>42852</v>
      </c>
      <c r="F70" s="37">
        <v>404277</v>
      </c>
      <c r="G70" s="16">
        <v>908.36</v>
      </c>
      <c r="H70" s="29" t="s">
        <v>279</v>
      </c>
    </row>
    <row r="71" spans="2:8" s="1" customFormat="1" ht="15.4" customHeight="1">
      <c r="B71" s="14" t="s">
        <v>159</v>
      </c>
      <c r="C71" s="14" t="s">
        <v>194</v>
      </c>
      <c r="D71" s="14" t="s">
        <v>282</v>
      </c>
      <c r="E71" s="15">
        <v>42852</v>
      </c>
      <c r="F71" s="37">
        <v>404236</v>
      </c>
      <c r="G71" s="16">
        <v>11814</v>
      </c>
      <c r="H71" s="29" t="s">
        <v>279</v>
      </c>
    </row>
    <row r="72" spans="2:8" s="1" customFormat="1" ht="15.4" customHeight="1">
      <c r="B72" s="14" t="s">
        <v>159</v>
      </c>
      <c r="C72" s="14" t="s">
        <v>194</v>
      </c>
      <c r="D72" s="14" t="s">
        <v>282</v>
      </c>
      <c r="E72" s="15">
        <v>42852</v>
      </c>
      <c r="F72" s="37">
        <v>404237</v>
      </c>
      <c r="G72" s="16">
        <v>10608</v>
      </c>
      <c r="H72" s="29" t="s">
        <v>279</v>
      </c>
    </row>
    <row r="73" spans="2:8" s="1" customFormat="1" ht="15.4" customHeight="1">
      <c r="B73" s="14" t="s">
        <v>114</v>
      </c>
      <c r="C73" s="14" t="s">
        <v>178</v>
      </c>
      <c r="D73" s="14" t="s">
        <v>282</v>
      </c>
      <c r="E73" s="15">
        <v>42845</v>
      </c>
      <c r="F73" s="37">
        <v>403896</v>
      </c>
      <c r="G73" s="16">
        <v>957.6</v>
      </c>
      <c r="H73" s="29" t="s">
        <v>281</v>
      </c>
    </row>
    <row r="74" spans="2:8" s="26" customFormat="1" ht="15.4" customHeight="1">
      <c r="B74" s="23" t="s">
        <v>315</v>
      </c>
      <c r="C74" s="23" t="s">
        <v>179</v>
      </c>
      <c r="D74" s="23" t="s">
        <v>284</v>
      </c>
      <c r="E74" s="24">
        <v>42831</v>
      </c>
      <c r="F74" s="39">
        <v>403298</v>
      </c>
      <c r="G74" s="25">
        <v>1045</v>
      </c>
      <c r="H74" s="31" t="s">
        <v>279</v>
      </c>
    </row>
    <row r="75" spans="2:8" s="1" customFormat="1" ht="15.4" customHeight="1">
      <c r="B75" s="14" t="s">
        <v>122</v>
      </c>
      <c r="C75" s="14" t="s">
        <v>174</v>
      </c>
      <c r="D75" s="14" t="s">
        <v>280</v>
      </c>
      <c r="E75" s="15">
        <v>42845</v>
      </c>
      <c r="F75" s="37">
        <v>403933</v>
      </c>
      <c r="G75" s="16">
        <v>1171.17</v>
      </c>
      <c r="H75" s="29" t="s">
        <v>279</v>
      </c>
    </row>
    <row r="76" spans="2:8" s="1" customFormat="1" ht="15.4" customHeight="1">
      <c r="B76" s="14" t="s">
        <v>79</v>
      </c>
      <c r="C76" s="14" t="s">
        <v>193</v>
      </c>
      <c r="D76" s="14" t="s">
        <v>282</v>
      </c>
      <c r="E76" s="15">
        <v>42845</v>
      </c>
      <c r="F76" s="37">
        <v>403937</v>
      </c>
      <c r="G76" s="16">
        <v>1735.16</v>
      </c>
      <c r="H76" s="29" t="s">
        <v>279</v>
      </c>
    </row>
    <row r="77" spans="2:8" s="1" customFormat="1" ht="15.4" customHeight="1">
      <c r="B77" s="14" t="s">
        <v>97</v>
      </c>
      <c r="C77" s="14" t="s">
        <v>185</v>
      </c>
      <c r="D77" s="14" t="s">
        <v>278</v>
      </c>
      <c r="E77" s="15">
        <v>42843</v>
      </c>
      <c r="F77" s="37">
        <v>403765</v>
      </c>
      <c r="G77" s="16">
        <v>1607.4</v>
      </c>
      <c r="H77" s="29" t="s">
        <v>279</v>
      </c>
    </row>
    <row r="78" spans="2:8" s="1" customFormat="1" ht="15.4" customHeight="1">
      <c r="B78" s="14" t="s">
        <v>139</v>
      </c>
      <c r="C78" s="14" t="s">
        <v>190</v>
      </c>
      <c r="D78" s="14" t="s">
        <v>282</v>
      </c>
      <c r="E78" s="15">
        <v>42850</v>
      </c>
      <c r="F78" s="37">
        <v>404058</v>
      </c>
      <c r="G78" s="16">
        <v>513.52</v>
      </c>
      <c r="H78" s="29" t="s">
        <v>279</v>
      </c>
    </row>
    <row r="79" spans="2:8" s="1" customFormat="1" ht="15.4" customHeight="1">
      <c r="B79" s="14" t="s">
        <v>100</v>
      </c>
      <c r="C79" s="14" t="s">
        <v>182</v>
      </c>
      <c r="D79" s="14" t="s">
        <v>278</v>
      </c>
      <c r="E79" s="15">
        <v>42838</v>
      </c>
      <c r="F79" s="37">
        <v>403772</v>
      </c>
      <c r="G79" s="16">
        <v>746.4</v>
      </c>
      <c r="H79" s="29" t="s">
        <v>279</v>
      </c>
    </row>
    <row r="80" spans="2:8" s="1" customFormat="1" ht="15.4" customHeight="1">
      <c r="B80" s="14" t="s">
        <v>100</v>
      </c>
      <c r="C80" s="14" t="s">
        <v>182</v>
      </c>
      <c r="D80" s="14" t="s">
        <v>278</v>
      </c>
      <c r="E80" s="15">
        <v>42845</v>
      </c>
      <c r="F80" s="37">
        <v>403879</v>
      </c>
      <c r="G80" s="16">
        <v>746.4</v>
      </c>
      <c r="H80" s="29" t="s">
        <v>279</v>
      </c>
    </row>
    <row r="81" spans="2:8" s="1" customFormat="1" ht="15.4" customHeight="1">
      <c r="B81" s="14" t="s">
        <v>100</v>
      </c>
      <c r="C81" s="14" t="s">
        <v>182</v>
      </c>
      <c r="D81" s="14" t="s">
        <v>278</v>
      </c>
      <c r="E81" s="15">
        <v>42845</v>
      </c>
      <c r="F81" s="37">
        <v>403881</v>
      </c>
      <c r="G81" s="16">
        <v>746.4</v>
      </c>
      <c r="H81" s="29" t="s">
        <v>279</v>
      </c>
    </row>
    <row r="82" spans="2:8" s="1" customFormat="1" ht="15.4" customHeight="1">
      <c r="B82" s="14" t="s">
        <v>12</v>
      </c>
      <c r="C82" s="14" t="s">
        <v>172</v>
      </c>
      <c r="D82" s="14" t="s">
        <v>278</v>
      </c>
      <c r="E82" s="15">
        <v>42829</v>
      </c>
      <c r="F82" s="37">
        <v>403024</v>
      </c>
      <c r="G82" s="16">
        <v>1980</v>
      </c>
      <c r="H82" s="29" t="s">
        <v>279</v>
      </c>
    </row>
    <row r="83" spans="2:8" s="1" customFormat="1" ht="15.4" customHeight="1">
      <c r="B83" s="14" t="s">
        <v>68</v>
      </c>
      <c r="C83" s="14" t="s">
        <v>170</v>
      </c>
      <c r="D83" s="14" t="s">
        <v>278</v>
      </c>
      <c r="E83" s="15">
        <v>42836</v>
      </c>
      <c r="F83" s="37">
        <v>403588</v>
      </c>
      <c r="G83" s="16">
        <v>2471.04</v>
      </c>
      <c r="H83" s="29" t="s">
        <v>279</v>
      </c>
    </row>
    <row r="84" spans="2:8" s="1" customFormat="1" ht="15.4" customHeight="1">
      <c r="B84" s="14" t="s">
        <v>85</v>
      </c>
      <c r="C84" s="14" t="s">
        <v>175</v>
      </c>
      <c r="D84" s="14" t="s">
        <v>284</v>
      </c>
      <c r="E84" s="15">
        <v>42838</v>
      </c>
      <c r="F84" s="37">
        <v>403667</v>
      </c>
      <c r="G84" s="16">
        <v>1428</v>
      </c>
      <c r="H84" s="29" t="s">
        <v>279</v>
      </c>
    </row>
    <row r="85" spans="2:8" s="1" customFormat="1" ht="15.4" customHeight="1">
      <c r="B85" s="14" t="s">
        <v>81</v>
      </c>
      <c r="C85" s="14" t="s">
        <v>173</v>
      </c>
      <c r="D85" s="14" t="s">
        <v>278</v>
      </c>
      <c r="E85" s="15">
        <v>42836</v>
      </c>
      <c r="F85" s="37">
        <v>403660</v>
      </c>
      <c r="G85" s="16">
        <v>156</v>
      </c>
      <c r="H85" s="29" t="s">
        <v>279</v>
      </c>
    </row>
    <row r="86" spans="2:8" s="1" customFormat="1" ht="15.4" customHeight="1">
      <c r="B86" s="14" t="s">
        <v>81</v>
      </c>
      <c r="C86" s="14" t="s">
        <v>171</v>
      </c>
      <c r="D86" s="14" t="s">
        <v>278</v>
      </c>
      <c r="E86" s="15">
        <v>42836</v>
      </c>
      <c r="F86" s="37">
        <v>403660</v>
      </c>
      <c r="G86" s="16">
        <v>478.44</v>
      </c>
      <c r="H86" s="29" t="s">
        <v>279</v>
      </c>
    </row>
    <row r="87" spans="2:8" s="1" customFormat="1" ht="15.4" customHeight="1">
      <c r="B87" s="14" t="s">
        <v>102</v>
      </c>
      <c r="C87" s="14" t="s">
        <v>196</v>
      </c>
      <c r="D87" s="14" t="s">
        <v>282</v>
      </c>
      <c r="E87" s="15">
        <v>42843</v>
      </c>
      <c r="F87" s="37">
        <v>403823</v>
      </c>
      <c r="G87" s="16">
        <v>312</v>
      </c>
      <c r="H87" s="29" t="s">
        <v>279</v>
      </c>
    </row>
    <row r="88" spans="2:8" s="1" customFormat="1" ht="15.4" customHeight="1">
      <c r="B88" s="14" t="s">
        <v>134</v>
      </c>
      <c r="C88" s="14" t="s">
        <v>186</v>
      </c>
      <c r="D88" s="14" t="s">
        <v>278</v>
      </c>
      <c r="E88" s="15">
        <v>42852</v>
      </c>
      <c r="F88" s="37">
        <v>404036</v>
      </c>
      <c r="G88" s="16">
        <v>448.56</v>
      </c>
      <c r="H88" s="29" t="s">
        <v>279</v>
      </c>
    </row>
    <row r="89" spans="2:8" s="1" customFormat="1" ht="15.4" customHeight="1">
      <c r="B89" s="14" t="s">
        <v>74</v>
      </c>
      <c r="C89" s="14" t="s">
        <v>186</v>
      </c>
      <c r="D89" s="14" t="s">
        <v>278</v>
      </c>
      <c r="E89" s="15">
        <v>42836</v>
      </c>
      <c r="F89" s="37">
        <v>403607</v>
      </c>
      <c r="G89" s="16">
        <v>424.26</v>
      </c>
      <c r="H89" s="29" t="s">
        <v>279</v>
      </c>
    </row>
    <row r="90" spans="2:8" s="1" customFormat="1" ht="14.85" customHeight="1">
      <c r="B90" s="17"/>
      <c r="C90" s="17"/>
      <c r="D90" s="17"/>
      <c r="E90" s="17"/>
      <c r="F90" s="32"/>
      <c r="G90" s="18">
        <f>SUM(G6:G89)</f>
        <v>399992.83000000007</v>
      </c>
      <c r="H90" s="32"/>
    </row>
    <row r="91" spans="2:8" s="1" customFormat="1" ht="25.15" customHeight="1">
      <c r="F91" s="27"/>
      <c r="G91" s="7"/>
      <c r="H91" s="27"/>
    </row>
    <row r="92" spans="2:8" s="1" customFormat="1" ht="15.95" customHeight="1">
      <c r="B92" s="5" t="s">
        <v>200</v>
      </c>
      <c r="F92" s="27"/>
      <c r="G92" s="7"/>
      <c r="H92" s="27"/>
    </row>
    <row r="93" spans="2:8" s="1" customFormat="1" ht="19.149999999999999" customHeight="1">
      <c r="F93" s="27"/>
      <c r="G93" s="7"/>
      <c r="H93" s="27"/>
    </row>
    <row r="94" spans="2:8" s="1" customFormat="1" ht="27.2" customHeight="1">
      <c r="B94" s="2" t="s">
        <v>1</v>
      </c>
      <c r="C94" s="2" t="s">
        <v>274</v>
      </c>
      <c r="D94" s="2" t="s">
        <v>275</v>
      </c>
      <c r="E94" s="2" t="s">
        <v>169</v>
      </c>
      <c r="F94" s="36" t="s">
        <v>0</v>
      </c>
      <c r="G94" s="8" t="s">
        <v>276</v>
      </c>
      <c r="H94" s="28" t="s">
        <v>277</v>
      </c>
    </row>
    <row r="95" spans="2:8" s="1" customFormat="1" ht="15.4" customHeight="1">
      <c r="B95" s="14" t="s">
        <v>290</v>
      </c>
      <c r="C95" s="19" t="s">
        <v>291</v>
      </c>
      <c r="D95" s="19" t="s">
        <v>278</v>
      </c>
      <c r="E95" s="20">
        <v>42835.676956018498</v>
      </c>
      <c r="F95" s="38">
        <v>26295</v>
      </c>
      <c r="G95" s="22">
        <v>790</v>
      </c>
      <c r="H95" s="30" t="s">
        <v>279</v>
      </c>
    </row>
    <row r="96" spans="2:8" s="1" customFormat="1" ht="15.4" customHeight="1">
      <c r="B96" s="14" t="s">
        <v>81</v>
      </c>
      <c r="C96" s="14" t="s">
        <v>171</v>
      </c>
      <c r="D96" s="14" t="s">
        <v>278</v>
      </c>
      <c r="E96" s="15">
        <v>42836</v>
      </c>
      <c r="F96" s="37">
        <v>403660</v>
      </c>
      <c r="G96" s="16">
        <v>53.4</v>
      </c>
      <c r="H96" s="29" t="s">
        <v>279</v>
      </c>
    </row>
    <row r="97" spans="2:8" s="1" customFormat="1" ht="15.4" customHeight="1">
      <c r="B97" s="14" t="s">
        <v>289</v>
      </c>
      <c r="C97" s="19" t="s">
        <v>203</v>
      </c>
      <c r="D97" s="19" t="s">
        <v>278</v>
      </c>
      <c r="E97" s="20">
        <v>42835.676956018498</v>
      </c>
      <c r="F97" s="38">
        <v>26295</v>
      </c>
      <c r="G97" s="22">
        <v>339.99</v>
      </c>
      <c r="H97" s="30" t="s">
        <v>279</v>
      </c>
    </row>
    <row r="98" spans="2:8" s="1" customFormat="1" ht="14.85" customHeight="1">
      <c r="B98" s="17"/>
      <c r="C98" s="17"/>
      <c r="D98" s="17"/>
      <c r="E98" s="17"/>
      <c r="F98" s="32"/>
      <c r="G98" s="18">
        <f>SUM(G95:G97)</f>
        <v>1183.3899999999999</v>
      </c>
      <c r="H98" s="32"/>
    </row>
    <row r="99" spans="2:8" s="1" customFormat="1" ht="25.15" customHeight="1">
      <c r="F99" s="27"/>
      <c r="G99" s="7"/>
      <c r="H99" s="27"/>
    </row>
    <row r="100" spans="2:8" s="1" customFormat="1" ht="15.95" customHeight="1">
      <c r="B100" s="5" t="s">
        <v>266</v>
      </c>
      <c r="F100" s="27"/>
      <c r="G100" s="7"/>
      <c r="H100" s="27"/>
    </row>
    <row r="101" spans="2:8" s="1" customFormat="1" ht="19.149999999999999" customHeight="1">
      <c r="F101" s="27"/>
      <c r="G101" s="7"/>
      <c r="H101" s="27"/>
    </row>
    <row r="102" spans="2:8" s="1" customFormat="1" ht="27.2" customHeight="1">
      <c r="B102" s="2" t="s">
        <v>1</v>
      </c>
      <c r="C102" s="2" t="s">
        <v>274</v>
      </c>
      <c r="D102" s="2" t="s">
        <v>275</v>
      </c>
      <c r="E102" s="2" t="s">
        <v>169</v>
      </c>
      <c r="F102" s="36" t="s">
        <v>0</v>
      </c>
      <c r="G102" s="8" t="s">
        <v>276</v>
      </c>
      <c r="H102" s="28" t="s">
        <v>277</v>
      </c>
    </row>
    <row r="103" spans="2:8" s="1" customFormat="1" ht="15.4" customHeight="1">
      <c r="B103" s="14" t="s">
        <v>149</v>
      </c>
      <c r="C103" s="14" t="s">
        <v>217</v>
      </c>
      <c r="D103" s="14" t="s">
        <v>278</v>
      </c>
      <c r="E103" s="15">
        <v>42850</v>
      </c>
      <c r="F103" s="37">
        <v>404104</v>
      </c>
      <c r="G103" s="16">
        <v>375</v>
      </c>
      <c r="H103" s="29" t="s">
        <v>279</v>
      </c>
    </row>
    <row r="104" spans="2:8" s="1" customFormat="1" ht="15.4" customHeight="1">
      <c r="B104" s="14" t="s">
        <v>149</v>
      </c>
      <c r="C104" s="14" t="s">
        <v>217</v>
      </c>
      <c r="D104" s="14" t="s">
        <v>278</v>
      </c>
      <c r="E104" s="15">
        <v>42850</v>
      </c>
      <c r="F104" s="37">
        <v>404105</v>
      </c>
      <c r="G104" s="16">
        <v>400</v>
      </c>
      <c r="H104" s="29" t="s">
        <v>279</v>
      </c>
    </row>
    <row r="105" spans="2:8" s="1" customFormat="1" ht="15.4" customHeight="1">
      <c r="B105" s="14" t="s">
        <v>147</v>
      </c>
      <c r="C105" s="14" t="s">
        <v>203</v>
      </c>
      <c r="D105" s="14" t="s">
        <v>278</v>
      </c>
      <c r="E105" s="15">
        <v>42850</v>
      </c>
      <c r="F105" s="37">
        <v>404101</v>
      </c>
      <c r="G105" s="16">
        <v>2992.8</v>
      </c>
      <c r="H105" s="29" t="s">
        <v>281</v>
      </c>
    </row>
    <row r="106" spans="2:8" s="1" customFormat="1" ht="15.4" customHeight="1">
      <c r="B106" s="14" t="s">
        <v>129</v>
      </c>
      <c r="C106" s="14" t="s">
        <v>216</v>
      </c>
      <c r="D106" s="14" t="s">
        <v>278</v>
      </c>
      <c r="E106" s="15">
        <v>42850</v>
      </c>
      <c r="F106" s="37">
        <v>404009</v>
      </c>
      <c r="G106" s="16">
        <v>480</v>
      </c>
      <c r="H106" s="29" t="s">
        <v>279</v>
      </c>
    </row>
    <row r="107" spans="2:8" s="1" customFormat="1" ht="15.4" customHeight="1">
      <c r="B107" s="14" t="s">
        <v>129</v>
      </c>
      <c r="C107" s="14" t="s">
        <v>216</v>
      </c>
      <c r="D107" s="14" t="s">
        <v>278</v>
      </c>
      <c r="E107" s="15">
        <v>42850</v>
      </c>
      <c r="F107" s="37">
        <v>404010</v>
      </c>
      <c r="G107" s="16">
        <v>360</v>
      </c>
      <c r="H107" s="29" t="s">
        <v>279</v>
      </c>
    </row>
    <row r="108" spans="2:8" s="1" customFormat="1" ht="15.4" customHeight="1">
      <c r="B108" s="14" t="s">
        <v>98</v>
      </c>
      <c r="C108" s="14" t="s">
        <v>217</v>
      </c>
      <c r="D108" s="14" t="s">
        <v>278</v>
      </c>
      <c r="E108" s="15">
        <v>42838</v>
      </c>
      <c r="F108" s="37">
        <v>403766</v>
      </c>
      <c r="G108" s="16">
        <v>650</v>
      </c>
      <c r="H108" s="29" t="s">
        <v>279</v>
      </c>
    </row>
    <row r="109" spans="2:8" s="1" customFormat="1" ht="15.4" customHeight="1">
      <c r="B109" s="14" t="s">
        <v>167</v>
      </c>
      <c r="C109" s="14" t="s">
        <v>206</v>
      </c>
      <c r="D109" s="14" t="s">
        <v>278</v>
      </c>
      <c r="E109" s="15">
        <v>42852</v>
      </c>
      <c r="F109" s="37">
        <v>404296</v>
      </c>
      <c r="G109" s="16">
        <v>307</v>
      </c>
      <c r="H109" s="29" t="s">
        <v>279</v>
      </c>
    </row>
    <row r="110" spans="2:8" s="1" customFormat="1" ht="15.4" customHeight="1">
      <c r="B110" s="14" t="s">
        <v>92</v>
      </c>
      <c r="C110" s="14" t="s">
        <v>203</v>
      </c>
      <c r="D110" s="14" t="s">
        <v>278</v>
      </c>
      <c r="E110" s="15">
        <v>42838</v>
      </c>
      <c r="F110" s="37">
        <v>403746</v>
      </c>
      <c r="G110" s="16">
        <v>5871.51</v>
      </c>
      <c r="H110" s="29" t="s">
        <v>281</v>
      </c>
    </row>
    <row r="111" spans="2:8" s="1" customFormat="1" ht="15.4" customHeight="1">
      <c r="B111" s="14" t="s">
        <v>88</v>
      </c>
      <c r="C111" s="14" t="s">
        <v>174</v>
      </c>
      <c r="D111" s="14" t="s">
        <v>280</v>
      </c>
      <c r="E111" s="15">
        <v>42836</v>
      </c>
      <c r="F111" s="37">
        <v>403672</v>
      </c>
      <c r="G111" s="16">
        <v>144.69999999999999</v>
      </c>
      <c r="H111" s="29" t="s">
        <v>279</v>
      </c>
    </row>
    <row r="112" spans="2:8" s="1" customFormat="1" ht="15.4" customHeight="1">
      <c r="B112" s="14" t="s">
        <v>38</v>
      </c>
      <c r="C112" s="14" t="s">
        <v>216</v>
      </c>
      <c r="D112" s="14" t="s">
        <v>278</v>
      </c>
      <c r="E112" s="15">
        <v>42836</v>
      </c>
      <c r="F112" s="37">
        <v>403279</v>
      </c>
      <c r="G112" s="16">
        <v>3312</v>
      </c>
      <c r="H112" s="29" t="s">
        <v>279</v>
      </c>
    </row>
    <row r="113" spans="2:8" s="1" customFormat="1" ht="15.4" customHeight="1">
      <c r="B113" s="14" t="s">
        <v>38</v>
      </c>
      <c r="C113" s="14" t="s">
        <v>216</v>
      </c>
      <c r="D113" s="14" t="s">
        <v>278</v>
      </c>
      <c r="E113" s="15">
        <v>42845</v>
      </c>
      <c r="F113" s="37">
        <v>403883</v>
      </c>
      <c r="G113" s="16">
        <v>5220</v>
      </c>
      <c r="H113" s="29" t="s">
        <v>279</v>
      </c>
    </row>
    <row r="114" spans="2:8" s="1" customFormat="1" ht="15.4" customHeight="1">
      <c r="B114" s="14" t="s">
        <v>9</v>
      </c>
      <c r="C114" s="14" t="s">
        <v>216</v>
      </c>
      <c r="D114" s="14" t="s">
        <v>278</v>
      </c>
      <c r="E114" s="15">
        <v>42829</v>
      </c>
      <c r="F114" s="37">
        <v>403021</v>
      </c>
      <c r="G114" s="16">
        <v>3744</v>
      </c>
      <c r="H114" s="29" t="s">
        <v>279</v>
      </c>
    </row>
    <row r="115" spans="2:8" s="1" customFormat="1" ht="15.4" customHeight="1">
      <c r="B115" s="14" t="s">
        <v>9</v>
      </c>
      <c r="C115" s="14" t="s">
        <v>216</v>
      </c>
      <c r="D115" s="14" t="s">
        <v>278</v>
      </c>
      <c r="E115" s="15">
        <v>42831</v>
      </c>
      <c r="F115" s="37">
        <v>403079</v>
      </c>
      <c r="G115" s="16">
        <v>4278</v>
      </c>
      <c r="H115" s="29" t="s">
        <v>279</v>
      </c>
    </row>
    <row r="116" spans="2:8" s="1" customFormat="1" ht="15.4" customHeight="1">
      <c r="B116" s="14" t="s">
        <v>9</v>
      </c>
      <c r="C116" s="14" t="s">
        <v>216</v>
      </c>
      <c r="D116" s="14" t="s">
        <v>278</v>
      </c>
      <c r="E116" s="15">
        <v>42850</v>
      </c>
      <c r="F116" s="37">
        <v>403857</v>
      </c>
      <c r="G116" s="16">
        <v>7518</v>
      </c>
      <c r="H116" s="29" t="s">
        <v>279</v>
      </c>
    </row>
    <row r="117" spans="2:8" s="1" customFormat="1" ht="15.4" customHeight="1">
      <c r="B117" s="14" t="s">
        <v>48</v>
      </c>
      <c r="C117" s="14" t="s">
        <v>172</v>
      </c>
      <c r="D117" s="14" t="s">
        <v>278</v>
      </c>
      <c r="E117" s="15">
        <v>42836</v>
      </c>
      <c r="F117" s="37">
        <v>403313</v>
      </c>
      <c r="G117" s="16">
        <v>1278</v>
      </c>
      <c r="H117" s="29" t="s">
        <v>279</v>
      </c>
    </row>
    <row r="118" spans="2:8" s="1" customFormat="1" ht="15.4" customHeight="1">
      <c r="B118" s="14" t="s">
        <v>154</v>
      </c>
      <c r="C118" s="14" t="s">
        <v>216</v>
      </c>
      <c r="D118" s="14" t="s">
        <v>278</v>
      </c>
      <c r="E118" s="15">
        <v>42852</v>
      </c>
      <c r="F118" s="37">
        <v>404183</v>
      </c>
      <c r="G118" s="16">
        <v>700</v>
      </c>
      <c r="H118" s="29" t="s">
        <v>279</v>
      </c>
    </row>
    <row r="119" spans="2:8" s="1" customFormat="1" ht="15.4" customHeight="1">
      <c r="B119" s="14" t="s">
        <v>154</v>
      </c>
      <c r="C119" s="14" t="s">
        <v>216</v>
      </c>
      <c r="D119" s="14" t="s">
        <v>278</v>
      </c>
      <c r="E119" s="15">
        <v>42852</v>
      </c>
      <c r="F119" s="37">
        <v>404184</v>
      </c>
      <c r="G119" s="16">
        <v>300</v>
      </c>
      <c r="H119" s="29" t="s">
        <v>279</v>
      </c>
    </row>
    <row r="120" spans="2:8" s="1" customFormat="1" ht="15.4" customHeight="1">
      <c r="B120" s="14" t="s">
        <v>154</v>
      </c>
      <c r="C120" s="14" t="s">
        <v>216</v>
      </c>
      <c r="D120" s="14" t="s">
        <v>278</v>
      </c>
      <c r="E120" s="15">
        <v>42852</v>
      </c>
      <c r="F120" s="37">
        <v>404185</v>
      </c>
      <c r="G120" s="16">
        <v>1040</v>
      </c>
      <c r="H120" s="29" t="s">
        <v>279</v>
      </c>
    </row>
    <row r="121" spans="2:8" s="1" customFormat="1" ht="15.4" customHeight="1">
      <c r="B121" s="14" t="s">
        <v>154</v>
      </c>
      <c r="C121" s="14" t="s">
        <v>216</v>
      </c>
      <c r="D121" s="14" t="s">
        <v>278</v>
      </c>
      <c r="E121" s="15">
        <v>42852</v>
      </c>
      <c r="F121" s="37">
        <v>404186</v>
      </c>
      <c r="G121" s="16">
        <v>250</v>
      </c>
      <c r="H121" s="29" t="s">
        <v>279</v>
      </c>
    </row>
    <row r="122" spans="2:8" s="1" customFormat="1" ht="15.4" customHeight="1">
      <c r="B122" s="14" t="s">
        <v>154</v>
      </c>
      <c r="C122" s="14" t="s">
        <v>216</v>
      </c>
      <c r="D122" s="14" t="s">
        <v>278</v>
      </c>
      <c r="E122" s="15">
        <v>42852</v>
      </c>
      <c r="F122" s="37">
        <v>404187</v>
      </c>
      <c r="G122" s="16">
        <v>480</v>
      </c>
      <c r="H122" s="29" t="s">
        <v>279</v>
      </c>
    </row>
    <row r="123" spans="2:8" s="1" customFormat="1" ht="15.4" customHeight="1">
      <c r="B123" s="14" t="s">
        <v>154</v>
      </c>
      <c r="C123" s="14" t="s">
        <v>216</v>
      </c>
      <c r="D123" s="14" t="s">
        <v>278</v>
      </c>
      <c r="E123" s="15">
        <v>42852</v>
      </c>
      <c r="F123" s="37">
        <v>404189</v>
      </c>
      <c r="G123" s="16">
        <v>1120</v>
      </c>
      <c r="H123" s="29" t="s">
        <v>279</v>
      </c>
    </row>
    <row r="124" spans="2:8" s="1" customFormat="1" ht="15.4" customHeight="1">
      <c r="B124" s="14" t="s">
        <v>154</v>
      </c>
      <c r="C124" s="14" t="s">
        <v>216</v>
      </c>
      <c r="D124" s="14" t="s">
        <v>278</v>
      </c>
      <c r="E124" s="15">
        <v>42852</v>
      </c>
      <c r="F124" s="37">
        <v>404191</v>
      </c>
      <c r="G124" s="16">
        <v>1120</v>
      </c>
      <c r="H124" s="29" t="s">
        <v>279</v>
      </c>
    </row>
    <row r="125" spans="2:8" s="1" customFormat="1" ht="15.4" customHeight="1">
      <c r="B125" s="14" t="s">
        <v>154</v>
      </c>
      <c r="C125" s="14" t="s">
        <v>216</v>
      </c>
      <c r="D125" s="14" t="s">
        <v>278</v>
      </c>
      <c r="E125" s="15">
        <v>42852</v>
      </c>
      <c r="F125" s="37">
        <v>404192</v>
      </c>
      <c r="G125" s="16">
        <v>1120</v>
      </c>
      <c r="H125" s="29" t="s">
        <v>279</v>
      </c>
    </row>
    <row r="126" spans="2:8" s="1" customFormat="1" ht="15.4" customHeight="1">
      <c r="B126" s="14" t="s">
        <v>154</v>
      </c>
      <c r="C126" s="14" t="s">
        <v>216</v>
      </c>
      <c r="D126" s="14" t="s">
        <v>278</v>
      </c>
      <c r="E126" s="15">
        <v>42852</v>
      </c>
      <c r="F126" s="37">
        <v>404197</v>
      </c>
      <c r="G126" s="16">
        <v>700</v>
      </c>
      <c r="H126" s="29" t="s">
        <v>279</v>
      </c>
    </row>
    <row r="127" spans="2:8" s="1" customFormat="1" ht="15.4" customHeight="1">
      <c r="B127" s="14" t="s">
        <v>154</v>
      </c>
      <c r="C127" s="14" t="s">
        <v>216</v>
      </c>
      <c r="D127" s="14" t="s">
        <v>278</v>
      </c>
      <c r="E127" s="15">
        <v>42852</v>
      </c>
      <c r="F127" s="37">
        <v>404203</v>
      </c>
      <c r="G127" s="16">
        <v>500</v>
      </c>
      <c r="H127" s="29" t="s">
        <v>279</v>
      </c>
    </row>
    <row r="128" spans="2:8" s="1" customFormat="1" ht="15.4" customHeight="1">
      <c r="B128" s="14" t="s">
        <v>95</v>
      </c>
      <c r="C128" s="14" t="s">
        <v>214</v>
      </c>
      <c r="D128" s="14" t="s">
        <v>278</v>
      </c>
      <c r="E128" s="15">
        <v>42838</v>
      </c>
      <c r="F128" s="37">
        <v>403751</v>
      </c>
      <c r="G128" s="16">
        <v>25000</v>
      </c>
      <c r="H128" s="29" t="s">
        <v>279</v>
      </c>
    </row>
    <row r="129" spans="2:8" s="26" customFormat="1" ht="15.4" customHeight="1">
      <c r="B129" s="23" t="s">
        <v>315</v>
      </c>
      <c r="C129" s="23" t="s">
        <v>217</v>
      </c>
      <c r="D129" s="23" t="s">
        <v>278</v>
      </c>
      <c r="E129" s="24">
        <v>42850</v>
      </c>
      <c r="F129" s="39">
        <v>404100</v>
      </c>
      <c r="G129" s="25">
        <v>575</v>
      </c>
      <c r="H129" s="31" t="s">
        <v>279</v>
      </c>
    </row>
    <row r="130" spans="2:8" s="1" customFormat="1" ht="15.4" customHeight="1">
      <c r="B130" s="14" t="s">
        <v>62</v>
      </c>
      <c r="C130" s="14" t="s">
        <v>203</v>
      </c>
      <c r="D130" s="14" t="s">
        <v>278</v>
      </c>
      <c r="E130" s="15">
        <v>42831</v>
      </c>
      <c r="F130" s="37">
        <v>403484</v>
      </c>
      <c r="G130" s="16">
        <v>6676.01</v>
      </c>
      <c r="H130" s="29" t="s">
        <v>281</v>
      </c>
    </row>
    <row r="131" spans="2:8" s="1" customFormat="1" ht="15.4" customHeight="1">
      <c r="B131" s="14" t="s">
        <v>93</v>
      </c>
      <c r="C131" s="14" t="s">
        <v>203</v>
      </c>
      <c r="D131" s="14" t="s">
        <v>278</v>
      </c>
      <c r="E131" s="15">
        <v>42838</v>
      </c>
      <c r="F131" s="37">
        <v>403748</v>
      </c>
      <c r="G131" s="16">
        <v>2350</v>
      </c>
      <c r="H131" s="29" t="s">
        <v>281</v>
      </c>
    </row>
    <row r="132" spans="2:8" s="1" customFormat="1" ht="15.4" customHeight="1">
      <c r="B132" s="14" t="s">
        <v>93</v>
      </c>
      <c r="C132" s="14" t="s">
        <v>203</v>
      </c>
      <c r="D132" s="14" t="s">
        <v>278</v>
      </c>
      <c r="E132" s="15">
        <v>42838</v>
      </c>
      <c r="F132" s="37">
        <v>403762</v>
      </c>
      <c r="G132" s="16">
        <v>4400</v>
      </c>
      <c r="H132" s="29" t="s">
        <v>281</v>
      </c>
    </row>
    <row r="133" spans="2:8" s="26" customFormat="1" ht="15.4" customHeight="1">
      <c r="B133" s="23" t="s">
        <v>130</v>
      </c>
      <c r="C133" s="23" t="s">
        <v>201</v>
      </c>
      <c r="D133" s="23" t="s">
        <v>278</v>
      </c>
      <c r="E133" s="24">
        <v>42850</v>
      </c>
      <c r="F133" s="39">
        <v>404011</v>
      </c>
      <c r="G133" s="25">
        <v>2500</v>
      </c>
      <c r="H133" s="31" t="s">
        <v>279</v>
      </c>
    </row>
    <row r="134" spans="2:8" s="1" customFormat="1" ht="15.4" customHeight="1">
      <c r="B134" s="14" t="s">
        <v>46</v>
      </c>
      <c r="C134" s="14" t="s">
        <v>218</v>
      </c>
      <c r="D134" s="14" t="s">
        <v>278</v>
      </c>
      <c r="E134" s="15">
        <v>42852</v>
      </c>
      <c r="F134" s="37">
        <v>404177</v>
      </c>
      <c r="G134" s="16">
        <v>21840</v>
      </c>
      <c r="H134" s="29" t="s">
        <v>279</v>
      </c>
    </row>
    <row r="135" spans="2:8" s="1" customFormat="1" ht="15.4" customHeight="1">
      <c r="B135" s="14" t="s">
        <v>46</v>
      </c>
      <c r="C135" s="14" t="s">
        <v>203</v>
      </c>
      <c r="D135" s="14" t="s">
        <v>278</v>
      </c>
      <c r="E135" s="15">
        <v>42831</v>
      </c>
      <c r="F135" s="37">
        <v>403310</v>
      </c>
      <c r="G135" s="16">
        <v>605.92999999999995</v>
      </c>
      <c r="H135" s="29" t="s">
        <v>281</v>
      </c>
    </row>
    <row r="136" spans="2:8" s="1" customFormat="1" ht="15.4" customHeight="1">
      <c r="B136" s="14" t="s">
        <v>46</v>
      </c>
      <c r="C136" s="14" t="s">
        <v>203</v>
      </c>
      <c r="D136" s="14" t="s">
        <v>278</v>
      </c>
      <c r="E136" s="15">
        <v>42838</v>
      </c>
      <c r="F136" s="37">
        <v>403747</v>
      </c>
      <c r="G136" s="16">
        <v>1280.32</v>
      </c>
      <c r="H136" s="29" t="s">
        <v>281</v>
      </c>
    </row>
    <row r="137" spans="2:8" s="1" customFormat="1" ht="15.4" customHeight="1">
      <c r="B137" s="14" t="s">
        <v>46</v>
      </c>
      <c r="C137" s="14" t="s">
        <v>203</v>
      </c>
      <c r="D137" s="14" t="s">
        <v>278</v>
      </c>
      <c r="E137" s="15">
        <v>42850</v>
      </c>
      <c r="F137" s="37">
        <v>403894</v>
      </c>
      <c r="G137" s="16">
        <v>870.79</v>
      </c>
      <c r="H137" s="29" t="s">
        <v>281</v>
      </c>
    </row>
    <row r="138" spans="2:8" s="1" customFormat="1" ht="15.4" customHeight="1">
      <c r="B138" s="14" t="s">
        <v>46</v>
      </c>
      <c r="C138" s="14" t="s">
        <v>203</v>
      </c>
      <c r="D138" s="14" t="s">
        <v>278</v>
      </c>
      <c r="E138" s="15">
        <v>42850</v>
      </c>
      <c r="F138" s="37">
        <v>404102</v>
      </c>
      <c r="G138" s="16">
        <v>620.58000000000004</v>
      </c>
      <c r="H138" s="29" t="s">
        <v>281</v>
      </c>
    </row>
    <row r="139" spans="2:8" s="1" customFormat="1" ht="15.4" customHeight="1">
      <c r="B139" s="14" t="s">
        <v>46</v>
      </c>
      <c r="C139" s="14" t="s">
        <v>204</v>
      </c>
      <c r="D139" s="14" t="s">
        <v>237</v>
      </c>
      <c r="E139" s="15">
        <v>42838</v>
      </c>
      <c r="F139" s="37">
        <v>403736</v>
      </c>
      <c r="G139" s="16">
        <v>11473.25</v>
      </c>
      <c r="H139" s="29" t="s">
        <v>281</v>
      </c>
    </row>
    <row r="140" spans="2:8" s="1" customFormat="1" ht="15.4" customHeight="1">
      <c r="B140" s="14" t="s">
        <v>46</v>
      </c>
      <c r="C140" s="14" t="s">
        <v>204</v>
      </c>
      <c r="D140" s="14" t="s">
        <v>237</v>
      </c>
      <c r="E140" s="15">
        <v>42838</v>
      </c>
      <c r="F140" s="37">
        <v>403737</v>
      </c>
      <c r="G140" s="16">
        <v>1695.86</v>
      </c>
      <c r="H140" s="29" t="s">
        <v>281</v>
      </c>
    </row>
    <row r="141" spans="2:8" s="1" customFormat="1" ht="15.4" customHeight="1">
      <c r="B141" s="14" t="s">
        <v>8</v>
      </c>
      <c r="C141" s="14" t="s">
        <v>209</v>
      </c>
      <c r="D141" s="14" t="s">
        <v>278</v>
      </c>
      <c r="E141" s="15">
        <v>42829</v>
      </c>
      <c r="F141" s="37">
        <v>403020</v>
      </c>
      <c r="G141" s="16">
        <v>1000</v>
      </c>
      <c r="H141" s="29" t="s">
        <v>279</v>
      </c>
    </row>
    <row r="142" spans="2:8" s="1" customFormat="1" ht="15.4" customHeight="1">
      <c r="B142" s="14" t="s">
        <v>101</v>
      </c>
      <c r="C142" s="14" t="s">
        <v>203</v>
      </c>
      <c r="D142" s="14" t="s">
        <v>278</v>
      </c>
      <c r="E142" s="15">
        <v>42838</v>
      </c>
      <c r="F142" s="37">
        <v>403775</v>
      </c>
      <c r="G142" s="16">
        <v>9000</v>
      </c>
      <c r="H142" s="29" t="s">
        <v>279</v>
      </c>
    </row>
    <row r="143" spans="2:8" s="1" customFormat="1" ht="15.4" customHeight="1">
      <c r="B143" s="14" t="s">
        <v>23</v>
      </c>
      <c r="C143" s="14" t="s">
        <v>212</v>
      </c>
      <c r="D143" s="14" t="s">
        <v>278</v>
      </c>
      <c r="E143" s="15">
        <v>42836</v>
      </c>
      <c r="F143" s="37">
        <v>403579</v>
      </c>
      <c r="G143" s="16">
        <v>179000</v>
      </c>
      <c r="H143" s="29" t="s">
        <v>279</v>
      </c>
    </row>
    <row r="144" spans="2:8" s="1" customFormat="1" ht="15.4" customHeight="1">
      <c r="B144" s="14" t="s">
        <v>69</v>
      </c>
      <c r="C144" s="14" t="s">
        <v>208</v>
      </c>
      <c r="D144" s="14" t="s">
        <v>278</v>
      </c>
      <c r="E144" s="15">
        <v>42836</v>
      </c>
      <c r="F144" s="37">
        <v>403591</v>
      </c>
      <c r="G144" s="16">
        <v>332.4</v>
      </c>
      <c r="H144" s="29" t="s">
        <v>279</v>
      </c>
    </row>
    <row r="145" spans="2:8" s="1" customFormat="1" ht="15.4" customHeight="1">
      <c r="B145" s="14" t="s">
        <v>113</v>
      </c>
      <c r="C145" s="14" t="s">
        <v>216</v>
      </c>
      <c r="D145" s="14" t="s">
        <v>278</v>
      </c>
      <c r="E145" s="15">
        <v>42850</v>
      </c>
      <c r="F145" s="37">
        <v>403885</v>
      </c>
      <c r="G145" s="16">
        <v>900</v>
      </c>
      <c r="H145" s="29" t="s">
        <v>279</v>
      </c>
    </row>
    <row r="146" spans="2:8" s="1" customFormat="1" ht="15.4" customHeight="1">
      <c r="B146" s="14" t="s">
        <v>113</v>
      </c>
      <c r="C146" s="14" t="s">
        <v>216</v>
      </c>
      <c r="D146" s="14" t="s">
        <v>278</v>
      </c>
      <c r="E146" s="15">
        <v>42852</v>
      </c>
      <c r="F146" s="37">
        <v>404282</v>
      </c>
      <c r="G146" s="16">
        <v>840</v>
      </c>
      <c r="H146" s="29" t="s">
        <v>279</v>
      </c>
    </row>
    <row r="147" spans="2:8" s="1" customFormat="1" ht="15.4" customHeight="1">
      <c r="B147" s="14" t="s">
        <v>113</v>
      </c>
      <c r="C147" s="14" t="s">
        <v>216</v>
      </c>
      <c r="D147" s="14" t="s">
        <v>278</v>
      </c>
      <c r="E147" s="15">
        <v>42852</v>
      </c>
      <c r="F147" s="37">
        <v>404283</v>
      </c>
      <c r="G147" s="16">
        <v>1120</v>
      </c>
      <c r="H147" s="29" t="s">
        <v>279</v>
      </c>
    </row>
    <row r="148" spans="2:8" s="1" customFormat="1" ht="15.4" customHeight="1">
      <c r="B148" s="14" t="s">
        <v>37</v>
      </c>
      <c r="C148" s="14" t="s">
        <v>210</v>
      </c>
      <c r="D148" s="14" t="s">
        <v>278</v>
      </c>
      <c r="E148" s="15">
        <v>42829</v>
      </c>
      <c r="F148" s="37">
        <v>403191</v>
      </c>
      <c r="G148" s="16">
        <v>3380</v>
      </c>
      <c r="H148" s="29" t="s">
        <v>279</v>
      </c>
    </row>
    <row r="149" spans="2:8" s="1" customFormat="1" ht="15.4" customHeight="1">
      <c r="B149" s="14" t="s">
        <v>60</v>
      </c>
      <c r="C149" s="14" t="s">
        <v>207</v>
      </c>
      <c r="D149" s="14" t="s">
        <v>278</v>
      </c>
      <c r="E149" s="15">
        <v>42850</v>
      </c>
      <c r="F149" s="37">
        <v>404087</v>
      </c>
      <c r="G149" s="16">
        <v>2316</v>
      </c>
      <c r="H149" s="29" t="s">
        <v>279</v>
      </c>
    </row>
    <row r="150" spans="2:8" s="1" customFormat="1" ht="15.4" customHeight="1">
      <c r="B150" s="14" t="s">
        <v>65</v>
      </c>
      <c r="C150" s="14" t="s">
        <v>173</v>
      </c>
      <c r="D150" s="14" t="s">
        <v>278</v>
      </c>
      <c r="E150" s="15">
        <v>42836</v>
      </c>
      <c r="F150" s="37">
        <v>403576</v>
      </c>
      <c r="G150" s="16">
        <v>300</v>
      </c>
      <c r="H150" s="29" t="s">
        <v>279</v>
      </c>
    </row>
    <row r="151" spans="2:8" s="1" customFormat="1" ht="15.4" customHeight="1">
      <c r="B151" s="14" t="s">
        <v>133</v>
      </c>
      <c r="C151" s="14" t="s">
        <v>211</v>
      </c>
      <c r="D151" s="14" t="s">
        <v>278</v>
      </c>
      <c r="E151" s="15">
        <v>42850</v>
      </c>
      <c r="F151" s="37">
        <v>404032</v>
      </c>
      <c r="G151" s="16">
        <v>3000</v>
      </c>
      <c r="H151" s="29" t="s">
        <v>279</v>
      </c>
    </row>
    <row r="152" spans="2:8" s="1" customFormat="1" ht="15.4" customHeight="1">
      <c r="B152" s="14" t="s">
        <v>133</v>
      </c>
      <c r="C152" s="14" t="s">
        <v>205</v>
      </c>
      <c r="D152" s="14" t="s">
        <v>237</v>
      </c>
      <c r="E152" s="15">
        <v>42850</v>
      </c>
      <c r="F152" s="37">
        <v>404077</v>
      </c>
      <c r="G152" s="16">
        <v>1200</v>
      </c>
      <c r="H152" s="29" t="s">
        <v>281</v>
      </c>
    </row>
    <row r="153" spans="2:8" s="1" customFormat="1" ht="15.4" customHeight="1">
      <c r="B153" s="14" t="s">
        <v>133</v>
      </c>
      <c r="C153" s="14" t="s">
        <v>205</v>
      </c>
      <c r="D153" s="14" t="s">
        <v>237</v>
      </c>
      <c r="E153" s="15">
        <v>42850</v>
      </c>
      <c r="F153" s="37">
        <v>404078</v>
      </c>
      <c r="G153" s="16">
        <v>1200</v>
      </c>
      <c r="H153" s="29" t="s">
        <v>281</v>
      </c>
    </row>
    <row r="154" spans="2:8" s="1" customFormat="1" ht="15.4" customHeight="1">
      <c r="B154" s="14" t="s">
        <v>133</v>
      </c>
      <c r="C154" s="14" t="s">
        <v>205</v>
      </c>
      <c r="D154" s="14" t="s">
        <v>237</v>
      </c>
      <c r="E154" s="15">
        <v>42850</v>
      </c>
      <c r="F154" s="37">
        <v>404079</v>
      </c>
      <c r="G154" s="16">
        <v>60000</v>
      </c>
      <c r="H154" s="29" t="s">
        <v>281</v>
      </c>
    </row>
    <row r="155" spans="2:8" s="1" customFormat="1" ht="15.4" customHeight="1">
      <c r="B155" s="14" t="s">
        <v>127</v>
      </c>
      <c r="C155" s="14" t="s">
        <v>216</v>
      </c>
      <c r="D155" s="14" t="s">
        <v>278</v>
      </c>
      <c r="E155" s="15">
        <v>42852</v>
      </c>
      <c r="F155" s="37">
        <v>404000</v>
      </c>
      <c r="G155" s="16">
        <v>1680</v>
      </c>
      <c r="H155" s="29" t="s">
        <v>279</v>
      </c>
    </row>
    <row r="156" spans="2:8" s="1" customFormat="1" ht="15.4" customHeight="1">
      <c r="B156" s="14" t="s">
        <v>127</v>
      </c>
      <c r="C156" s="14" t="s">
        <v>216</v>
      </c>
      <c r="D156" s="14" t="s">
        <v>278</v>
      </c>
      <c r="E156" s="15">
        <v>42852</v>
      </c>
      <c r="F156" s="37">
        <v>404001</v>
      </c>
      <c r="G156" s="16">
        <v>1800</v>
      </c>
      <c r="H156" s="29" t="s">
        <v>279</v>
      </c>
    </row>
    <row r="157" spans="2:8" s="1" customFormat="1" ht="15.4" customHeight="1">
      <c r="B157" s="14" t="s">
        <v>127</v>
      </c>
      <c r="C157" s="14" t="s">
        <v>216</v>
      </c>
      <c r="D157" s="14" t="s">
        <v>278</v>
      </c>
      <c r="E157" s="15">
        <v>42852</v>
      </c>
      <c r="F157" s="37">
        <v>404002</v>
      </c>
      <c r="G157" s="16">
        <v>1575</v>
      </c>
      <c r="H157" s="29" t="s">
        <v>279</v>
      </c>
    </row>
    <row r="158" spans="2:8" s="1" customFormat="1" ht="15.4" customHeight="1">
      <c r="B158" s="14" t="s">
        <v>127</v>
      </c>
      <c r="C158" s="14" t="s">
        <v>216</v>
      </c>
      <c r="D158" s="14" t="s">
        <v>278</v>
      </c>
      <c r="E158" s="15">
        <v>42852</v>
      </c>
      <c r="F158" s="37">
        <v>404003</v>
      </c>
      <c r="G158" s="16">
        <v>1590</v>
      </c>
      <c r="H158" s="29" t="s">
        <v>279</v>
      </c>
    </row>
    <row r="159" spans="2:8" s="1" customFormat="1" ht="15.4" customHeight="1">
      <c r="B159" s="14" t="s">
        <v>61</v>
      </c>
      <c r="C159" s="14" t="s">
        <v>217</v>
      </c>
      <c r="D159" s="14" t="s">
        <v>278</v>
      </c>
      <c r="E159" s="15">
        <v>42831</v>
      </c>
      <c r="F159" s="37">
        <v>403481</v>
      </c>
      <c r="G159" s="16">
        <v>550</v>
      </c>
      <c r="H159" s="29" t="s">
        <v>279</v>
      </c>
    </row>
    <row r="160" spans="2:8" s="1" customFormat="1" ht="15.4" customHeight="1">
      <c r="B160" s="14" t="s">
        <v>148</v>
      </c>
      <c r="C160" s="14" t="s">
        <v>217</v>
      </c>
      <c r="D160" s="14" t="s">
        <v>278</v>
      </c>
      <c r="E160" s="15">
        <v>42850</v>
      </c>
      <c r="F160" s="37">
        <v>404103</v>
      </c>
      <c r="G160" s="16">
        <v>500</v>
      </c>
      <c r="H160" s="29" t="s">
        <v>279</v>
      </c>
    </row>
    <row r="161" spans="2:8" s="1" customFormat="1" ht="15.4" customHeight="1">
      <c r="B161" s="14" t="s">
        <v>32</v>
      </c>
      <c r="C161" s="14" t="s">
        <v>216</v>
      </c>
      <c r="D161" s="14" t="s">
        <v>278</v>
      </c>
      <c r="E161" s="15">
        <v>42831</v>
      </c>
      <c r="F161" s="37">
        <v>403101</v>
      </c>
      <c r="G161" s="16">
        <v>6145</v>
      </c>
      <c r="H161" s="29" t="s">
        <v>279</v>
      </c>
    </row>
    <row r="162" spans="2:8" s="1" customFormat="1" ht="15.4" customHeight="1">
      <c r="B162" s="14" t="s">
        <v>144</v>
      </c>
      <c r="C162" s="14" t="s">
        <v>203</v>
      </c>
      <c r="D162" s="14" t="s">
        <v>278</v>
      </c>
      <c r="E162" s="15">
        <v>42852</v>
      </c>
      <c r="F162" s="37">
        <v>404090</v>
      </c>
      <c r="G162" s="16">
        <v>47100</v>
      </c>
      <c r="H162" s="29" t="s">
        <v>279</v>
      </c>
    </row>
    <row r="163" spans="2:8" s="1" customFormat="1" ht="15.4" customHeight="1">
      <c r="B163" s="14" t="s">
        <v>156</v>
      </c>
      <c r="C163" s="14" t="s">
        <v>216</v>
      </c>
      <c r="D163" s="14" t="s">
        <v>278</v>
      </c>
      <c r="E163" s="15">
        <v>42852</v>
      </c>
      <c r="F163" s="37">
        <v>404190</v>
      </c>
      <c r="G163" s="16">
        <v>2157.4499999999998</v>
      </c>
      <c r="H163" s="29" t="s">
        <v>279</v>
      </c>
    </row>
    <row r="164" spans="2:8" s="1" customFormat="1" ht="15.4" customHeight="1">
      <c r="B164" s="14" t="s">
        <v>2</v>
      </c>
      <c r="C164" s="14" t="s">
        <v>179</v>
      </c>
      <c r="D164" s="14" t="s">
        <v>284</v>
      </c>
      <c r="E164" s="15">
        <v>42831</v>
      </c>
      <c r="F164" s="37">
        <v>402705</v>
      </c>
      <c r="G164" s="16">
        <v>1243.2</v>
      </c>
      <c r="H164" s="29" t="s">
        <v>279</v>
      </c>
    </row>
    <row r="165" spans="2:8" s="1" customFormat="1" ht="15.4" customHeight="1">
      <c r="B165" s="14" t="s">
        <v>2</v>
      </c>
      <c r="C165" s="14" t="s">
        <v>179</v>
      </c>
      <c r="D165" s="14" t="s">
        <v>284</v>
      </c>
      <c r="E165" s="15">
        <v>42831</v>
      </c>
      <c r="F165" s="37">
        <v>402921</v>
      </c>
      <c r="G165" s="16">
        <v>1243.2</v>
      </c>
      <c r="H165" s="29" t="s">
        <v>279</v>
      </c>
    </row>
    <row r="166" spans="2:8" s="1" customFormat="1" ht="15.4" customHeight="1">
      <c r="B166" s="14" t="s">
        <v>2</v>
      </c>
      <c r="C166" s="14" t="s">
        <v>179</v>
      </c>
      <c r="D166" s="14" t="s">
        <v>284</v>
      </c>
      <c r="E166" s="15">
        <v>42831</v>
      </c>
      <c r="F166" s="37">
        <v>403281</v>
      </c>
      <c r="G166" s="16">
        <v>1243.2</v>
      </c>
      <c r="H166" s="29" t="s">
        <v>279</v>
      </c>
    </row>
    <row r="167" spans="2:8" s="1" customFormat="1" ht="15.4" customHeight="1">
      <c r="B167" s="14" t="s">
        <v>58</v>
      </c>
      <c r="C167" s="14" t="s">
        <v>202</v>
      </c>
      <c r="D167" s="14" t="s">
        <v>284</v>
      </c>
      <c r="E167" s="15">
        <v>42831</v>
      </c>
      <c r="F167" s="37">
        <v>403475</v>
      </c>
      <c r="G167" s="16">
        <v>585.6</v>
      </c>
      <c r="H167" s="29" t="s">
        <v>279</v>
      </c>
    </row>
    <row r="168" spans="2:8" s="1" customFormat="1" ht="15.4" customHeight="1">
      <c r="B168" s="14" t="s">
        <v>30</v>
      </c>
      <c r="C168" s="14" t="s">
        <v>216</v>
      </c>
      <c r="D168" s="14" t="s">
        <v>278</v>
      </c>
      <c r="E168" s="15">
        <v>42836</v>
      </c>
      <c r="F168" s="37">
        <v>403081</v>
      </c>
      <c r="G168" s="16">
        <v>350</v>
      </c>
      <c r="H168" s="29" t="s">
        <v>279</v>
      </c>
    </row>
    <row r="169" spans="2:8" s="1" customFormat="1" ht="15.4" customHeight="1">
      <c r="B169" s="14" t="s">
        <v>30</v>
      </c>
      <c r="C169" s="14" t="s">
        <v>216</v>
      </c>
      <c r="D169" s="14" t="s">
        <v>278</v>
      </c>
      <c r="E169" s="15">
        <v>42836</v>
      </c>
      <c r="F169" s="37">
        <v>403084</v>
      </c>
      <c r="G169" s="16">
        <v>490</v>
      </c>
      <c r="H169" s="29" t="s">
        <v>279</v>
      </c>
    </row>
    <row r="170" spans="2:8" s="1" customFormat="1" ht="15.4" customHeight="1">
      <c r="B170" s="14" t="s">
        <v>30</v>
      </c>
      <c r="C170" s="14" t="s">
        <v>216</v>
      </c>
      <c r="D170" s="14" t="s">
        <v>278</v>
      </c>
      <c r="E170" s="15">
        <v>42836</v>
      </c>
      <c r="F170" s="37">
        <v>403085</v>
      </c>
      <c r="G170" s="16">
        <v>350</v>
      </c>
      <c r="H170" s="29" t="s">
        <v>279</v>
      </c>
    </row>
    <row r="171" spans="2:8" s="1" customFormat="1" ht="15.4" customHeight="1">
      <c r="B171" s="14" t="s">
        <v>30</v>
      </c>
      <c r="C171" s="14" t="s">
        <v>216</v>
      </c>
      <c r="D171" s="14" t="s">
        <v>278</v>
      </c>
      <c r="E171" s="15">
        <v>42836</v>
      </c>
      <c r="F171" s="37">
        <v>403086</v>
      </c>
      <c r="G171" s="16">
        <v>490</v>
      </c>
      <c r="H171" s="29" t="s">
        <v>279</v>
      </c>
    </row>
    <row r="172" spans="2:8" s="1" customFormat="1" ht="15.4" customHeight="1">
      <c r="B172" s="14" t="s">
        <v>30</v>
      </c>
      <c r="C172" s="14" t="s">
        <v>216</v>
      </c>
      <c r="D172" s="14" t="s">
        <v>278</v>
      </c>
      <c r="E172" s="15">
        <v>42836</v>
      </c>
      <c r="F172" s="37">
        <v>403087</v>
      </c>
      <c r="G172" s="16">
        <v>350</v>
      </c>
      <c r="H172" s="29" t="s">
        <v>279</v>
      </c>
    </row>
    <row r="173" spans="2:8" s="1" customFormat="1" ht="15.4" customHeight="1">
      <c r="B173" s="14" t="s">
        <v>30</v>
      </c>
      <c r="C173" s="14" t="s">
        <v>216</v>
      </c>
      <c r="D173" s="14" t="s">
        <v>278</v>
      </c>
      <c r="E173" s="15">
        <v>42850</v>
      </c>
      <c r="F173" s="37">
        <v>404019</v>
      </c>
      <c r="G173" s="16">
        <v>700</v>
      </c>
      <c r="H173" s="29" t="s">
        <v>279</v>
      </c>
    </row>
    <row r="174" spans="2:8" s="1" customFormat="1" ht="15.4" customHeight="1">
      <c r="B174" s="14" t="s">
        <v>30</v>
      </c>
      <c r="C174" s="14" t="s">
        <v>216</v>
      </c>
      <c r="D174" s="14" t="s">
        <v>278</v>
      </c>
      <c r="E174" s="15">
        <v>42850</v>
      </c>
      <c r="F174" s="37">
        <v>404021</v>
      </c>
      <c r="G174" s="16">
        <v>420</v>
      </c>
      <c r="H174" s="29" t="s">
        <v>279</v>
      </c>
    </row>
    <row r="175" spans="2:8" s="1" customFormat="1" ht="15.4" customHeight="1">
      <c r="B175" s="14" t="s">
        <v>30</v>
      </c>
      <c r="C175" s="14" t="s">
        <v>216</v>
      </c>
      <c r="D175" s="14" t="s">
        <v>278</v>
      </c>
      <c r="E175" s="15">
        <v>42850</v>
      </c>
      <c r="F175" s="37">
        <v>404022</v>
      </c>
      <c r="G175" s="16">
        <v>700</v>
      </c>
      <c r="H175" s="29" t="s">
        <v>279</v>
      </c>
    </row>
    <row r="176" spans="2:8" s="1" customFormat="1" ht="15.4" customHeight="1">
      <c r="B176" s="14" t="s">
        <v>30</v>
      </c>
      <c r="C176" s="14" t="s">
        <v>216</v>
      </c>
      <c r="D176" s="14" t="s">
        <v>278</v>
      </c>
      <c r="E176" s="15">
        <v>42850</v>
      </c>
      <c r="F176" s="37">
        <v>404023</v>
      </c>
      <c r="G176" s="16">
        <v>420</v>
      </c>
      <c r="H176" s="29" t="s">
        <v>279</v>
      </c>
    </row>
    <row r="177" spans="2:8" s="1" customFormat="1" ht="15.4" customHeight="1">
      <c r="B177" s="14" t="s">
        <v>30</v>
      </c>
      <c r="C177" s="14" t="s">
        <v>216</v>
      </c>
      <c r="D177" s="14" t="s">
        <v>278</v>
      </c>
      <c r="E177" s="15">
        <v>42850</v>
      </c>
      <c r="F177" s="37">
        <v>404024</v>
      </c>
      <c r="G177" s="16">
        <v>980</v>
      </c>
      <c r="H177" s="29" t="s">
        <v>279</v>
      </c>
    </row>
    <row r="178" spans="2:8" s="1" customFormat="1" ht="15.4" customHeight="1">
      <c r="B178" s="14" t="s">
        <v>30</v>
      </c>
      <c r="C178" s="14" t="s">
        <v>216</v>
      </c>
      <c r="D178" s="14" t="s">
        <v>278</v>
      </c>
      <c r="E178" s="15">
        <v>42850</v>
      </c>
      <c r="F178" s="37">
        <v>404025</v>
      </c>
      <c r="G178" s="16">
        <v>700</v>
      </c>
      <c r="H178" s="29" t="s">
        <v>279</v>
      </c>
    </row>
    <row r="179" spans="2:8" s="1" customFormat="1" ht="15.4" customHeight="1">
      <c r="B179" s="14" t="s">
        <v>30</v>
      </c>
      <c r="C179" s="14" t="s">
        <v>216</v>
      </c>
      <c r="D179" s="14" t="s">
        <v>278</v>
      </c>
      <c r="E179" s="15">
        <v>42850</v>
      </c>
      <c r="F179" s="37">
        <v>404026</v>
      </c>
      <c r="G179" s="16">
        <v>420</v>
      </c>
      <c r="H179" s="29" t="s">
        <v>279</v>
      </c>
    </row>
    <row r="180" spans="2:8" s="1" customFormat="1" ht="15.4" customHeight="1">
      <c r="B180" s="14" t="s">
        <v>30</v>
      </c>
      <c r="C180" s="14" t="s">
        <v>216</v>
      </c>
      <c r="D180" s="14" t="s">
        <v>278</v>
      </c>
      <c r="E180" s="15">
        <v>42850</v>
      </c>
      <c r="F180" s="37">
        <v>404027</v>
      </c>
      <c r="G180" s="16">
        <v>420</v>
      </c>
      <c r="H180" s="29" t="s">
        <v>279</v>
      </c>
    </row>
    <row r="181" spans="2:8" s="1" customFormat="1" ht="15.4" customHeight="1">
      <c r="B181" s="14" t="s">
        <v>131</v>
      </c>
      <c r="C181" s="14" t="s">
        <v>206</v>
      </c>
      <c r="D181" s="14" t="s">
        <v>278</v>
      </c>
      <c r="E181" s="15">
        <v>42850</v>
      </c>
      <c r="F181" s="37">
        <v>404030</v>
      </c>
      <c r="G181" s="16">
        <v>720</v>
      </c>
      <c r="H181" s="29" t="s">
        <v>279</v>
      </c>
    </row>
    <row r="182" spans="2:8" s="1" customFormat="1" ht="15.4" customHeight="1">
      <c r="B182" s="14" t="s">
        <v>141</v>
      </c>
      <c r="C182" s="14" t="s">
        <v>175</v>
      </c>
      <c r="D182" s="14" t="s">
        <v>284</v>
      </c>
      <c r="E182" s="15">
        <v>42852</v>
      </c>
      <c r="F182" s="37">
        <v>404081</v>
      </c>
      <c r="G182" s="16">
        <v>1149.5999999999999</v>
      </c>
      <c r="H182" s="29" t="s">
        <v>279</v>
      </c>
    </row>
    <row r="183" spans="2:8" s="1" customFormat="1" ht="15.4" customHeight="1">
      <c r="B183" s="14" t="s">
        <v>66</v>
      </c>
      <c r="C183" s="14" t="s">
        <v>213</v>
      </c>
      <c r="D183" s="14" t="s">
        <v>278</v>
      </c>
      <c r="E183" s="15">
        <v>42843</v>
      </c>
      <c r="F183" s="37">
        <v>403578</v>
      </c>
      <c r="G183" s="16">
        <v>57000</v>
      </c>
      <c r="H183" s="29" t="s">
        <v>279</v>
      </c>
    </row>
    <row r="184" spans="2:8" s="1" customFormat="1" ht="15.4" customHeight="1">
      <c r="B184" s="14" t="s">
        <v>14</v>
      </c>
      <c r="C184" s="14" t="s">
        <v>203</v>
      </c>
      <c r="D184" s="14" t="s">
        <v>278</v>
      </c>
      <c r="E184" s="15">
        <v>42829</v>
      </c>
      <c r="F184" s="37">
        <v>403026</v>
      </c>
      <c r="G184" s="16">
        <v>5216.43</v>
      </c>
      <c r="H184" s="29" t="s">
        <v>281</v>
      </c>
    </row>
    <row r="185" spans="2:8" s="1" customFormat="1" ht="15.4" customHeight="1">
      <c r="B185" s="14" t="s">
        <v>14</v>
      </c>
      <c r="C185" s="14" t="s">
        <v>203</v>
      </c>
      <c r="D185" s="14" t="s">
        <v>278</v>
      </c>
      <c r="E185" s="15">
        <v>42831</v>
      </c>
      <c r="F185" s="37">
        <v>403485</v>
      </c>
      <c r="G185" s="16">
        <v>9196.3799999999992</v>
      </c>
      <c r="H185" s="29" t="s">
        <v>281</v>
      </c>
    </row>
    <row r="186" spans="2:8" s="1" customFormat="1" ht="15.4" customHeight="1">
      <c r="B186" s="14" t="s">
        <v>14</v>
      </c>
      <c r="C186" s="14" t="s">
        <v>203</v>
      </c>
      <c r="D186" s="14" t="s">
        <v>278</v>
      </c>
      <c r="E186" s="15">
        <v>42850</v>
      </c>
      <c r="F186" s="37">
        <v>403895</v>
      </c>
      <c r="G186" s="16">
        <v>7206.62</v>
      </c>
      <c r="H186" s="29" t="s">
        <v>281</v>
      </c>
    </row>
    <row r="187" spans="2:8" s="1" customFormat="1" ht="15.4" customHeight="1">
      <c r="B187" s="14" t="s">
        <v>75</v>
      </c>
      <c r="C187" s="14" t="s">
        <v>216</v>
      </c>
      <c r="D187" s="14" t="s">
        <v>278</v>
      </c>
      <c r="E187" s="15">
        <v>42836</v>
      </c>
      <c r="F187" s="37">
        <v>403612</v>
      </c>
      <c r="G187" s="16">
        <v>420</v>
      </c>
      <c r="H187" s="29" t="s">
        <v>279</v>
      </c>
    </row>
    <row r="188" spans="2:8" s="1" customFormat="1" ht="15.4" customHeight="1">
      <c r="B188" s="14" t="s">
        <v>75</v>
      </c>
      <c r="C188" s="14" t="s">
        <v>216</v>
      </c>
      <c r="D188" s="14" t="s">
        <v>278</v>
      </c>
      <c r="E188" s="15">
        <v>42836</v>
      </c>
      <c r="F188" s="37">
        <v>403626</v>
      </c>
      <c r="G188" s="16">
        <v>980</v>
      </c>
      <c r="H188" s="29" t="s">
        <v>279</v>
      </c>
    </row>
    <row r="189" spans="2:8" s="1" customFormat="1" ht="15.4" customHeight="1">
      <c r="B189" s="14" t="s">
        <v>75</v>
      </c>
      <c r="C189" s="14" t="s">
        <v>216</v>
      </c>
      <c r="D189" s="14" t="s">
        <v>278</v>
      </c>
      <c r="E189" s="15">
        <v>42850</v>
      </c>
      <c r="F189" s="37">
        <v>403609</v>
      </c>
      <c r="G189" s="16">
        <v>560</v>
      </c>
      <c r="H189" s="29" t="s">
        <v>279</v>
      </c>
    </row>
    <row r="190" spans="2:8" s="1" customFormat="1" ht="15.4" customHeight="1">
      <c r="B190" s="14" t="s">
        <v>75</v>
      </c>
      <c r="C190" s="14" t="s">
        <v>216</v>
      </c>
      <c r="D190" s="14" t="s">
        <v>278</v>
      </c>
      <c r="E190" s="15">
        <v>42850</v>
      </c>
      <c r="F190" s="37">
        <v>403892</v>
      </c>
      <c r="G190" s="16">
        <v>980</v>
      </c>
      <c r="H190" s="29" t="s">
        <v>279</v>
      </c>
    </row>
    <row r="191" spans="2:8" s="1" customFormat="1" ht="15.4" customHeight="1">
      <c r="B191" s="14" t="s">
        <v>81</v>
      </c>
      <c r="C191" s="14" t="s">
        <v>171</v>
      </c>
      <c r="D191" s="14" t="s">
        <v>278</v>
      </c>
      <c r="E191" s="15">
        <v>42836</v>
      </c>
      <c r="F191" s="37">
        <v>403660</v>
      </c>
      <c r="G191" s="16">
        <v>692.59</v>
      </c>
      <c r="H191" s="29" t="s">
        <v>279</v>
      </c>
    </row>
    <row r="192" spans="2:8" s="1" customFormat="1" ht="15.4" customHeight="1">
      <c r="B192" s="14" t="s">
        <v>71</v>
      </c>
      <c r="C192" s="14" t="s">
        <v>216</v>
      </c>
      <c r="D192" s="14" t="s">
        <v>278</v>
      </c>
      <c r="E192" s="15">
        <v>42836</v>
      </c>
      <c r="F192" s="37">
        <v>403601</v>
      </c>
      <c r="G192" s="16">
        <v>2030</v>
      </c>
      <c r="H192" s="29" t="s">
        <v>279</v>
      </c>
    </row>
    <row r="193" spans="2:8" s="1" customFormat="1" ht="15.4" customHeight="1">
      <c r="B193" s="14" t="s">
        <v>71</v>
      </c>
      <c r="C193" s="14" t="s">
        <v>216</v>
      </c>
      <c r="D193" s="14" t="s">
        <v>278</v>
      </c>
      <c r="E193" s="15">
        <v>42845</v>
      </c>
      <c r="F193" s="37">
        <v>403776</v>
      </c>
      <c r="G193" s="16">
        <v>2100</v>
      </c>
      <c r="H193" s="29" t="s">
        <v>279</v>
      </c>
    </row>
    <row r="194" spans="2:8" s="1" customFormat="1" ht="15.4" customHeight="1">
      <c r="B194" s="14" t="s">
        <v>71</v>
      </c>
      <c r="C194" s="14" t="s">
        <v>216</v>
      </c>
      <c r="D194" s="14" t="s">
        <v>278</v>
      </c>
      <c r="E194" s="15">
        <v>42850</v>
      </c>
      <c r="F194" s="37">
        <v>403930</v>
      </c>
      <c r="G194" s="16">
        <v>1960</v>
      </c>
      <c r="H194" s="29" t="s">
        <v>279</v>
      </c>
    </row>
    <row r="195" spans="2:8" s="1" customFormat="1" ht="15.4" customHeight="1">
      <c r="B195" s="14" t="s">
        <v>71</v>
      </c>
      <c r="C195" s="14" t="s">
        <v>216</v>
      </c>
      <c r="D195" s="14" t="s">
        <v>278</v>
      </c>
      <c r="E195" s="15">
        <v>42852</v>
      </c>
      <c r="F195" s="37">
        <v>404204</v>
      </c>
      <c r="G195" s="16">
        <v>2170</v>
      </c>
      <c r="H195" s="29" t="s">
        <v>279</v>
      </c>
    </row>
    <row r="196" spans="2:8" s="1" customFormat="1" ht="15.4" customHeight="1">
      <c r="B196" s="14" t="s">
        <v>10</v>
      </c>
      <c r="C196" s="14" t="s">
        <v>202</v>
      </c>
      <c r="D196" s="14" t="s">
        <v>284</v>
      </c>
      <c r="E196" s="15">
        <v>42829</v>
      </c>
      <c r="F196" s="37">
        <v>403022</v>
      </c>
      <c r="G196" s="16">
        <v>1800</v>
      </c>
      <c r="H196" s="29" t="s">
        <v>279</v>
      </c>
    </row>
    <row r="197" spans="2:8" s="1" customFormat="1" ht="15.4" customHeight="1">
      <c r="B197" s="14" t="s">
        <v>20</v>
      </c>
      <c r="C197" s="14" t="s">
        <v>215</v>
      </c>
      <c r="D197" s="14" t="s">
        <v>278</v>
      </c>
      <c r="E197" s="15">
        <v>42829</v>
      </c>
      <c r="F197" s="37">
        <v>403042</v>
      </c>
      <c r="G197" s="16">
        <v>474</v>
      </c>
      <c r="H197" s="29" t="s">
        <v>279</v>
      </c>
    </row>
    <row r="198" spans="2:8" s="1" customFormat="1" ht="15.4" customHeight="1">
      <c r="B198" s="14" t="s">
        <v>47</v>
      </c>
      <c r="C198" s="14" t="s">
        <v>203</v>
      </c>
      <c r="D198" s="14" t="s">
        <v>278</v>
      </c>
      <c r="E198" s="15">
        <v>42831</v>
      </c>
      <c r="F198" s="37">
        <v>403311</v>
      </c>
      <c r="G198" s="16">
        <v>4999.43</v>
      </c>
      <c r="H198" s="29" t="s">
        <v>281</v>
      </c>
    </row>
    <row r="199" spans="2:8" s="1" customFormat="1" ht="14.85" customHeight="1">
      <c r="B199" s="17"/>
      <c r="C199" s="17"/>
      <c r="D199" s="17"/>
      <c r="E199" s="17"/>
      <c r="F199" s="32"/>
      <c r="G199" s="18">
        <f>SUM(G103:G198)</f>
        <v>561594.85000000009</v>
      </c>
      <c r="H199" s="32"/>
    </row>
    <row r="200" spans="2:8" s="1" customFormat="1" ht="25.15" customHeight="1">
      <c r="F200" s="27"/>
      <c r="G200" s="7"/>
      <c r="H200" s="27"/>
    </row>
    <row r="201" spans="2:8" s="1" customFormat="1" ht="15.95" customHeight="1">
      <c r="B201" s="5" t="s">
        <v>259</v>
      </c>
      <c r="F201" s="27"/>
      <c r="G201" s="7"/>
      <c r="H201" s="27"/>
    </row>
    <row r="202" spans="2:8" s="1" customFormat="1" ht="19.149999999999999" customHeight="1">
      <c r="F202" s="27"/>
      <c r="G202" s="7"/>
      <c r="H202" s="27"/>
    </row>
    <row r="203" spans="2:8" s="1" customFormat="1" ht="27.2" customHeight="1">
      <c r="B203" s="2" t="s">
        <v>1</v>
      </c>
      <c r="C203" s="2" t="s">
        <v>274</v>
      </c>
      <c r="D203" s="2" t="s">
        <v>275</v>
      </c>
      <c r="E203" s="2" t="s">
        <v>169</v>
      </c>
      <c r="F203" s="36" t="s">
        <v>0</v>
      </c>
      <c r="G203" s="8" t="s">
        <v>276</v>
      </c>
      <c r="H203" s="28" t="s">
        <v>277</v>
      </c>
    </row>
    <row r="204" spans="2:8" s="1" customFormat="1" ht="15.4" customHeight="1">
      <c r="B204" s="14" t="s">
        <v>124</v>
      </c>
      <c r="C204" s="14" t="s">
        <v>219</v>
      </c>
      <c r="D204" s="14" t="s">
        <v>278</v>
      </c>
      <c r="E204" s="15">
        <v>42845</v>
      </c>
      <c r="F204" s="37">
        <v>403939</v>
      </c>
      <c r="G204" s="16">
        <v>204098.4</v>
      </c>
      <c r="H204" s="29" t="s">
        <v>279</v>
      </c>
    </row>
    <row r="205" spans="2:8" s="1" customFormat="1" ht="15.4" customHeight="1">
      <c r="B205" s="14" t="s">
        <v>124</v>
      </c>
      <c r="C205" s="14" t="s">
        <v>219</v>
      </c>
      <c r="D205" s="14" t="s">
        <v>278</v>
      </c>
      <c r="E205" s="15">
        <v>42852</v>
      </c>
      <c r="F205" s="37">
        <v>404082</v>
      </c>
      <c r="G205" s="16">
        <v>90009.600000000006</v>
      </c>
      <c r="H205" s="29" t="s">
        <v>279</v>
      </c>
    </row>
    <row r="206" spans="2:8" s="1" customFormat="1" ht="15.4" customHeight="1">
      <c r="B206" s="14" t="s">
        <v>152</v>
      </c>
      <c r="C206" s="14" t="s">
        <v>221</v>
      </c>
      <c r="D206" s="14" t="s">
        <v>278</v>
      </c>
      <c r="E206" s="15">
        <v>42852</v>
      </c>
      <c r="F206" s="37">
        <v>404181</v>
      </c>
      <c r="G206" s="16">
        <v>1500</v>
      </c>
      <c r="H206" s="29" t="s">
        <v>279</v>
      </c>
    </row>
    <row r="207" spans="2:8" s="1" customFormat="1" ht="15.4" customHeight="1">
      <c r="B207" s="14" t="s">
        <v>3</v>
      </c>
      <c r="C207" s="14" t="s">
        <v>220</v>
      </c>
      <c r="D207" s="14" t="s">
        <v>278</v>
      </c>
      <c r="E207" s="15">
        <v>42831</v>
      </c>
      <c r="F207" s="37">
        <v>402892</v>
      </c>
      <c r="G207" s="16">
        <v>13446</v>
      </c>
      <c r="H207" s="29" t="s">
        <v>279</v>
      </c>
    </row>
    <row r="208" spans="2:8" s="1" customFormat="1" ht="15.4" customHeight="1">
      <c r="B208" s="14" t="s">
        <v>53</v>
      </c>
      <c r="C208" s="14" t="s">
        <v>172</v>
      </c>
      <c r="D208" s="14" t="s">
        <v>278</v>
      </c>
      <c r="E208" s="15">
        <v>42831</v>
      </c>
      <c r="F208" s="37">
        <v>403454</v>
      </c>
      <c r="G208" s="16">
        <v>7200</v>
      </c>
      <c r="H208" s="29" t="s">
        <v>279</v>
      </c>
    </row>
    <row r="209" spans="2:8" s="1" customFormat="1" ht="14.85" customHeight="1">
      <c r="B209" s="17"/>
      <c r="C209" s="17"/>
      <c r="D209" s="17"/>
      <c r="E209" s="17"/>
      <c r="F209" s="32"/>
      <c r="G209" s="18">
        <f>SUM(G204:G208)</f>
        <v>316254</v>
      </c>
      <c r="H209" s="32"/>
    </row>
    <row r="210" spans="2:8" s="1" customFormat="1" ht="25.15" customHeight="1">
      <c r="F210" s="27"/>
      <c r="G210" s="7"/>
      <c r="H210" s="27"/>
    </row>
    <row r="211" spans="2:8" s="1" customFormat="1" ht="15.95" customHeight="1">
      <c r="B211" s="5" t="s">
        <v>267</v>
      </c>
      <c r="F211" s="27"/>
      <c r="G211" s="7"/>
      <c r="H211" s="27"/>
    </row>
    <row r="212" spans="2:8" s="1" customFormat="1" ht="19.149999999999999" customHeight="1">
      <c r="F212" s="27"/>
      <c r="G212" s="7"/>
      <c r="H212" s="27"/>
    </row>
    <row r="213" spans="2:8" s="1" customFormat="1" ht="27.2" customHeight="1">
      <c r="B213" s="2" t="s">
        <v>1</v>
      </c>
      <c r="C213" s="2" t="s">
        <v>274</v>
      </c>
      <c r="D213" s="2" t="s">
        <v>275</v>
      </c>
      <c r="E213" s="2" t="s">
        <v>169</v>
      </c>
      <c r="F213" s="36" t="s">
        <v>0</v>
      </c>
      <c r="G213" s="8" t="s">
        <v>276</v>
      </c>
      <c r="H213" s="28" t="s">
        <v>277</v>
      </c>
    </row>
    <row r="214" spans="2:8" s="1" customFormat="1" ht="15.4" customHeight="1">
      <c r="B214" s="14" t="s">
        <v>52</v>
      </c>
      <c r="C214" s="14" t="s">
        <v>185</v>
      </c>
      <c r="D214" s="14" t="s">
        <v>278</v>
      </c>
      <c r="E214" s="15">
        <v>42831</v>
      </c>
      <c r="F214" s="37">
        <v>403422</v>
      </c>
      <c r="G214" s="16">
        <v>150</v>
      </c>
      <c r="H214" s="29" t="s">
        <v>279</v>
      </c>
    </row>
    <row r="215" spans="2:8" s="1" customFormat="1" ht="15.4" customHeight="1">
      <c r="B215" s="14" t="s">
        <v>292</v>
      </c>
      <c r="C215" s="19" t="s">
        <v>225</v>
      </c>
      <c r="D215" s="19" t="s">
        <v>278</v>
      </c>
      <c r="E215" s="20">
        <v>42835.676967592597</v>
      </c>
      <c r="F215" s="38">
        <v>26295</v>
      </c>
      <c r="G215" s="22">
        <v>548.78</v>
      </c>
      <c r="H215" s="30" t="s">
        <v>279</v>
      </c>
    </row>
    <row r="216" spans="2:8" s="1" customFormat="1" ht="15.4" customHeight="1">
      <c r="B216" s="14" t="s">
        <v>165</v>
      </c>
      <c r="C216" s="14" t="s">
        <v>227</v>
      </c>
      <c r="D216" s="14" t="s">
        <v>278</v>
      </c>
      <c r="E216" s="15">
        <v>42852</v>
      </c>
      <c r="F216" s="37">
        <v>404291</v>
      </c>
      <c r="G216" s="16">
        <v>1140</v>
      </c>
      <c r="H216" s="29" t="s">
        <v>281</v>
      </c>
    </row>
    <row r="217" spans="2:8" s="1" customFormat="1" ht="15.4" customHeight="1">
      <c r="B217" s="14" t="s">
        <v>16</v>
      </c>
      <c r="C217" s="14" t="s">
        <v>232</v>
      </c>
      <c r="D217" s="14" t="s">
        <v>278</v>
      </c>
      <c r="E217" s="15">
        <v>42831</v>
      </c>
      <c r="F217" s="37">
        <v>403029</v>
      </c>
      <c r="G217" s="16">
        <v>780</v>
      </c>
      <c r="H217" s="29" t="s">
        <v>279</v>
      </c>
    </row>
    <row r="218" spans="2:8" s="1" customFormat="1" ht="15.4" customHeight="1">
      <c r="B218" s="14" t="s">
        <v>88</v>
      </c>
      <c r="C218" s="14" t="s">
        <v>174</v>
      </c>
      <c r="D218" s="14" t="s">
        <v>280</v>
      </c>
      <c r="E218" s="15">
        <v>42836</v>
      </c>
      <c r="F218" s="37">
        <v>403672</v>
      </c>
      <c r="G218" s="16">
        <v>225.26</v>
      </c>
      <c r="H218" s="29" t="s">
        <v>279</v>
      </c>
    </row>
    <row r="219" spans="2:8" s="1" customFormat="1" ht="15.4" customHeight="1">
      <c r="B219" s="14" t="s">
        <v>91</v>
      </c>
      <c r="C219" s="14" t="s">
        <v>225</v>
      </c>
      <c r="D219" s="14" t="s">
        <v>278</v>
      </c>
      <c r="E219" s="15">
        <v>42845</v>
      </c>
      <c r="F219" s="37">
        <v>403742</v>
      </c>
      <c r="G219" s="16">
        <v>16147.6</v>
      </c>
      <c r="H219" s="29" t="s">
        <v>279</v>
      </c>
    </row>
    <row r="220" spans="2:8" s="1" customFormat="1" ht="15.4" customHeight="1">
      <c r="B220" s="14" t="s">
        <v>293</v>
      </c>
      <c r="C220" s="19" t="s">
        <v>294</v>
      </c>
      <c r="D220" s="19" t="s">
        <v>278</v>
      </c>
      <c r="E220" s="20">
        <v>42835.676967592597</v>
      </c>
      <c r="F220" s="38">
        <v>26295</v>
      </c>
      <c r="G220" s="22">
        <v>2732.77</v>
      </c>
      <c r="H220" s="30" t="s">
        <v>279</v>
      </c>
    </row>
    <row r="221" spans="2:8" s="1" customFormat="1" ht="15.4" customHeight="1">
      <c r="B221" s="14" t="s">
        <v>110</v>
      </c>
      <c r="C221" s="14" t="s">
        <v>226</v>
      </c>
      <c r="D221" s="14" t="s">
        <v>278</v>
      </c>
      <c r="E221" s="15">
        <v>42845</v>
      </c>
      <c r="F221" s="37">
        <v>403856</v>
      </c>
      <c r="G221" s="16">
        <v>1080</v>
      </c>
      <c r="H221" s="29" t="s">
        <v>279</v>
      </c>
    </row>
    <row r="222" spans="2:8" s="1" customFormat="1" ht="15.4" customHeight="1">
      <c r="B222" s="14" t="s">
        <v>110</v>
      </c>
      <c r="C222" s="14" t="s">
        <v>226</v>
      </c>
      <c r="D222" s="14" t="s">
        <v>278</v>
      </c>
      <c r="E222" s="15">
        <v>42850</v>
      </c>
      <c r="F222" s="37">
        <v>404043</v>
      </c>
      <c r="G222" s="16">
        <v>1080</v>
      </c>
      <c r="H222" s="29" t="s">
        <v>279</v>
      </c>
    </row>
    <row r="223" spans="2:8" s="1" customFormat="1" ht="15.4" customHeight="1">
      <c r="B223" s="14" t="s">
        <v>153</v>
      </c>
      <c r="C223" s="14" t="s">
        <v>227</v>
      </c>
      <c r="D223" s="14" t="s">
        <v>278</v>
      </c>
      <c r="E223" s="15">
        <v>42852</v>
      </c>
      <c r="F223" s="37">
        <v>404182</v>
      </c>
      <c r="G223" s="16">
        <v>659.78</v>
      </c>
      <c r="H223" s="29" t="s">
        <v>281</v>
      </c>
    </row>
    <row r="224" spans="2:8" s="1" customFormat="1" ht="15.4" customHeight="1">
      <c r="B224" s="14" t="s">
        <v>162</v>
      </c>
      <c r="C224" s="14" t="s">
        <v>231</v>
      </c>
      <c r="D224" s="14" t="s">
        <v>284</v>
      </c>
      <c r="E224" s="15">
        <v>42852</v>
      </c>
      <c r="F224" s="37">
        <v>404247</v>
      </c>
      <c r="G224" s="16">
        <v>492</v>
      </c>
      <c r="H224" s="29" t="s">
        <v>279</v>
      </c>
    </row>
    <row r="225" spans="2:8" s="1" customFormat="1" ht="15.4" customHeight="1">
      <c r="B225" s="14" t="s">
        <v>137</v>
      </c>
      <c r="C225" s="14" t="s">
        <v>226</v>
      </c>
      <c r="D225" s="14" t="s">
        <v>278</v>
      </c>
      <c r="E225" s="15">
        <v>42850</v>
      </c>
      <c r="F225" s="37">
        <v>404042</v>
      </c>
      <c r="G225" s="16">
        <v>312</v>
      </c>
      <c r="H225" s="29" t="s">
        <v>279</v>
      </c>
    </row>
    <row r="226" spans="2:8" s="1" customFormat="1" ht="15.4" customHeight="1">
      <c r="B226" s="14" t="s">
        <v>109</v>
      </c>
      <c r="C226" s="14" t="s">
        <v>224</v>
      </c>
      <c r="D226" s="14" t="s">
        <v>285</v>
      </c>
      <c r="E226" s="15">
        <v>42845</v>
      </c>
      <c r="F226" s="37">
        <v>403853</v>
      </c>
      <c r="G226" s="16">
        <v>460.06</v>
      </c>
      <c r="H226" s="29" t="s">
        <v>279</v>
      </c>
    </row>
    <row r="227" spans="2:8" s="1" customFormat="1" ht="15.4" customHeight="1">
      <c r="B227" s="14" t="s">
        <v>109</v>
      </c>
      <c r="C227" s="14" t="s">
        <v>224</v>
      </c>
      <c r="D227" s="14" t="s">
        <v>285</v>
      </c>
      <c r="E227" s="15">
        <v>42845</v>
      </c>
      <c r="F227" s="37">
        <v>403934</v>
      </c>
      <c r="G227" s="16">
        <v>13416.11</v>
      </c>
      <c r="H227" s="29" t="s">
        <v>279</v>
      </c>
    </row>
    <row r="228" spans="2:8" s="1" customFormat="1" ht="15.4" customHeight="1">
      <c r="B228" s="14" t="s">
        <v>109</v>
      </c>
      <c r="C228" s="14" t="s">
        <v>224</v>
      </c>
      <c r="D228" s="14" t="s">
        <v>285</v>
      </c>
      <c r="E228" s="15">
        <v>42850</v>
      </c>
      <c r="F228" s="37">
        <v>404084</v>
      </c>
      <c r="G228" s="16">
        <v>9787.49</v>
      </c>
      <c r="H228" s="29" t="s">
        <v>279</v>
      </c>
    </row>
    <row r="229" spans="2:8" s="1" customFormat="1" ht="15.4" customHeight="1">
      <c r="B229" s="14" t="s">
        <v>295</v>
      </c>
      <c r="C229" s="19" t="s">
        <v>288</v>
      </c>
      <c r="D229" s="19" t="s">
        <v>280</v>
      </c>
      <c r="E229" s="20">
        <v>42835.676956018498</v>
      </c>
      <c r="F229" s="38">
        <v>26295</v>
      </c>
      <c r="G229" s="22">
        <v>502.5</v>
      </c>
      <c r="H229" s="30" t="s">
        <v>279</v>
      </c>
    </row>
    <row r="230" spans="2:8" s="1" customFormat="1" ht="15.4" customHeight="1">
      <c r="B230" s="14" t="s">
        <v>27</v>
      </c>
      <c r="C230" s="14" t="s">
        <v>228</v>
      </c>
      <c r="D230" s="14" t="s">
        <v>282</v>
      </c>
      <c r="E230" s="15">
        <v>42829</v>
      </c>
      <c r="F230" s="37">
        <v>403066</v>
      </c>
      <c r="G230" s="16">
        <v>3231.9</v>
      </c>
      <c r="H230" s="29" t="s">
        <v>279</v>
      </c>
    </row>
    <row r="231" spans="2:8" s="1" customFormat="1" ht="15.4" customHeight="1">
      <c r="B231" s="14" t="s">
        <v>27</v>
      </c>
      <c r="C231" s="14" t="s">
        <v>228</v>
      </c>
      <c r="D231" s="14" t="s">
        <v>282</v>
      </c>
      <c r="E231" s="15">
        <v>42838</v>
      </c>
      <c r="F231" s="37">
        <v>403665</v>
      </c>
      <c r="G231" s="16">
        <v>261</v>
      </c>
      <c r="H231" s="29" t="s">
        <v>279</v>
      </c>
    </row>
    <row r="232" spans="2:8" s="1" customFormat="1" ht="15.4" customHeight="1">
      <c r="B232" s="14" t="s">
        <v>17</v>
      </c>
      <c r="C232" s="14" t="s">
        <v>179</v>
      </c>
      <c r="D232" s="14" t="s">
        <v>284</v>
      </c>
      <c r="E232" s="15">
        <v>42831</v>
      </c>
      <c r="F232" s="37">
        <v>403030</v>
      </c>
      <c r="G232" s="16">
        <v>501.12</v>
      </c>
      <c r="H232" s="29" t="s">
        <v>279</v>
      </c>
    </row>
    <row r="233" spans="2:8" s="1" customFormat="1" ht="15.4" customHeight="1">
      <c r="B233" s="14" t="s">
        <v>164</v>
      </c>
      <c r="C233" s="14" t="s">
        <v>225</v>
      </c>
      <c r="D233" s="14" t="s">
        <v>278</v>
      </c>
      <c r="E233" s="15">
        <v>42852</v>
      </c>
      <c r="F233" s="37">
        <v>404285</v>
      </c>
      <c r="G233" s="16">
        <v>4317.6000000000004</v>
      </c>
      <c r="H233" s="29" t="s">
        <v>279</v>
      </c>
    </row>
    <row r="234" spans="2:8" s="1" customFormat="1" ht="15.4" customHeight="1">
      <c r="B234" s="14" t="s">
        <v>70</v>
      </c>
      <c r="C234" s="14" t="s">
        <v>172</v>
      </c>
      <c r="D234" s="14" t="s">
        <v>278</v>
      </c>
      <c r="E234" s="15">
        <v>42836</v>
      </c>
      <c r="F234" s="37">
        <v>403597</v>
      </c>
      <c r="G234" s="16">
        <v>21855</v>
      </c>
      <c r="H234" s="29" t="s">
        <v>279</v>
      </c>
    </row>
    <row r="235" spans="2:8" s="1" customFormat="1" ht="15.4" customHeight="1">
      <c r="B235" s="14" t="s">
        <v>70</v>
      </c>
      <c r="C235" s="14" t="s">
        <v>172</v>
      </c>
      <c r="D235" s="14" t="s">
        <v>278</v>
      </c>
      <c r="E235" s="15">
        <v>42852</v>
      </c>
      <c r="F235" s="37">
        <v>404293</v>
      </c>
      <c r="G235" s="16">
        <v>1279.1199999999999</v>
      </c>
      <c r="H235" s="29" t="s">
        <v>279</v>
      </c>
    </row>
    <row r="236" spans="2:8" s="26" customFormat="1" ht="15.4" customHeight="1">
      <c r="B236" s="23" t="s">
        <v>315</v>
      </c>
      <c r="C236" s="23" t="s">
        <v>172</v>
      </c>
      <c r="D236" s="23" t="s">
        <v>278</v>
      </c>
      <c r="E236" s="24">
        <v>42829</v>
      </c>
      <c r="F236" s="39">
        <v>402886</v>
      </c>
      <c r="G236" s="25">
        <v>280</v>
      </c>
      <c r="H236" s="31" t="s">
        <v>279</v>
      </c>
    </row>
    <row r="237" spans="2:8" s="1" customFormat="1" ht="15.4" customHeight="1">
      <c r="B237" s="14" t="s">
        <v>143</v>
      </c>
      <c r="C237" s="14" t="s">
        <v>230</v>
      </c>
      <c r="D237" s="14" t="s">
        <v>278</v>
      </c>
      <c r="E237" s="15">
        <v>42850</v>
      </c>
      <c r="F237" s="37">
        <v>404089</v>
      </c>
      <c r="G237" s="16">
        <v>488.6</v>
      </c>
      <c r="H237" s="29" t="s">
        <v>279</v>
      </c>
    </row>
    <row r="238" spans="2:8" s="1" customFormat="1" ht="15.4" customHeight="1">
      <c r="B238" s="14" t="s">
        <v>90</v>
      </c>
      <c r="C238" s="14" t="s">
        <v>176</v>
      </c>
      <c r="D238" s="14" t="s">
        <v>278</v>
      </c>
      <c r="E238" s="15">
        <v>42838</v>
      </c>
      <c r="F238" s="37">
        <v>403730</v>
      </c>
      <c r="G238" s="16">
        <v>425</v>
      </c>
      <c r="H238" s="29" t="s">
        <v>279</v>
      </c>
    </row>
    <row r="239" spans="2:8" s="1" customFormat="1" ht="15.4" customHeight="1">
      <c r="B239" s="14" t="s">
        <v>128</v>
      </c>
      <c r="C239" s="14" t="s">
        <v>233</v>
      </c>
      <c r="D239" s="14" t="s">
        <v>278</v>
      </c>
      <c r="E239" s="15">
        <v>42850</v>
      </c>
      <c r="F239" s="37">
        <v>404007</v>
      </c>
      <c r="G239" s="16">
        <v>12106.92</v>
      </c>
      <c r="H239" s="29" t="s">
        <v>279</v>
      </c>
    </row>
    <row r="240" spans="2:8" s="1" customFormat="1" ht="15.4" customHeight="1">
      <c r="B240" s="14" t="s">
        <v>56</v>
      </c>
      <c r="C240" s="14" t="s">
        <v>229</v>
      </c>
      <c r="D240" s="14" t="s">
        <v>278</v>
      </c>
      <c r="E240" s="15">
        <v>42836</v>
      </c>
      <c r="F240" s="37">
        <v>403467</v>
      </c>
      <c r="G240" s="16">
        <v>1380</v>
      </c>
      <c r="H240" s="29" t="s">
        <v>279</v>
      </c>
    </row>
    <row r="241" spans="2:8" s="1" customFormat="1" ht="15.4" customHeight="1">
      <c r="B241" s="14" t="s">
        <v>166</v>
      </c>
      <c r="C241" s="14" t="s">
        <v>226</v>
      </c>
      <c r="D241" s="14" t="s">
        <v>278</v>
      </c>
      <c r="E241" s="15">
        <v>42852</v>
      </c>
      <c r="F241" s="37">
        <v>404292</v>
      </c>
      <c r="G241" s="16">
        <v>360</v>
      </c>
      <c r="H241" s="29" t="s">
        <v>279</v>
      </c>
    </row>
    <row r="242" spans="2:8" s="1" customFormat="1" ht="15.4" customHeight="1">
      <c r="B242" s="14" t="s">
        <v>7</v>
      </c>
      <c r="C242" s="14" t="s">
        <v>225</v>
      </c>
      <c r="D242" s="14" t="s">
        <v>278</v>
      </c>
      <c r="E242" s="15">
        <v>42829</v>
      </c>
      <c r="F242" s="37">
        <v>403011</v>
      </c>
      <c r="G242" s="16">
        <v>2377.1999999999998</v>
      </c>
      <c r="H242" s="29" t="s">
        <v>279</v>
      </c>
    </row>
    <row r="243" spans="2:8" s="1" customFormat="1" ht="15.4" customHeight="1">
      <c r="B243" s="14" t="s">
        <v>29</v>
      </c>
      <c r="C243" s="14" t="s">
        <v>225</v>
      </c>
      <c r="D243" s="14" t="s">
        <v>278</v>
      </c>
      <c r="E243" s="15">
        <v>42829</v>
      </c>
      <c r="F243" s="37">
        <v>403080</v>
      </c>
      <c r="G243" s="16">
        <v>4884</v>
      </c>
      <c r="H243" s="29" t="s">
        <v>279</v>
      </c>
    </row>
    <row r="244" spans="2:8" s="1" customFormat="1" ht="15.4" customHeight="1">
      <c r="B244" s="14" t="s">
        <v>58</v>
      </c>
      <c r="C244" s="14" t="s">
        <v>179</v>
      </c>
      <c r="D244" s="14" t="s">
        <v>284</v>
      </c>
      <c r="E244" s="15">
        <v>42831</v>
      </c>
      <c r="F244" s="37">
        <v>403472</v>
      </c>
      <c r="G244" s="16">
        <v>710.4</v>
      </c>
      <c r="H244" s="29" t="s">
        <v>279</v>
      </c>
    </row>
    <row r="245" spans="2:8" s="1" customFormat="1" ht="15.4" customHeight="1">
      <c r="B245" s="14" t="s">
        <v>58</v>
      </c>
      <c r="C245" s="14" t="s">
        <v>179</v>
      </c>
      <c r="D245" s="14" t="s">
        <v>284</v>
      </c>
      <c r="E245" s="15">
        <v>42831</v>
      </c>
      <c r="F245" s="37">
        <v>403474</v>
      </c>
      <c r="G245" s="16">
        <v>489.64</v>
      </c>
      <c r="H245" s="29" t="s">
        <v>279</v>
      </c>
    </row>
    <row r="246" spans="2:8" s="1" customFormat="1" ht="15.4" customHeight="1">
      <c r="B246" s="14" t="s">
        <v>155</v>
      </c>
      <c r="C246" s="14" t="s">
        <v>225</v>
      </c>
      <c r="D246" s="14" t="s">
        <v>278</v>
      </c>
      <c r="E246" s="15">
        <v>42852</v>
      </c>
      <c r="F246" s="37">
        <v>404188</v>
      </c>
      <c r="G246" s="16">
        <v>12058.76</v>
      </c>
      <c r="H246" s="29" t="s">
        <v>279</v>
      </c>
    </row>
    <row r="247" spans="2:8" s="1" customFormat="1" ht="15.4" customHeight="1">
      <c r="B247" s="14" t="s">
        <v>43</v>
      </c>
      <c r="C247" s="14" t="s">
        <v>179</v>
      </c>
      <c r="D247" s="14" t="s">
        <v>284</v>
      </c>
      <c r="E247" s="15">
        <v>42831</v>
      </c>
      <c r="F247" s="37">
        <v>403296</v>
      </c>
      <c r="G247" s="16">
        <v>1032.73</v>
      </c>
      <c r="H247" s="29" t="s">
        <v>279</v>
      </c>
    </row>
    <row r="248" spans="2:8" s="1" customFormat="1" ht="15.4" customHeight="1">
      <c r="B248" s="14" t="s">
        <v>79</v>
      </c>
      <c r="C248" s="14" t="s">
        <v>173</v>
      </c>
      <c r="D248" s="14" t="s">
        <v>278</v>
      </c>
      <c r="E248" s="15">
        <v>42836</v>
      </c>
      <c r="F248" s="37">
        <v>403628</v>
      </c>
      <c r="G248" s="16">
        <v>2330</v>
      </c>
      <c r="H248" s="29" t="s">
        <v>279</v>
      </c>
    </row>
    <row r="249" spans="2:8" s="1" customFormat="1" ht="15.4" customHeight="1">
      <c r="B249" s="14" t="s">
        <v>67</v>
      </c>
      <c r="C249" s="14" t="s">
        <v>223</v>
      </c>
      <c r="D249" s="14" t="s">
        <v>285</v>
      </c>
      <c r="E249" s="15">
        <v>42843</v>
      </c>
      <c r="F249" s="37">
        <v>403581</v>
      </c>
      <c r="G249" s="16">
        <v>35945.440000000002</v>
      </c>
      <c r="H249" s="29" t="s">
        <v>279</v>
      </c>
    </row>
    <row r="250" spans="2:8" s="1" customFormat="1" ht="15.4" customHeight="1">
      <c r="B250" s="14" t="s">
        <v>15</v>
      </c>
      <c r="C250" s="14" t="s">
        <v>234</v>
      </c>
      <c r="D250" s="14" t="s">
        <v>278</v>
      </c>
      <c r="E250" s="15">
        <v>42829</v>
      </c>
      <c r="F250" s="37">
        <v>403028</v>
      </c>
      <c r="G250" s="16">
        <v>6026.59</v>
      </c>
      <c r="H250" s="29" t="s">
        <v>279</v>
      </c>
    </row>
    <row r="251" spans="2:8" s="1" customFormat="1" ht="15.4" customHeight="1">
      <c r="B251" s="14" t="s">
        <v>81</v>
      </c>
      <c r="C251" s="14" t="s">
        <v>235</v>
      </c>
      <c r="D251" s="14" t="s">
        <v>284</v>
      </c>
      <c r="E251" s="15">
        <v>42836</v>
      </c>
      <c r="F251" s="37">
        <v>403660</v>
      </c>
      <c r="G251" s="16">
        <v>41.4</v>
      </c>
      <c r="H251" s="29" t="s">
        <v>279</v>
      </c>
    </row>
    <row r="252" spans="2:8" s="1" customFormat="1" ht="15.4" customHeight="1">
      <c r="B252" s="14" t="s">
        <v>81</v>
      </c>
      <c r="C252" s="14" t="s">
        <v>171</v>
      </c>
      <c r="D252" s="14" t="s">
        <v>278</v>
      </c>
      <c r="E252" s="15">
        <v>42836</v>
      </c>
      <c r="F252" s="37">
        <v>403660</v>
      </c>
      <c r="G252" s="16">
        <v>225.66</v>
      </c>
      <c r="H252" s="29" t="s">
        <v>279</v>
      </c>
    </row>
    <row r="253" spans="2:8" s="1" customFormat="1" ht="15.4" customHeight="1">
      <c r="B253" s="14" t="s">
        <v>81</v>
      </c>
      <c r="C253" s="14" t="s">
        <v>222</v>
      </c>
      <c r="D253" s="14" t="s">
        <v>278</v>
      </c>
      <c r="E253" s="15">
        <v>42836</v>
      </c>
      <c r="F253" s="37">
        <v>403660</v>
      </c>
      <c r="G253" s="16">
        <v>122.71</v>
      </c>
      <c r="H253" s="29" t="s">
        <v>279</v>
      </c>
    </row>
    <row r="254" spans="2:8" s="1" customFormat="1" ht="15.4" customHeight="1">
      <c r="B254" s="14" t="s">
        <v>120</v>
      </c>
      <c r="C254" s="14" t="s">
        <v>226</v>
      </c>
      <c r="D254" s="14" t="s">
        <v>278</v>
      </c>
      <c r="E254" s="15">
        <v>42850</v>
      </c>
      <c r="F254" s="37">
        <v>403921</v>
      </c>
      <c r="G254" s="16">
        <v>12340.81</v>
      </c>
      <c r="H254" s="29" t="s">
        <v>279</v>
      </c>
    </row>
    <row r="255" spans="2:8" s="1" customFormat="1" ht="14.85" customHeight="1">
      <c r="B255" s="17"/>
      <c r="C255" s="17"/>
      <c r="D255" s="17"/>
      <c r="E255" s="17"/>
      <c r="F255" s="32"/>
      <c r="G255" s="18">
        <f>SUM(G214:G254)</f>
        <v>174585.94999999995</v>
      </c>
      <c r="H255" s="32"/>
    </row>
    <row r="256" spans="2:8" s="1" customFormat="1" ht="25.15" customHeight="1">
      <c r="F256" s="27"/>
      <c r="G256" s="7"/>
      <c r="H256" s="27"/>
    </row>
    <row r="257" spans="2:8" s="1" customFormat="1" ht="15.95" customHeight="1">
      <c r="B257" s="5" t="s">
        <v>268</v>
      </c>
      <c r="F257" s="27"/>
      <c r="G257" s="7"/>
      <c r="H257" s="27"/>
    </row>
    <row r="258" spans="2:8" s="1" customFormat="1" ht="19.149999999999999" customHeight="1">
      <c r="F258" s="27"/>
      <c r="G258" s="7"/>
      <c r="H258" s="27"/>
    </row>
    <row r="259" spans="2:8" s="1" customFormat="1" ht="27.2" customHeight="1">
      <c r="B259" s="2" t="s">
        <v>1</v>
      </c>
      <c r="C259" s="2" t="s">
        <v>274</v>
      </c>
      <c r="D259" s="2" t="s">
        <v>275</v>
      </c>
      <c r="E259" s="2" t="s">
        <v>169</v>
      </c>
      <c r="F259" s="36" t="s">
        <v>0</v>
      </c>
      <c r="G259" s="8" t="s">
        <v>276</v>
      </c>
      <c r="H259" s="28" t="s">
        <v>277</v>
      </c>
    </row>
    <row r="260" spans="2:8" s="1" customFormat="1" ht="15.4" customHeight="1">
      <c r="B260" s="14" t="s">
        <v>39</v>
      </c>
      <c r="C260" s="14" t="s">
        <v>236</v>
      </c>
      <c r="D260" s="14" t="s">
        <v>278</v>
      </c>
      <c r="E260" s="15">
        <v>42836</v>
      </c>
      <c r="F260" s="37">
        <v>403280</v>
      </c>
      <c r="G260" s="16">
        <v>19200</v>
      </c>
      <c r="H260" s="29" t="s">
        <v>279</v>
      </c>
    </row>
    <row r="261" spans="2:8" s="1" customFormat="1" ht="15.4" customHeight="1">
      <c r="B261" s="14" t="s">
        <v>81</v>
      </c>
      <c r="C261" s="14" t="s">
        <v>171</v>
      </c>
      <c r="D261" s="14" t="s">
        <v>278</v>
      </c>
      <c r="E261" s="15">
        <v>42836</v>
      </c>
      <c r="F261" s="37">
        <v>403660</v>
      </c>
      <c r="G261" s="16">
        <v>12</v>
      </c>
      <c r="H261" s="29" t="s">
        <v>279</v>
      </c>
    </row>
    <row r="262" spans="2:8" s="1" customFormat="1" ht="14.85" customHeight="1">
      <c r="B262" s="17"/>
      <c r="C262" s="17"/>
      <c r="D262" s="17"/>
      <c r="E262" s="17"/>
      <c r="F262" s="32"/>
      <c r="G262" s="18">
        <v>19212</v>
      </c>
      <c r="H262" s="32"/>
    </row>
    <row r="263" spans="2:8" s="1" customFormat="1" ht="25.15" customHeight="1">
      <c r="F263" s="27"/>
      <c r="G263" s="7"/>
      <c r="H263" s="27"/>
    </row>
    <row r="264" spans="2:8" s="1" customFormat="1" ht="15.95" customHeight="1">
      <c r="B264" s="5" t="s">
        <v>269</v>
      </c>
      <c r="F264" s="27"/>
      <c r="G264" s="7"/>
      <c r="H264" s="27"/>
    </row>
    <row r="265" spans="2:8" s="1" customFormat="1" ht="19.149999999999999" customHeight="1">
      <c r="F265" s="27"/>
      <c r="G265" s="7"/>
      <c r="H265" s="27"/>
    </row>
    <row r="266" spans="2:8" s="1" customFormat="1" ht="27.2" customHeight="1">
      <c r="B266" s="2" t="s">
        <v>1</v>
      </c>
      <c r="C266" s="2" t="s">
        <v>274</v>
      </c>
      <c r="D266" s="2" t="s">
        <v>275</v>
      </c>
      <c r="E266" s="2" t="s">
        <v>169</v>
      </c>
      <c r="F266" s="36" t="s">
        <v>0</v>
      </c>
      <c r="G266" s="8" t="s">
        <v>276</v>
      </c>
      <c r="H266" s="28" t="s">
        <v>277</v>
      </c>
    </row>
    <row r="267" spans="2:8" s="1" customFormat="1" ht="15.4" customHeight="1">
      <c r="B267" s="14" t="s">
        <v>87</v>
      </c>
      <c r="C267" s="14" t="s">
        <v>226</v>
      </c>
      <c r="D267" s="14" t="s">
        <v>278</v>
      </c>
      <c r="E267" s="15">
        <v>42836</v>
      </c>
      <c r="F267" s="37">
        <v>403671</v>
      </c>
      <c r="G267" s="16">
        <v>1254</v>
      </c>
      <c r="H267" s="29" t="s">
        <v>279</v>
      </c>
    </row>
    <row r="268" spans="2:8" s="1" customFormat="1" ht="15.4" customHeight="1">
      <c r="B268" s="14" t="s">
        <v>299</v>
      </c>
      <c r="C268" s="19" t="s">
        <v>301</v>
      </c>
      <c r="D268" s="19" t="s">
        <v>285</v>
      </c>
      <c r="E268" s="20">
        <v>42835.676956018498</v>
      </c>
      <c r="F268" s="38">
        <v>26295</v>
      </c>
      <c r="G268" s="22">
        <v>1110.3699999999999</v>
      </c>
      <c r="H268" s="30" t="s">
        <v>279</v>
      </c>
    </row>
    <row r="269" spans="2:8" s="1" customFormat="1" ht="15.4" customHeight="1">
      <c r="B269" s="14" t="s">
        <v>300</v>
      </c>
      <c r="C269" s="19" t="s">
        <v>301</v>
      </c>
      <c r="D269" s="19" t="s">
        <v>285</v>
      </c>
      <c r="E269" s="20">
        <v>42835.676956018498</v>
      </c>
      <c r="F269" s="38">
        <v>26295</v>
      </c>
      <c r="G269" s="22">
        <v>680.43</v>
      </c>
      <c r="H269" s="30" t="s">
        <v>279</v>
      </c>
    </row>
    <row r="270" spans="2:8" s="1" customFormat="1" ht="15.4" customHeight="1">
      <c r="B270" s="14" t="s">
        <v>64</v>
      </c>
      <c r="C270" s="14" t="s">
        <v>226</v>
      </c>
      <c r="D270" s="14" t="s">
        <v>278</v>
      </c>
      <c r="E270" s="15">
        <v>42836</v>
      </c>
      <c r="F270" s="37">
        <v>403574</v>
      </c>
      <c r="G270" s="16">
        <v>3900</v>
      </c>
      <c r="H270" s="29" t="s">
        <v>279</v>
      </c>
    </row>
    <row r="271" spans="2:8" s="1" customFormat="1" ht="15.4" customHeight="1">
      <c r="B271" s="14" t="s">
        <v>21</v>
      </c>
      <c r="C271" s="14" t="s">
        <v>239</v>
      </c>
      <c r="D271" s="14" t="s">
        <v>278</v>
      </c>
      <c r="E271" s="15">
        <v>42829</v>
      </c>
      <c r="F271" s="37">
        <v>403036</v>
      </c>
      <c r="G271" s="16">
        <v>798.89</v>
      </c>
      <c r="H271" s="29" t="s">
        <v>279</v>
      </c>
    </row>
    <row r="272" spans="2:8" s="1" customFormat="1" ht="15.4" customHeight="1">
      <c r="B272" s="14" t="s">
        <v>21</v>
      </c>
      <c r="C272" s="14" t="s">
        <v>239</v>
      </c>
      <c r="D272" s="14" t="s">
        <v>278</v>
      </c>
      <c r="E272" s="15">
        <v>42829</v>
      </c>
      <c r="F272" s="37">
        <v>403037</v>
      </c>
      <c r="G272" s="16">
        <v>1444.28</v>
      </c>
      <c r="H272" s="29" t="s">
        <v>279</v>
      </c>
    </row>
    <row r="273" spans="2:8" s="1" customFormat="1" ht="15.4" customHeight="1">
      <c r="B273" s="14" t="s">
        <v>21</v>
      </c>
      <c r="C273" s="14" t="s">
        <v>239</v>
      </c>
      <c r="D273" s="14" t="s">
        <v>278</v>
      </c>
      <c r="E273" s="15">
        <v>42829</v>
      </c>
      <c r="F273" s="37">
        <v>403039</v>
      </c>
      <c r="G273" s="16">
        <v>420.01</v>
      </c>
      <c r="H273" s="29" t="s">
        <v>279</v>
      </c>
    </row>
    <row r="274" spans="2:8" s="1" customFormat="1" ht="15.4" customHeight="1">
      <c r="B274" s="14" t="s">
        <v>91</v>
      </c>
      <c r="C274" s="14" t="s">
        <v>172</v>
      </c>
      <c r="D274" s="14" t="s">
        <v>278</v>
      </c>
      <c r="E274" s="15">
        <v>42852</v>
      </c>
      <c r="F274" s="37">
        <v>404093</v>
      </c>
      <c r="G274" s="16">
        <v>2508</v>
      </c>
      <c r="H274" s="29" t="s">
        <v>279</v>
      </c>
    </row>
    <row r="275" spans="2:8" s="1" customFormat="1" ht="15.4" customHeight="1">
      <c r="B275" s="14" t="s">
        <v>157</v>
      </c>
      <c r="C275" s="14" t="s">
        <v>231</v>
      </c>
      <c r="D275" s="14" t="s">
        <v>284</v>
      </c>
      <c r="E275" s="15">
        <v>42852</v>
      </c>
      <c r="F275" s="37">
        <v>404194</v>
      </c>
      <c r="G275" s="16">
        <v>3660</v>
      </c>
      <c r="H275" s="29" t="s">
        <v>279</v>
      </c>
    </row>
    <row r="276" spans="2:8" s="1" customFormat="1" ht="15.4" customHeight="1">
      <c r="B276" s="14" t="s">
        <v>109</v>
      </c>
      <c r="C276" s="14" t="s">
        <v>242</v>
      </c>
      <c r="D276" s="14" t="s">
        <v>286</v>
      </c>
      <c r="E276" s="15">
        <v>42852</v>
      </c>
      <c r="F276" s="37">
        <v>404200</v>
      </c>
      <c r="G276" s="16">
        <v>321.89999999999998</v>
      </c>
      <c r="H276" s="29" t="s">
        <v>279</v>
      </c>
    </row>
    <row r="277" spans="2:8" s="1" customFormat="1" ht="15.4" customHeight="1">
      <c r="B277" s="14" t="s">
        <v>297</v>
      </c>
      <c r="C277" s="19" t="s">
        <v>246</v>
      </c>
      <c r="D277" s="19" t="s">
        <v>278</v>
      </c>
      <c r="E277" s="20">
        <v>42835.676956018498</v>
      </c>
      <c r="F277" s="38">
        <v>26295</v>
      </c>
      <c r="G277" s="22">
        <v>660</v>
      </c>
      <c r="H277" s="30" t="s">
        <v>279</v>
      </c>
    </row>
    <row r="278" spans="2:8" s="1" customFormat="1" ht="15.4" customHeight="1">
      <c r="B278" s="14" t="s">
        <v>297</v>
      </c>
      <c r="C278" s="19" t="s">
        <v>246</v>
      </c>
      <c r="D278" s="19" t="s">
        <v>278</v>
      </c>
      <c r="E278" s="20">
        <v>42835.676956018498</v>
      </c>
      <c r="F278" s="38">
        <v>26295</v>
      </c>
      <c r="G278" s="22">
        <v>1977</v>
      </c>
      <c r="H278" s="30" t="s">
        <v>279</v>
      </c>
    </row>
    <row r="279" spans="2:8" s="1" customFormat="1" ht="15.4" customHeight="1">
      <c r="B279" s="14" t="s">
        <v>80</v>
      </c>
      <c r="C279" s="14" t="s">
        <v>238</v>
      </c>
      <c r="D279" s="14" t="s">
        <v>278</v>
      </c>
      <c r="E279" s="15">
        <v>42836</v>
      </c>
      <c r="F279" s="37">
        <v>403631</v>
      </c>
      <c r="G279" s="16">
        <v>261.52</v>
      </c>
      <c r="H279" s="29" t="s">
        <v>279</v>
      </c>
    </row>
    <row r="280" spans="2:8" s="1" customFormat="1" ht="15.4" customHeight="1">
      <c r="B280" s="14" t="s">
        <v>33</v>
      </c>
      <c r="C280" s="14" t="s">
        <v>238</v>
      </c>
      <c r="D280" s="14" t="s">
        <v>278</v>
      </c>
      <c r="E280" s="15">
        <v>42829</v>
      </c>
      <c r="F280" s="37">
        <v>403104</v>
      </c>
      <c r="G280" s="16">
        <v>569.16999999999996</v>
      </c>
      <c r="H280" s="29" t="s">
        <v>279</v>
      </c>
    </row>
    <row r="281" spans="2:8" s="1" customFormat="1" ht="15.4" customHeight="1">
      <c r="B281" s="14" t="s">
        <v>33</v>
      </c>
      <c r="C281" s="14" t="s">
        <v>238</v>
      </c>
      <c r="D281" s="14" t="s">
        <v>278</v>
      </c>
      <c r="E281" s="15">
        <v>42831</v>
      </c>
      <c r="F281" s="37">
        <v>403404</v>
      </c>
      <c r="G281" s="16">
        <v>396.52</v>
      </c>
      <c r="H281" s="29" t="s">
        <v>279</v>
      </c>
    </row>
    <row r="282" spans="2:8" s="1" customFormat="1" ht="15.4" customHeight="1">
      <c r="B282" s="14" t="s">
        <v>33</v>
      </c>
      <c r="C282" s="14" t="s">
        <v>238</v>
      </c>
      <c r="D282" s="14" t="s">
        <v>278</v>
      </c>
      <c r="E282" s="15">
        <v>42852</v>
      </c>
      <c r="F282" s="37">
        <v>404211</v>
      </c>
      <c r="G282" s="16">
        <v>346.53</v>
      </c>
      <c r="H282" s="29" t="s">
        <v>279</v>
      </c>
    </row>
    <row r="283" spans="2:8" s="1" customFormat="1" ht="15.4" customHeight="1">
      <c r="B283" s="14" t="s">
        <v>298</v>
      </c>
      <c r="C283" s="19" t="s">
        <v>172</v>
      </c>
      <c r="D283" s="19" t="s">
        <v>278</v>
      </c>
      <c r="E283" s="20">
        <v>42835.676956018498</v>
      </c>
      <c r="F283" s="38">
        <v>26295</v>
      </c>
      <c r="G283" s="22">
        <v>257</v>
      </c>
      <c r="H283" s="30" t="s">
        <v>279</v>
      </c>
    </row>
    <row r="284" spans="2:8" s="1" customFormat="1" ht="15.4" customHeight="1">
      <c r="B284" s="14" t="s">
        <v>302</v>
      </c>
      <c r="C284" s="19" t="s">
        <v>303</v>
      </c>
      <c r="D284" s="19" t="s">
        <v>278</v>
      </c>
      <c r="E284" s="20">
        <v>42835.676956018498</v>
      </c>
      <c r="F284" s="38">
        <v>26295</v>
      </c>
      <c r="G284" s="22">
        <v>595</v>
      </c>
      <c r="H284" s="30" t="s">
        <v>279</v>
      </c>
    </row>
    <row r="285" spans="2:8" s="1" customFormat="1" ht="15.4" customHeight="1">
      <c r="B285" s="14" t="s">
        <v>302</v>
      </c>
      <c r="C285" s="19" t="s">
        <v>303</v>
      </c>
      <c r="D285" s="19" t="s">
        <v>278</v>
      </c>
      <c r="E285" s="20">
        <v>42835.676956018498</v>
      </c>
      <c r="F285" s="38">
        <v>26295</v>
      </c>
      <c r="G285" s="22">
        <v>3921.45</v>
      </c>
      <c r="H285" s="30" t="s">
        <v>279</v>
      </c>
    </row>
    <row r="286" spans="2:8" s="1" customFormat="1" ht="15.4" customHeight="1">
      <c r="B286" s="14" t="s">
        <v>158</v>
      </c>
      <c r="C286" s="14" t="s">
        <v>227</v>
      </c>
      <c r="D286" s="14" t="s">
        <v>278</v>
      </c>
      <c r="E286" s="15">
        <v>42852</v>
      </c>
      <c r="F286" s="37">
        <v>404216</v>
      </c>
      <c r="G286" s="16">
        <v>9000</v>
      </c>
      <c r="H286" s="29" t="s">
        <v>279</v>
      </c>
    </row>
    <row r="287" spans="2:8" s="1" customFormat="1" ht="15.4" customHeight="1">
      <c r="B287" s="14" t="s">
        <v>11</v>
      </c>
      <c r="C287" s="14" t="s">
        <v>179</v>
      </c>
      <c r="D287" s="14" t="s">
        <v>284</v>
      </c>
      <c r="E287" s="15">
        <v>42831</v>
      </c>
      <c r="F287" s="37">
        <v>403023</v>
      </c>
      <c r="G287" s="16">
        <v>628.26</v>
      </c>
      <c r="H287" s="29" t="s">
        <v>279</v>
      </c>
    </row>
    <row r="288" spans="2:8" s="1" customFormat="1" ht="15.4" customHeight="1">
      <c r="B288" s="14" t="s">
        <v>49</v>
      </c>
      <c r="C288" s="14" t="s">
        <v>240</v>
      </c>
      <c r="D288" s="14" t="s">
        <v>278</v>
      </c>
      <c r="E288" s="15">
        <v>42831</v>
      </c>
      <c r="F288" s="37">
        <v>403320</v>
      </c>
      <c r="G288" s="16">
        <v>3105.23</v>
      </c>
      <c r="H288" s="29" t="s">
        <v>279</v>
      </c>
    </row>
    <row r="289" spans="2:8" s="1" customFormat="1" ht="15.4" customHeight="1">
      <c r="B289" s="14" t="s">
        <v>59</v>
      </c>
      <c r="C289" s="14" t="s">
        <v>179</v>
      </c>
      <c r="D289" s="14" t="s">
        <v>284</v>
      </c>
      <c r="E289" s="15">
        <v>42831</v>
      </c>
      <c r="F289" s="37">
        <v>403479</v>
      </c>
      <c r="G289" s="16">
        <v>17514</v>
      </c>
      <c r="H289" s="29" t="s">
        <v>279</v>
      </c>
    </row>
    <row r="290" spans="2:8" s="1" customFormat="1" ht="15.4" customHeight="1">
      <c r="B290" s="14" t="s">
        <v>117</v>
      </c>
      <c r="C290" s="14" t="s">
        <v>185</v>
      </c>
      <c r="D290" s="14" t="s">
        <v>278</v>
      </c>
      <c r="E290" s="15">
        <v>42845</v>
      </c>
      <c r="F290" s="37">
        <v>403912</v>
      </c>
      <c r="G290" s="16">
        <v>382.8</v>
      </c>
      <c r="H290" s="29" t="s">
        <v>279</v>
      </c>
    </row>
    <row r="291" spans="2:8" s="1" customFormat="1" ht="15.4" customHeight="1">
      <c r="B291" s="14" t="s">
        <v>58</v>
      </c>
      <c r="C291" s="14" t="s">
        <v>179</v>
      </c>
      <c r="D291" s="14" t="s">
        <v>284</v>
      </c>
      <c r="E291" s="15">
        <v>42831</v>
      </c>
      <c r="F291" s="37">
        <v>403476</v>
      </c>
      <c r="G291" s="16">
        <v>345.6</v>
      </c>
      <c r="H291" s="29" t="s">
        <v>279</v>
      </c>
    </row>
    <row r="292" spans="2:8" s="1" customFormat="1" ht="15.4" customHeight="1">
      <c r="B292" s="14" t="s">
        <v>296</v>
      </c>
      <c r="C292" s="19" t="s">
        <v>176</v>
      </c>
      <c r="D292" s="19" t="s">
        <v>278</v>
      </c>
      <c r="E292" s="20">
        <v>42835.676956018498</v>
      </c>
      <c r="F292" s="38">
        <v>26295</v>
      </c>
      <c r="G292" s="22">
        <v>390</v>
      </c>
      <c r="H292" s="30" t="s">
        <v>279</v>
      </c>
    </row>
    <row r="293" spans="2:8" s="1" customFormat="1" ht="15.4" customHeight="1">
      <c r="B293" s="14" t="s">
        <v>96</v>
      </c>
      <c r="C293" s="14" t="s">
        <v>242</v>
      </c>
      <c r="D293" s="14" t="s">
        <v>286</v>
      </c>
      <c r="E293" s="15">
        <v>42838</v>
      </c>
      <c r="F293" s="37">
        <v>403761</v>
      </c>
      <c r="G293" s="16">
        <v>399.6</v>
      </c>
      <c r="H293" s="29" t="s">
        <v>279</v>
      </c>
    </row>
    <row r="294" spans="2:8" s="1" customFormat="1" ht="15.4" customHeight="1">
      <c r="B294" s="14" t="s">
        <v>145</v>
      </c>
      <c r="C294" s="14" t="s">
        <v>240</v>
      </c>
      <c r="D294" s="14" t="s">
        <v>278</v>
      </c>
      <c r="E294" s="15">
        <v>42850</v>
      </c>
      <c r="F294" s="37">
        <v>404094</v>
      </c>
      <c r="G294" s="16">
        <v>1696.68</v>
      </c>
      <c r="H294" s="29" t="s">
        <v>279</v>
      </c>
    </row>
    <row r="295" spans="2:8" s="1" customFormat="1" ht="15.4" customHeight="1">
      <c r="B295" s="14" t="s">
        <v>121</v>
      </c>
      <c r="C295" s="14" t="s">
        <v>172</v>
      </c>
      <c r="D295" s="14" t="s">
        <v>278</v>
      </c>
      <c r="E295" s="15">
        <v>42845</v>
      </c>
      <c r="F295" s="37">
        <v>403927</v>
      </c>
      <c r="G295" s="16">
        <v>334.28</v>
      </c>
      <c r="H295" s="29" t="s">
        <v>279</v>
      </c>
    </row>
    <row r="296" spans="2:8" s="1" customFormat="1" ht="15.4" customHeight="1">
      <c r="B296" s="14" t="s">
        <v>89</v>
      </c>
      <c r="C296" s="14" t="s">
        <v>172</v>
      </c>
      <c r="D296" s="14" t="s">
        <v>278</v>
      </c>
      <c r="E296" s="15">
        <v>42836</v>
      </c>
      <c r="F296" s="37">
        <v>403674</v>
      </c>
      <c r="G296" s="16">
        <v>4854</v>
      </c>
      <c r="H296" s="29" t="s">
        <v>279</v>
      </c>
    </row>
    <row r="297" spans="2:8" s="1" customFormat="1" ht="15.4" customHeight="1">
      <c r="B297" s="14" t="s">
        <v>81</v>
      </c>
      <c r="C297" s="14" t="s">
        <v>232</v>
      </c>
      <c r="D297" s="14" t="s">
        <v>278</v>
      </c>
      <c r="E297" s="15">
        <v>42836</v>
      </c>
      <c r="F297" s="37">
        <v>403659</v>
      </c>
      <c r="G297" s="16">
        <v>349.36</v>
      </c>
      <c r="H297" s="29" t="s">
        <v>279</v>
      </c>
    </row>
    <row r="298" spans="2:8" s="1" customFormat="1" ht="15.4" customHeight="1">
      <c r="B298" s="14" t="s">
        <v>81</v>
      </c>
      <c r="C298" s="14" t="s">
        <v>232</v>
      </c>
      <c r="D298" s="14" t="s">
        <v>278</v>
      </c>
      <c r="E298" s="15">
        <v>42836</v>
      </c>
      <c r="F298" s="37">
        <v>403660</v>
      </c>
      <c r="G298" s="16">
        <v>30.71</v>
      </c>
      <c r="H298" s="29" t="s">
        <v>279</v>
      </c>
    </row>
    <row r="299" spans="2:8" s="1" customFormat="1" ht="15.4" customHeight="1">
      <c r="B299" s="14" t="s">
        <v>81</v>
      </c>
      <c r="C299" s="14" t="s">
        <v>171</v>
      </c>
      <c r="D299" s="14" t="s">
        <v>278</v>
      </c>
      <c r="E299" s="15">
        <v>42836</v>
      </c>
      <c r="F299" s="37">
        <v>403660</v>
      </c>
      <c r="G299" s="16">
        <v>216.1</v>
      </c>
      <c r="H299" s="29" t="s">
        <v>279</v>
      </c>
    </row>
    <row r="300" spans="2:8" s="1" customFormat="1" ht="15.4" customHeight="1">
      <c r="B300" s="14" t="s">
        <v>112</v>
      </c>
      <c r="C300" s="14" t="s">
        <v>241</v>
      </c>
      <c r="D300" s="14" t="s">
        <v>278</v>
      </c>
      <c r="E300" s="15">
        <v>42845</v>
      </c>
      <c r="F300" s="37">
        <v>403866</v>
      </c>
      <c r="G300" s="16">
        <v>12000</v>
      </c>
      <c r="H300" s="29" t="s">
        <v>279</v>
      </c>
    </row>
    <row r="301" spans="2:8" s="1" customFormat="1" ht="15.4" customHeight="1">
      <c r="B301" s="14" t="s">
        <v>28</v>
      </c>
      <c r="C301" s="14" t="s">
        <v>179</v>
      </c>
      <c r="D301" s="14" t="s">
        <v>284</v>
      </c>
      <c r="E301" s="15">
        <v>42831</v>
      </c>
      <c r="F301" s="37">
        <v>403077</v>
      </c>
      <c r="G301" s="16">
        <v>1065.5999999999999</v>
      </c>
      <c r="H301" s="29" t="s">
        <v>279</v>
      </c>
    </row>
    <row r="302" spans="2:8" s="1" customFormat="1" ht="15.4" customHeight="1">
      <c r="B302" s="14" t="s">
        <v>28</v>
      </c>
      <c r="C302" s="14" t="s">
        <v>179</v>
      </c>
      <c r="D302" s="14" t="s">
        <v>284</v>
      </c>
      <c r="E302" s="15">
        <v>42831</v>
      </c>
      <c r="F302" s="37">
        <v>403078</v>
      </c>
      <c r="G302" s="16">
        <v>806.4</v>
      </c>
      <c r="H302" s="29" t="s">
        <v>279</v>
      </c>
    </row>
    <row r="303" spans="2:8" s="1" customFormat="1" ht="15.4" customHeight="1">
      <c r="B303" s="14" t="s">
        <v>20</v>
      </c>
      <c r="C303" s="14" t="s">
        <v>238</v>
      </c>
      <c r="D303" s="14" t="s">
        <v>278</v>
      </c>
      <c r="E303" s="15">
        <v>42829</v>
      </c>
      <c r="F303" s="37">
        <v>403034</v>
      </c>
      <c r="G303" s="16">
        <v>2162.44</v>
      </c>
      <c r="H303" s="29" t="s">
        <v>279</v>
      </c>
    </row>
    <row r="304" spans="2:8" s="1" customFormat="1" ht="14.85" customHeight="1">
      <c r="B304" s="17"/>
      <c r="C304" s="17"/>
      <c r="D304" s="17"/>
      <c r="E304" s="17"/>
      <c r="F304" s="32"/>
      <c r="G304" s="18">
        <f>SUM(G267:G303)</f>
        <v>80363.13</v>
      </c>
      <c r="H304" s="32"/>
    </row>
    <row r="305" spans="2:8" s="1" customFormat="1" ht="25.15" customHeight="1">
      <c r="F305" s="27"/>
      <c r="G305" s="7"/>
      <c r="H305" s="27"/>
    </row>
    <row r="306" spans="2:8" s="1" customFormat="1" ht="15.95" customHeight="1">
      <c r="B306" s="5" t="s">
        <v>270</v>
      </c>
      <c r="F306" s="27"/>
      <c r="G306" s="7"/>
      <c r="H306" s="27"/>
    </row>
    <row r="307" spans="2:8" s="1" customFormat="1" ht="19.149999999999999" customHeight="1">
      <c r="F307" s="27"/>
      <c r="G307" s="7"/>
      <c r="H307" s="27"/>
    </row>
    <row r="308" spans="2:8" s="1" customFormat="1" ht="27.2" customHeight="1">
      <c r="B308" s="2" t="s">
        <v>1</v>
      </c>
      <c r="C308" s="2" t="s">
        <v>274</v>
      </c>
      <c r="D308" s="2" t="s">
        <v>275</v>
      </c>
      <c r="E308" s="2" t="s">
        <v>169</v>
      </c>
      <c r="F308" s="36" t="s">
        <v>0</v>
      </c>
      <c r="G308" s="8" t="s">
        <v>276</v>
      </c>
      <c r="H308" s="28" t="s">
        <v>277</v>
      </c>
    </row>
    <row r="309" spans="2:8" s="1" customFormat="1" ht="15.4" customHeight="1">
      <c r="B309" s="19" t="s">
        <v>304</v>
      </c>
      <c r="C309" s="19" t="s">
        <v>305</v>
      </c>
      <c r="D309" s="19" t="s">
        <v>278</v>
      </c>
      <c r="E309" s="20">
        <v>42835.676967592597</v>
      </c>
      <c r="F309" s="38">
        <v>26295</v>
      </c>
      <c r="G309" s="22">
        <v>971.22</v>
      </c>
      <c r="H309" s="30" t="s">
        <v>279</v>
      </c>
    </row>
    <row r="310" spans="2:8" s="1" customFormat="1" ht="15.4" customHeight="1">
      <c r="B310" s="14" t="s">
        <v>150</v>
      </c>
      <c r="C310" s="14" t="s">
        <v>245</v>
      </c>
      <c r="D310" s="14" t="s">
        <v>278</v>
      </c>
      <c r="E310" s="15">
        <v>42850</v>
      </c>
      <c r="F310" s="37">
        <v>404107</v>
      </c>
      <c r="G310" s="16">
        <v>462.9</v>
      </c>
      <c r="H310" s="29" t="s">
        <v>279</v>
      </c>
    </row>
    <row r="311" spans="2:8" s="1" customFormat="1" ht="15.4" customHeight="1">
      <c r="B311" s="14" t="s">
        <v>38</v>
      </c>
      <c r="C311" s="14" t="s">
        <v>216</v>
      </c>
      <c r="D311" s="14" t="s">
        <v>278</v>
      </c>
      <c r="E311" s="15">
        <v>42831</v>
      </c>
      <c r="F311" s="37">
        <v>403307</v>
      </c>
      <c r="G311" s="16">
        <v>288</v>
      </c>
      <c r="H311" s="29" t="s">
        <v>279</v>
      </c>
    </row>
    <row r="312" spans="2:8" s="1" customFormat="1" ht="15.4" customHeight="1">
      <c r="B312" s="14" t="s">
        <v>142</v>
      </c>
      <c r="C312" s="14" t="s">
        <v>178</v>
      </c>
      <c r="D312" s="14" t="s">
        <v>282</v>
      </c>
      <c r="E312" s="15">
        <v>42850</v>
      </c>
      <c r="F312" s="37">
        <v>404088</v>
      </c>
      <c r="G312" s="16">
        <v>2319829.2000000002</v>
      </c>
      <c r="H312" s="29" t="s">
        <v>279</v>
      </c>
    </row>
    <row r="313" spans="2:8" s="1" customFormat="1" ht="15.4" customHeight="1">
      <c r="B313" s="14" t="s">
        <v>142</v>
      </c>
      <c r="C313" s="14" t="s">
        <v>172</v>
      </c>
      <c r="D313" s="14" t="s">
        <v>278</v>
      </c>
      <c r="E313" s="15">
        <v>42850</v>
      </c>
      <c r="F313" s="37">
        <v>404088</v>
      </c>
      <c r="G313" s="16">
        <v>39360</v>
      </c>
      <c r="H313" s="29" t="s">
        <v>279</v>
      </c>
    </row>
    <row r="314" spans="2:8" s="1" customFormat="1" ht="15.4" customHeight="1">
      <c r="B314" s="14" t="s">
        <v>46</v>
      </c>
      <c r="C314" s="14" t="s">
        <v>185</v>
      </c>
      <c r="D314" s="14" t="s">
        <v>278</v>
      </c>
      <c r="E314" s="15">
        <v>42852</v>
      </c>
      <c r="F314" s="37">
        <v>404235</v>
      </c>
      <c r="G314" s="16">
        <v>840</v>
      </c>
      <c r="H314" s="29" t="s">
        <v>279</v>
      </c>
    </row>
    <row r="315" spans="2:8" s="1" customFormat="1" ht="15.4" customHeight="1">
      <c r="B315" s="14" t="s">
        <v>46</v>
      </c>
      <c r="C315" s="14" t="s">
        <v>178</v>
      </c>
      <c r="D315" s="14" t="s">
        <v>282</v>
      </c>
      <c r="E315" s="15">
        <v>42836</v>
      </c>
      <c r="F315" s="37">
        <v>403596</v>
      </c>
      <c r="G315" s="16">
        <v>10250</v>
      </c>
      <c r="H315" s="29" t="s">
        <v>279</v>
      </c>
    </row>
    <row r="316" spans="2:8" s="1" customFormat="1" ht="15.4" customHeight="1">
      <c r="B316" s="14" t="s">
        <v>168</v>
      </c>
      <c r="C316" s="14" t="s">
        <v>251</v>
      </c>
      <c r="D316" s="14" t="s">
        <v>282</v>
      </c>
      <c r="E316" s="15">
        <v>42852</v>
      </c>
      <c r="F316" s="37">
        <v>404301</v>
      </c>
      <c r="G316" s="16">
        <v>21186</v>
      </c>
      <c r="H316" s="29" t="s">
        <v>279</v>
      </c>
    </row>
    <row r="317" spans="2:8" s="1" customFormat="1" ht="15.4" customHeight="1">
      <c r="B317" s="14" t="s">
        <v>123</v>
      </c>
      <c r="C317" s="14" t="s">
        <v>246</v>
      </c>
      <c r="D317" s="14" t="s">
        <v>278</v>
      </c>
      <c r="E317" s="15">
        <v>42845</v>
      </c>
      <c r="F317" s="37">
        <v>403935</v>
      </c>
      <c r="G317" s="16">
        <v>355</v>
      </c>
      <c r="H317" s="29" t="s">
        <v>279</v>
      </c>
    </row>
    <row r="318" spans="2:8" s="1" customFormat="1" ht="15.4" customHeight="1">
      <c r="B318" s="14" t="s">
        <v>31</v>
      </c>
      <c r="C318" s="14" t="s">
        <v>256</v>
      </c>
      <c r="D318" s="14" t="s">
        <v>282</v>
      </c>
      <c r="E318" s="15">
        <v>42829</v>
      </c>
      <c r="F318" s="37">
        <v>403094</v>
      </c>
      <c r="G318" s="16">
        <v>357.62</v>
      </c>
      <c r="H318" s="29" t="s">
        <v>279</v>
      </c>
    </row>
    <row r="319" spans="2:8" s="1" customFormat="1" ht="15.4" customHeight="1">
      <c r="B319" s="14" t="s">
        <v>31</v>
      </c>
      <c r="C319" s="14" t="s">
        <v>256</v>
      </c>
      <c r="D319" s="14" t="s">
        <v>282</v>
      </c>
      <c r="E319" s="15">
        <v>42829</v>
      </c>
      <c r="F319" s="37">
        <v>403097</v>
      </c>
      <c r="G319" s="16">
        <v>12518.51</v>
      </c>
      <c r="H319" s="29" t="s">
        <v>279</v>
      </c>
    </row>
    <row r="320" spans="2:8" s="1" customFormat="1" ht="15.4" customHeight="1">
      <c r="B320" s="14" t="s">
        <v>31</v>
      </c>
      <c r="C320" s="14" t="s">
        <v>252</v>
      </c>
      <c r="D320" s="14" t="s">
        <v>282</v>
      </c>
      <c r="E320" s="15">
        <v>42852</v>
      </c>
      <c r="F320" s="37">
        <v>404266</v>
      </c>
      <c r="G320" s="16">
        <v>1550.17</v>
      </c>
      <c r="H320" s="29" t="s">
        <v>279</v>
      </c>
    </row>
    <row r="321" spans="2:8" s="1" customFormat="1" ht="15.4" customHeight="1">
      <c r="B321" s="14" t="s">
        <v>31</v>
      </c>
      <c r="C321" s="14" t="s">
        <v>185</v>
      </c>
      <c r="D321" s="14" t="s">
        <v>278</v>
      </c>
      <c r="E321" s="15">
        <v>42836</v>
      </c>
      <c r="F321" s="37">
        <v>403583</v>
      </c>
      <c r="G321" s="16">
        <v>404.54</v>
      </c>
      <c r="H321" s="29" t="s">
        <v>279</v>
      </c>
    </row>
    <row r="322" spans="2:8" s="1" customFormat="1" ht="15.4" customHeight="1">
      <c r="B322" s="14" t="s">
        <v>31</v>
      </c>
      <c r="C322" s="14" t="s">
        <v>253</v>
      </c>
      <c r="D322" s="14" t="s">
        <v>282</v>
      </c>
      <c r="E322" s="15">
        <v>42829</v>
      </c>
      <c r="F322" s="37">
        <v>403091</v>
      </c>
      <c r="G322" s="16">
        <v>19028.59</v>
      </c>
      <c r="H322" s="29" t="s">
        <v>279</v>
      </c>
    </row>
    <row r="323" spans="2:8" s="1" customFormat="1" ht="15.4" customHeight="1">
      <c r="B323" s="14" t="s">
        <v>31</v>
      </c>
      <c r="C323" s="14" t="s">
        <v>253</v>
      </c>
      <c r="D323" s="14" t="s">
        <v>282</v>
      </c>
      <c r="E323" s="15">
        <v>42829</v>
      </c>
      <c r="F323" s="37">
        <v>403095</v>
      </c>
      <c r="G323" s="16">
        <v>426</v>
      </c>
      <c r="H323" s="29" t="s">
        <v>279</v>
      </c>
    </row>
    <row r="324" spans="2:8" s="1" customFormat="1" ht="15.4" customHeight="1">
      <c r="B324" s="14" t="s">
        <v>31</v>
      </c>
      <c r="C324" s="14" t="s">
        <v>253</v>
      </c>
      <c r="D324" s="14" t="s">
        <v>282</v>
      </c>
      <c r="E324" s="15">
        <v>42836</v>
      </c>
      <c r="F324" s="37">
        <v>403585</v>
      </c>
      <c r="G324" s="16">
        <v>473.52</v>
      </c>
      <c r="H324" s="29" t="s">
        <v>279</v>
      </c>
    </row>
    <row r="325" spans="2:8" s="1" customFormat="1" ht="15.4" customHeight="1">
      <c r="B325" s="14" t="s">
        <v>31</v>
      </c>
      <c r="C325" s="14" t="s">
        <v>178</v>
      </c>
      <c r="D325" s="14" t="s">
        <v>282</v>
      </c>
      <c r="E325" s="15">
        <v>42829</v>
      </c>
      <c r="F325" s="37">
        <v>403092</v>
      </c>
      <c r="G325" s="16">
        <v>3156.2</v>
      </c>
      <c r="H325" s="29" t="s">
        <v>279</v>
      </c>
    </row>
    <row r="326" spans="2:8" s="1" customFormat="1" ht="15.4" customHeight="1">
      <c r="B326" s="14" t="s">
        <v>31</v>
      </c>
      <c r="C326" s="14" t="s">
        <v>178</v>
      </c>
      <c r="D326" s="14" t="s">
        <v>282</v>
      </c>
      <c r="E326" s="15">
        <v>42836</v>
      </c>
      <c r="F326" s="37">
        <v>403587</v>
      </c>
      <c r="G326" s="16">
        <v>383.04</v>
      </c>
      <c r="H326" s="29" t="s">
        <v>281</v>
      </c>
    </row>
    <row r="327" spans="2:8" s="1" customFormat="1" ht="15.4" customHeight="1">
      <c r="B327" s="14" t="s">
        <v>31</v>
      </c>
      <c r="C327" s="14" t="s">
        <v>178</v>
      </c>
      <c r="D327" s="14" t="s">
        <v>282</v>
      </c>
      <c r="E327" s="15">
        <v>42852</v>
      </c>
      <c r="F327" s="37">
        <v>404263</v>
      </c>
      <c r="G327" s="16">
        <v>3670.08</v>
      </c>
      <c r="H327" s="29" t="s">
        <v>281</v>
      </c>
    </row>
    <row r="328" spans="2:8" s="1" customFormat="1" ht="15.4" customHeight="1">
      <c r="B328" s="14" t="s">
        <v>31</v>
      </c>
      <c r="C328" s="14" t="s">
        <v>178</v>
      </c>
      <c r="D328" s="14" t="s">
        <v>282</v>
      </c>
      <c r="E328" s="15">
        <v>42852</v>
      </c>
      <c r="F328" s="37">
        <v>404264</v>
      </c>
      <c r="G328" s="16">
        <v>15066.68</v>
      </c>
      <c r="H328" s="29" t="s">
        <v>281</v>
      </c>
    </row>
    <row r="329" spans="2:8" s="1" customFormat="1" ht="15.4" customHeight="1">
      <c r="B329" s="14" t="s">
        <v>31</v>
      </c>
      <c r="C329" s="14" t="s">
        <v>178</v>
      </c>
      <c r="D329" s="14" t="s">
        <v>282</v>
      </c>
      <c r="E329" s="15">
        <v>42852</v>
      </c>
      <c r="F329" s="37">
        <v>404268</v>
      </c>
      <c r="G329" s="16">
        <v>6249.6</v>
      </c>
      <c r="H329" s="29" t="s">
        <v>281</v>
      </c>
    </row>
    <row r="330" spans="2:8" s="1" customFormat="1" ht="15.4" customHeight="1">
      <c r="B330" s="14" t="s">
        <v>31</v>
      </c>
      <c r="C330" s="14" t="s">
        <v>178</v>
      </c>
      <c r="D330" s="14" t="s">
        <v>282</v>
      </c>
      <c r="E330" s="15">
        <v>42852</v>
      </c>
      <c r="F330" s="37">
        <v>404269</v>
      </c>
      <c r="G330" s="16">
        <v>3676.01</v>
      </c>
      <c r="H330" s="29" t="s">
        <v>281</v>
      </c>
    </row>
    <row r="331" spans="2:8" s="1" customFormat="1" ht="15.4" customHeight="1">
      <c r="B331" s="14" t="s">
        <v>31</v>
      </c>
      <c r="C331" s="14" t="s">
        <v>178</v>
      </c>
      <c r="D331" s="14" t="s">
        <v>282</v>
      </c>
      <c r="E331" s="15">
        <v>42852</v>
      </c>
      <c r="F331" s="37">
        <v>404270</v>
      </c>
      <c r="G331" s="16">
        <v>5572.27</v>
      </c>
      <c r="H331" s="29" t="s">
        <v>281</v>
      </c>
    </row>
    <row r="332" spans="2:8" s="1" customFormat="1" ht="15.4" customHeight="1">
      <c r="B332" s="14" t="s">
        <v>31</v>
      </c>
      <c r="C332" s="14" t="s">
        <v>178</v>
      </c>
      <c r="D332" s="14" t="s">
        <v>282</v>
      </c>
      <c r="E332" s="15">
        <v>42852</v>
      </c>
      <c r="F332" s="37">
        <v>404300</v>
      </c>
      <c r="G332" s="16">
        <v>29476.07</v>
      </c>
      <c r="H332" s="29" t="s">
        <v>281</v>
      </c>
    </row>
    <row r="333" spans="2:8" s="1" customFormat="1" ht="15.4" customHeight="1">
      <c r="B333" s="14" t="s">
        <v>31</v>
      </c>
      <c r="C333" s="14" t="s">
        <v>255</v>
      </c>
      <c r="D333" s="14" t="s">
        <v>282</v>
      </c>
      <c r="E333" s="15">
        <v>42829</v>
      </c>
      <c r="F333" s="37">
        <v>403098</v>
      </c>
      <c r="G333" s="16">
        <v>11454.55</v>
      </c>
      <c r="H333" s="29" t="s">
        <v>279</v>
      </c>
    </row>
    <row r="334" spans="2:8" s="1" customFormat="1" ht="15.4" customHeight="1">
      <c r="B334" s="14" t="s">
        <v>31</v>
      </c>
      <c r="C334" s="14" t="s">
        <v>257</v>
      </c>
      <c r="D334" s="14" t="s">
        <v>282</v>
      </c>
      <c r="E334" s="15">
        <v>42829</v>
      </c>
      <c r="F334" s="37">
        <v>403096</v>
      </c>
      <c r="G334" s="16">
        <v>67542.36</v>
      </c>
      <c r="H334" s="29" t="s">
        <v>279</v>
      </c>
    </row>
    <row r="335" spans="2:8" s="1" customFormat="1" ht="15.4" customHeight="1">
      <c r="B335" s="14" t="s">
        <v>31</v>
      </c>
      <c r="C335" s="14" t="s">
        <v>254</v>
      </c>
      <c r="D335" s="14" t="s">
        <v>282</v>
      </c>
      <c r="E335" s="15">
        <v>42829</v>
      </c>
      <c r="F335" s="37">
        <v>403093</v>
      </c>
      <c r="G335" s="16">
        <v>279.74</v>
      </c>
      <c r="H335" s="29" t="s">
        <v>279</v>
      </c>
    </row>
    <row r="336" spans="2:8" s="1" customFormat="1" ht="15.4" customHeight="1">
      <c r="B336" s="14" t="s">
        <v>31</v>
      </c>
      <c r="C336" s="14" t="s">
        <v>254</v>
      </c>
      <c r="D336" s="14" t="s">
        <v>282</v>
      </c>
      <c r="E336" s="15">
        <v>42829</v>
      </c>
      <c r="F336" s="37">
        <v>403099</v>
      </c>
      <c r="G336" s="16">
        <v>49929.51</v>
      </c>
      <c r="H336" s="29" t="s">
        <v>279</v>
      </c>
    </row>
    <row r="337" spans="2:8" s="26" customFormat="1" ht="15.4" customHeight="1">
      <c r="B337" s="23" t="s">
        <v>315</v>
      </c>
      <c r="C337" s="23" t="s">
        <v>203</v>
      </c>
      <c r="D337" s="23" t="s">
        <v>278</v>
      </c>
      <c r="E337" s="24">
        <v>42852</v>
      </c>
      <c r="F337" s="39">
        <v>404305</v>
      </c>
      <c r="G337" s="25">
        <v>2000</v>
      </c>
      <c r="H337" s="31" t="s">
        <v>279</v>
      </c>
    </row>
    <row r="338" spans="2:8" s="1" customFormat="1" ht="15.4" customHeight="1">
      <c r="B338" s="14" t="s">
        <v>4</v>
      </c>
      <c r="C338" s="14" t="s">
        <v>249</v>
      </c>
      <c r="D338" s="14" t="s">
        <v>282</v>
      </c>
      <c r="E338" s="15">
        <v>42829</v>
      </c>
      <c r="F338" s="37">
        <v>402906</v>
      </c>
      <c r="G338" s="16">
        <v>1200</v>
      </c>
      <c r="H338" s="29" t="s">
        <v>279</v>
      </c>
    </row>
    <row r="339" spans="2:8" s="1" customFormat="1" ht="15.4" customHeight="1">
      <c r="B339" s="14" t="s">
        <v>36</v>
      </c>
      <c r="C339" s="14" t="s">
        <v>189</v>
      </c>
      <c r="D339" s="14" t="s">
        <v>282</v>
      </c>
      <c r="E339" s="15">
        <v>42831</v>
      </c>
      <c r="F339" s="37">
        <v>403171</v>
      </c>
      <c r="G339" s="16">
        <v>783.11</v>
      </c>
      <c r="H339" s="29" t="s">
        <v>279</v>
      </c>
    </row>
    <row r="340" spans="2:8" s="1" customFormat="1" ht="15.4" customHeight="1">
      <c r="B340" s="14" t="s">
        <v>36</v>
      </c>
      <c r="C340" s="14" t="s">
        <v>189</v>
      </c>
      <c r="D340" s="14" t="s">
        <v>282</v>
      </c>
      <c r="E340" s="15">
        <v>42831</v>
      </c>
      <c r="F340" s="37">
        <v>403172</v>
      </c>
      <c r="G340" s="16">
        <v>379.6</v>
      </c>
      <c r="H340" s="29" t="s">
        <v>279</v>
      </c>
    </row>
    <row r="341" spans="2:8" s="1" customFormat="1" ht="15.4" customHeight="1">
      <c r="B341" s="14" t="s">
        <v>36</v>
      </c>
      <c r="C341" s="14" t="s">
        <v>189</v>
      </c>
      <c r="D341" s="14" t="s">
        <v>282</v>
      </c>
      <c r="E341" s="15">
        <v>42831</v>
      </c>
      <c r="F341" s="37">
        <v>403175</v>
      </c>
      <c r="G341" s="16">
        <v>1272.42</v>
      </c>
      <c r="H341" s="29" t="s">
        <v>279</v>
      </c>
    </row>
    <row r="342" spans="2:8" s="1" customFormat="1" ht="15.4" customHeight="1">
      <c r="B342" s="14" t="s">
        <v>36</v>
      </c>
      <c r="C342" s="14" t="s">
        <v>189</v>
      </c>
      <c r="D342" s="14" t="s">
        <v>282</v>
      </c>
      <c r="E342" s="15">
        <v>42831</v>
      </c>
      <c r="F342" s="37">
        <v>403176</v>
      </c>
      <c r="G342" s="16">
        <v>312.14999999999998</v>
      </c>
      <c r="H342" s="29" t="s">
        <v>279</v>
      </c>
    </row>
    <row r="343" spans="2:8" s="1" customFormat="1" ht="15.4" customHeight="1">
      <c r="B343" s="14" t="s">
        <v>36</v>
      </c>
      <c r="C343" s="14" t="s">
        <v>189</v>
      </c>
      <c r="D343" s="14" t="s">
        <v>282</v>
      </c>
      <c r="E343" s="15">
        <v>42831</v>
      </c>
      <c r="F343" s="37">
        <v>403185</v>
      </c>
      <c r="G343" s="16">
        <v>286.16000000000003</v>
      </c>
      <c r="H343" s="29" t="s">
        <v>279</v>
      </c>
    </row>
    <row r="344" spans="2:8" s="1" customFormat="1" ht="15.4" customHeight="1">
      <c r="B344" s="14" t="s">
        <v>36</v>
      </c>
      <c r="C344" s="14" t="s">
        <v>189</v>
      </c>
      <c r="D344" s="14" t="s">
        <v>282</v>
      </c>
      <c r="E344" s="15">
        <v>42831</v>
      </c>
      <c r="F344" s="37">
        <v>403321</v>
      </c>
      <c r="G344" s="16">
        <v>515.51</v>
      </c>
      <c r="H344" s="29" t="s">
        <v>279</v>
      </c>
    </row>
    <row r="345" spans="2:8" s="1" customFormat="1" ht="15.4" customHeight="1">
      <c r="B345" s="14" t="s">
        <v>36</v>
      </c>
      <c r="C345" s="14" t="s">
        <v>189</v>
      </c>
      <c r="D345" s="14" t="s">
        <v>282</v>
      </c>
      <c r="E345" s="15">
        <v>42831</v>
      </c>
      <c r="F345" s="37">
        <v>403329</v>
      </c>
      <c r="G345" s="16">
        <v>1130.44</v>
      </c>
      <c r="H345" s="29" t="s">
        <v>279</v>
      </c>
    </row>
    <row r="346" spans="2:8" s="1" customFormat="1" ht="15.4" customHeight="1">
      <c r="B346" s="14" t="s">
        <v>36</v>
      </c>
      <c r="C346" s="14" t="s">
        <v>189</v>
      </c>
      <c r="D346" s="14" t="s">
        <v>282</v>
      </c>
      <c r="E346" s="15">
        <v>42831</v>
      </c>
      <c r="F346" s="37">
        <v>403330</v>
      </c>
      <c r="G346" s="16">
        <v>503.06</v>
      </c>
      <c r="H346" s="29" t="s">
        <v>279</v>
      </c>
    </row>
    <row r="347" spans="2:8" s="1" customFormat="1" ht="15.4" customHeight="1">
      <c r="B347" s="14" t="s">
        <v>36</v>
      </c>
      <c r="C347" s="14" t="s">
        <v>189</v>
      </c>
      <c r="D347" s="14" t="s">
        <v>282</v>
      </c>
      <c r="E347" s="15">
        <v>42831</v>
      </c>
      <c r="F347" s="37">
        <v>403337</v>
      </c>
      <c r="G347" s="16">
        <v>347.67</v>
      </c>
      <c r="H347" s="29" t="s">
        <v>279</v>
      </c>
    </row>
    <row r="348" spans="2:8" s="1" customFormat="1" ht="15.4" customHeight="1">
      <c r="B348" s="14" t="s">
        <v>36</v>
      </c>
      <c r="C348" s="14" t="s">
        <v>189</v>
      </c>
      <c r="D348" s="14" t="s">
        <v>282</v>
      </c>
      <c r="E348" s="15">
        <v>42831</v>
      </c>
      <c r="F348" s="37">
        <v>403338</v>
      </c>
      <c r="G348" s="16">
        <v>252.15</v>
      </c>
      <c r="H348" s="29" t="s">
        <v>279</v>
      </c>
    </row>
    <row r="349" spans="2:8" s="1" customFormat="1" ht="15.4" customHeight="1">
      <c r="B349" s="14" t="s">
        <v>36</v>
      </c>
      <c r="C349" s="14" t="s">
        <v>189</v>
      </c>
      <c r="D349" s="14" t="s">
        <v>282</v>
      </c>
      <c r="E349" s="15">
        <v>42831</v>
      </c>
      <c r="F349" s="37">
        <v>403344</v>
      </c>
      <c r="G349" s="16">
        <v>669.68</v>
      </c>
      <c r="H349" s="29" t="s">
        <v>279</v>
      </c>
    </row>
    <row r="350" spans="2:8" s="1" customFormat="1" ht="15.4" customHeight="1">
      <c r="B350" s="14" t="s">
        <v>36</v>
      </c>
      <c r="C350" s="14" t="s">
        <v>189</v>
      </c>
      <c r="D350" s="14" t="s">
        <v>282</v>
      </c>
      <c r="E350" s="15">
        <v>42831</v>
      </c>
      <c r="F350" s="37">
        <v>403345</v>
      </c>
      <c r="G350" s="16">
        <v>538.57000000000005</v>
      </c>
      <c r="H350" s="29" t="s">
        <v>279</v>
      </c>
    </row>
    <row r="351" spans="2:8" s="1" customFormat="1" ht="15.4" customHeight="1">
      <c r="B351" s="14" t="s">
        <v>36</v>
      </c>
      <c r="C351" s="14" t="s">
        <v>189</v>
      </c>
      <c r="D351" s="14" t="s">
        <v>282</v>
      </c>
      <c r="E351" s="15">
        <v>42831</v>
      </c>
      <c r="F351" s="37">
        <v>403354</v>
      </c>
      <c r="G351" s="16">
        <v>947.9</v>
      </c>
      <c r="H351" s="29" t="s">
        <v>279</v>
      </c>
    </row>
    <row r="352" spans="2:8" s="1" customFormat="1" ht="15.4" customHeight="1">
      <c r="B352" s="14" t="s">
        <v>36</v>
      </c>
      <c r="C352" s="14" t="s">
        <v>189</v>
      </c>
      <c r="D352" s="14" t="s">
        <v>282</v>
      </c>
      <c r="E352" s="15">
        <v>42831</v>
      </c>
      <c r="F352" s="37">
        <v>403355</v>
      </c>
      <c r="G352" s="16">
        <v>875.41</v>
      </c>
      <c r="H352" s="29" t="s">
        <v>279</v>
      </c>
    </row>
    <row r="353" spans="2:8" s="1" customFormat="1" ht="15.4" customHeight="1">
      <c r="B353" s="14" t="s">
        <v>36</v>
      </c>
      <c r="C353" s="14" t="s">
        <v>189</v>
      </c>
      <c r="D353" s="14" t="s">
        <v>282</v>
      </c>
      <c r="E353" s="15">
        <v>42831</v>
      </c>
      <c r="F353" s="37">
        <v>403357</v>
      </c>
      <c r="G353" s="16">
        <v>329.84</v>
      </c>
      <c r="H353" s="29" t="s">
        <v>279</v>
      </c>
    </row>
    <row r="354" spans="2:8" s="1" customFormat="1" ht="15.4" customHeight="1">
      <c r="B354" s="14" t="s">
        <v>36</v>
      </c>
      <c r="C354" s="14" t="s">
        <v>189</v>
      </c>
      <c r="D354" s="14" t="s">
        <v>282</v>
      </c>
      <c r="E354" s="15">
        <v>42831</v>
      </c>
      <c r="F354" s="37">
        <v>403358</v>
      </c>
      <c r="G354" s="16">
        <v>281.48</v>
      </c>
      <c r="H354" s="29" t="s">
        <v>279</v>
      </c>
    </row>
    <row r="355" spans="2:8" s="1" customFormat="1" ht="15.4" customHeight="1">
      <c r="B355" s="14" t="s">
        <v>36</v>
      </c>
      <c r="C355" s="14" t="s">
        <v>189</v>
      </c>
      <c r="D355" s="14" t="s">
        <v>282</v>
      </c>
      <c r="E355" s="15">
        <v>42831</v>
      </c>
      <c r="F355" s="37">
        <v>403363</v>
      </c>
      <c r="G355" s="16">
        <v>1319.77</v>
      </c>
      <c r="H355" s="29" t="s">
        <v>279</v>
      </c>
    </row>
    <row r="356" spans="2:8" s="1" customFormat="1" ht="15.4" customHeight="1">
      <c r="B356" s="14" t="s">
        <v>36</v>
      </c>
      <c r="C356" s="14" t="s">
        <v>189</v>
      </c>
      <c r="D356" s="14" t="s">
        <v>282</v>
      </c>
      <c r="E356" s="15">
        <v>42831</v>
      </c>
      <c r="F356" s="37">
        <v>403364</v>
      </c>
      <c r="G356" s="16">
        <v>1319.77</v>
      </c>
      <c r="H356" s="29" t="s">
        <v>279</v>
      </c>
    </row>
    <row r="357" spans="2:8" s="1" customFormat="1" ht="15.4" customHeight="1">
      <c r="B357" s="14" t="s">
        <v>36</v>
      </c>
      <c r="C357" s="14" t="s">
        <v>189</v>
      </c>
      <c r="D357" s="14" t="s">
        <v>282</v>
      </c>
      <c r="E357" s="15">
        <v>42831</v>
      </c>
      <c r="F357" s="37">
        <v>403386</v>
      </c>
      <c r="G357" s="16">
        <v>259.7</v>
      </c>
      <c r="H357" s="29" t="s">
        <v>279</v>
      </c>
    </row>
    <row r="358" spans="2:8" s="1" customFormat="1" ht="15.4" customHeight="1">
      <c r="B358" s="14" t="s">
        <v>36</v>
      </c>
      <c r="C358" s="14" t="s">
        <v>189</v>
      </c>
      <c r="D358" s="14" t="s">
        <v>282</v>
      </c>
      <c r="E358" s="15">
        <v>42831</v>
      </c>
      <c r="F358" s="37">
        <v>403391</v>
      </c>
      <c r="G358" s="16">
        <v>564.30999999999995</v>
      </c>
      <c r="H358" s="29" t="s">
        <v>279</v>
      </c>
    </row>
    <row r="359" spans="2:8" s="1" customFormat="1" ht="15.4" customHeight="1">
      <c r="B359" s="14" t="s">
        <v>36</v>
      </c>
      <c r="C359" s="14" t="s">
        <v>189</v>
      </c>
      <c r="D359" s="14" t="s">
        <v>282</v>
      </c>
      <c r="E359" s="15">
        <v>42831</v>
      </c>
      <c r="F359" s="37">
        <v>403397</v>
      </c>
      <c r="G359" s="16">
        <v>276.33999999999997</v>
      </c>
      <c r="H359" s="29" t="s">
        <v>279</v>
      </c>
    </row>
    <row r="360" spans="2:8" s="1" customFormat="1" ht="15.4" customHeight="1">
      <c r="B360" s="14" t="s">
        <v>36</v>
      </c>
      <c r="C360" s="14" t="s">
        <v>189</v>
      </c>
      <c r="D360" s="14" t="s">
        <v>282</v>
      </c>
      <c r="E360" s="15">
        <v>42831</v>
      </c>
      <c r="F360" s="37">
        <v>403421</v>
      </c>
      <c r="G360" s="16">
        <v>1023.94</v>
      </c>
      <c r="H360" s="29" t="s">
        <v>279</v>
      </c>
    </row>
    <row r="361" spans="2:8" s="1" customFormat="1" ht="15.4" customHeight="1">
      <c r="B361" s="14" t="s">
        <v>36</v>
      </c>
      <c r="C361" s="14" t="s">
        <v>189</v>
      </c>
      <c r="D361" s="14" t="s">
        <v>282</v>
      </c>
      <c r="E361" s="15">
        <v>42831</v>
      </c>
      <c r="F361" s="37">
        <v>403425</v>
      </c>
      <c r="G361" s="16">
        <v>573.83000000000004</v>
      </c>
      <c r="H361" s="29" t="s">
        <v>279</v>
      </c>
    </row>
    <row r="362" spans="2:8" s="1" customFormat="1" ht="15.4" customHeight="1">
      <c r="B362" s="14" t="s">
        <v>36</v>
      </c>
      <c r="C362" s="14" t="s">
        <v>189</v>
      </c>
      <c r="D362" s="14" t="s">
        <v>282</v>
      </c>
      <c r="E362" s="15">
        <v>42831</v>
      </c>
      <c r="F362" s="37">
        <v>403432</v>
      </c>
      <c r="G362" s="16">
        <v>749.66</v>
      </c>
      <c r="H362" s="29" t="s">
        <v>279</v>
      </c>
    </row>
    <row r="363" spans="2:8" s="1" customFormat="1" ht="15.4" customHeight="1">
      <c r="B363" s="14" t="s">
        <v>66</v>
      </c>
      <c r="C363" s="14" t="s">
        <v>213</v>
      </c>
      <c r="D363" s="14" t="s">
        <v>278</v>
      </c>
      <c r="E363" s="15">
        <v>42843</v>
      </c>
      <c r="F363" s="37">
        <v>403578</v>
      </c>
      <c r="G363" s="16">
        <v>10800</v>
      </c>
      <c r="H363" s="29" t="s">
        <v>279</v>
      </c>
    </row>
    <row r="364" spans="2:8" s="26" customFormat="1" ht="15.4" customHeight="1">
      <c r="B364" s="23" t="s">
        <v>79</v>
      </c>
      <c r="C364" s="23" t="s">
        <v>193</v>
      </c>
      <c r="D364" s="23" t="s">
        <v>282</v>
      </c>
      <c r="E364" s="24">
        <v>42852</v>
      </c>
      <c r="F364" s="39">
        <v>404248</v>
      </c>
      <c r="G364" s="25">
        <v>256.3</v>
      </c>
      <c r="H364" s="31" t="s">
        <v>279</v>
      </c>
    </row>
    <row r="365" spans="2:8" s="26" customFormat="1" ht="15.4" customHeight="1">
      <c r="B365" s="23" t="s">
        <v>79</v>
      </c>
      <c r="C365" s="23" t="s">
        <v>193</v>
      </c>
      <c r="D365" s="23" t="s">
        <v>282</v>
      </c>
      <c r="E365" s="24">
        <v>42852</v>
      </c>
      <c r="F365" s="39">
        <v>404249</v>
      </c>
      <c r="G365" s="25">
        <v>256.3</v>
      </c>
      <c r="H365" s="31" t="s">
        <v>279</v>
      </c>
    </row>
    <row r="366" spans="2:8" s="26" customFormat="1" ht="15.4" customHeight="1">
      <c r="B366" s="23" t="s">
        <v>79</v>
      </c>
      <c r="C366" s="23" t="s">
        <v>193</v>
      </c>
      <c r="D366" s="23" t="s">
        <v>282</v>
      </c>
      <c r="E366" s="24">
        <v>42852</v>
      </c>
      <c r="F366" s="39">
        <v>404250</v>
      </c>
      <c r="G366" s="25">
        <v>256.3</v>
      </c>
      <c r="H366" s="31" t="s">
        <v>279</v>
      </c>
    </row>
    <row r="367" spans="2:8" s="26" customFormat="1" ht="15.4" customHeight="1">
      <c r="B367" s="23" t="s">
        <v>79</v>
      </c>
      <c r="C367" s="23" t="s">
        <v>193</v>
      </c>
      <c r="D367" s="23" t="s">
        <v>282</v>
      </c>
      <c r="E367" s="24">
        <v>42852</v>
      </c>
      <c r="F367" s="39">
        <v>404251</v>
      </c>
      <c r="G367" s="25">
        <v>256.3</v>
      </c>
      <c r="H367" s="31" t="s">
        <v>279</v>
      </c>
    </row>
    <row r="368" spans="2:8" s="26" customFormat="1" ht="15.4" customHeight="1">
      <c r="B368" s="23" t="s">
        <v>79</v>
      </c>
      <c r="C368" s="23" t="s">
        <v>193</v>
      </c>
      <c r="D368" s="23" t="s">
        <v>282</v>
      </c>
      <c r="E368" s="24">
        <v>42852</v>
      </c>
      <c r="F368" s="39">
        <v>404252</v>
      </c>
      <c r="G368" s="25">
        <v>256.3</v>
      </c>
      <c r="H368" s="31" t="s">
        <v>279</v>
      </c>
    </row>
    <row r="369" spans="2:8" s="26" customFormat="1" ht="15.4" customHeight="1">
      <c r="B369" s="23" t="s">
        <v>79</v>
      </c>
      <c r="C369" s="23" t="s">
        <v>193</v>
      </c>
      <c r="D369" s="23" t="s">
        <v>282</v>
      </c>
      <c r="E369" s="24">
        <v>42852</v>
      </c>
      <c r="F369" s="39">
        <v>404253</v>
      </c>
      <c r="G369" s="25">
        <v>1413.05</v>
      </c>
      <c r="H369" s="31" t="s">
        <v>279</v>
      </c>
    </row>
    <row r="370" spans="2:8" s="26" customFormat="1" ht="15.4" customHeight="1">
      <c r="B370" s="23" t="s">
        <v>79</v>
      </c>
      <c r="C370" s="23" t="s">
        <v>193</v>
      </c>
      <c r="D370" s="23" t="s">
        <v>282</v>
      </c>
      <c r="E370" s="24">
        <v>42852</v>
      </c>
      <c r="F370" s="39">
        <v>404254</v>
      </c>
      <c r="G370" s="25">
        <v>675.7</v>
      </c>
      <c r="H370" s="31" t="s">
        <v>279</v>
      </c>
    </row>
    <row r="371" spans="2:8" s="26" customFormat="1" ht="15.4" customHeight="1">
      <c r="B371" s="23" t="s">
        <v>79</v>
      </c>
      <c r="C371" s="23" t="s">
        <v>193</v>
      </c>
      <c r="D371" s="23" t="s">
        <v>282</v>
      </c>
      <c r="E371" s="24">
        <v>42852</v>
      </c>
      <c r="F371" s="39">
        <v>404255</v>
      </c>
      <c r="G371" s="25">
        <v>733.95</v>
      </c>
      <c r="H371" s="31" t="s">
        <v>279</v>
      </c>
    </row>
    <row r="372" spans="2:8" s="26" customFormat="1" ht="15.4" customHeight="1">
      <c r="B372" s="23" t="s">
        <v>79</v>
      </c>
      <c r="C372" s="23" t="s">
        <v>243</v>
      </c>
      <c r="D372" s="23" t="s">
        <v>282</v>
      </c>
      <c r="E372" s="24">
        <v>42852</v>
      </c>
      <c r="F372" s="39">
        <v>404242</v>
      </c>
      <c r="G372" s="25">
        <v>1156.77</v>
      </c>
      <c r="H372" s="31" t="s">
        <v>279</v>
      </c>
    </row>
    <row r="373" spans="2:8" s="26" customFormat="1" ht="15.4" customHeight="1">
      <c r="B373" s="23" t="s">
        <v>79</v>
      </c>
      <c r="C373" s="23" t="s">
        <v>243</v>
      </c>
      <c r="D373" s="23" t="s">
        <v>282</v>
      </c>
      <c r="E373" s="24">
        <v>42852</v>
      </c>
      <c r="F373" s="39">
        <v>404243</v>
      </c>
      <c r="G373" s="25">
        <v>1118.8599999999999</v>
      </c>
      <c r="H373" s="31" t="s">
        <v>279</v>
      </c>
    </row>
    <row r="374" spans="2:8" s="26" customFormat="1" ht="15.4" customHeight="1">
      <c r="B374" s="23" t="s">
        <v>79</v>
      </c>
      <c r="C374" s="23" t="s">
        <v>243</v>
      </c>
      <c r="D374" s="23" t="s">
        <v>282</v>
      </c>
      <c r="E374" s="24">
        <v>42852</v>
      </c>
      <c r="F374" s="39">
        <v>404244</v>
      </c>
      <c r="G374" s="25">
        <v>1678.29</v>
      </c>
      <c r="H374" s="31" t="s">
        <v>279</v>
      </c>
    </row>
    <row r="375" spans="2:8" s="26" customFormat="1" ht="15.4" customHeight="1">
      <c r="B375" s="23" t="s">
        <v>79</v>
      </c>
      <c r="C375" s="23" t="s">
        <v>243</v>
      </c>
      <c r="D375" s="23" t="s">
        <v>282</v>
      </c>
      <c r="E375" s="24">
        <v>42852</v>
      </c>
      <c r="F375" s="39">
        <v>404245</v>
      </c>
      <c r="G375" s="25">
        <v>1156.77</v>
      </c>
      <c r="H375" s="31" t="s">
        <v>279</v>
      </c>
    </row>
    <row r="376" spans="2:8" s="26" customFormat="1" ht="15.4" customHeight="1">
      <c r="B376" s="23" t="s">
        <v>79</v>
      </c>
      <c r="C376" s="23" t="s">
        <v>243</v>
      </c>
      <c r="D376" s="23" t="s">
        <v>282</v>
      </c>
      <c r="E376" s="24">
        <v>42852</v>
      </c>
      <c r="F376" s="39">
        <v>404246</v>
      </c>
      <c r="G376" s="25">
        <v>1135.97</v>
      </c>
      <c r="H376" s="31" t="s">
        <v>279</v>
      </c>
    </row>
    <row r="377" spans="2:8" s="1" customFormat="1" ht="15.4" customHeight="1">
      <c r="B377" s="14" t="s">
        <v>126</v>
      </c>
      <c r="C377" s="14" t="s">
        <v>247</v>
      </c>
      <c r="D377" s="14" t="s">
        <v>278</v>
      </c>
      <c r="E377" s="15">
        <v>42850</v>
      </c>
      <c r="F377" s="37">
        <v>403999</v>
      </c>
      <c r="G377" s="16">
        <v>10000</v>
      </c>
      <c r="H377" s="29" t="s">
        <v>279</v>
      </c>
    </row>
    <row r="378" spans="2:8" s="1" customFormat="1" ht="15.4" customHeight="1">
      <c r="B378" s="14" t="s">
        <v>163</v>
      </c>
      <c r="C378" s="14" t="s">
        <v>250</v>
      </c>
      <c r="D378" s="14" t="s">
        <v>282</v>
      </c>
      <c r="E378" s="15">
        <v>42852</v>
      </c>
      <c r="F378" s="37">
        <v>404261</v>
      </c>
      <c r="G378" s="16">
        <v>35281.56</v>
      </c>
      <c r="H378" s="29" t="s">
        <v>279</v>
      </c>
    </row>
    <row r="379" spans="2:8" s="1" customFormat="1" ht="15.4" customHeight="1">
      <c r="B379" s="14" t="s">
        <v>163</v>
      </c>
      <c r="C379" s="14" t="s">
        <v>178</v>
      </c>
      <c r="D379" s="14" t="s">
        <v>282</v>
      </c>
      <c r="E379" s="15">
        <v>42852</v>
      </c>
      <c r="F379" s="37">
        <v>404262</v>
      </c>
      <c r="G379" s="16">
        <v>5775.97</v>
      </c>
      <c r="H379" s="29" t="s">
        <v>281</v>
      </c>
    </row>
    <row r="380" spans="2:8" s="1" customFormat="1" ht="15.4" customHeight="1">
      <c r="B380" s="14" t="s">
        <v>83</v>
      </c>
      <c r="C380" s="14" t="s">
        <v>244</v>
      </c>
      <c r="D380" s="14" t="s">
        <v>278</v>
      </c>
      <c r="E380" s="15">
        <v>42836</v>
      </c>
      <c r="F380" s="37">
        <v>403663</v>
      </c>
      <c r="G380" s="16">
        <v>2188.54</v>
      </c>
      <c r="H380" s="29" t="s">
        <v>279</v>
      </c>
    </row>
    <row r="381" spans="2:8" s="1" customFormat="1" ht="15.4" customHeight="1">
      <c r="B381" s="14" t="s">
        <v>84</v>
      </c>
      <c r="C381" s="14" t="s">
        <v>248</v>
      </c>
      <c r="D381" s="14" t="s">
        <v>278</v>
      </c>
      <c r="E381" s="15">
        <v>42838</v>
      </c>
      <c r="F381" s="37">
        <v>403666</v>
      </c>
      <c r="G381" s="16">
        <v>400.61</v>
      </c>
      <c r="H381" s="29" t="s">
        <v>279</v>
      </c>
    </row>
    <row r="382" spans="2:8" s="1" customFormat="1" ht="14.85" customHeight="1">
      <c r="B382" s="17"/>
      <c r="C382" s="17"/>
      <c r="D382" s="17"/>
      <c r="E382" s="17"/>
      <c r="F382" s="32"/>
      <c r="G382" s="18">
        <f>SUM(G309:G381)</f>
        <v>2718267.3899999992</v>
      </c>
      <c r="H382" s="32"/>
    </row>
    <row r="383" spans="2:8" s="1" customFormat="1" ht="25.15" customHeight="1">
      <c r="F383" s="27"/>
      <c r="G383" s="7"/>
      <c r="H383" s="27"/>
    </row>
    <row r="384" spans="2:8" s="1" customFormat="1" ht="15.95" customHeight="1">
      <c r="B384" s="5" t="s">
        <v>271</v>
      </c>
      <c r="F384" s="27"/>
      <c r="G384" s="7"/>
      <c r="H384" s="27"/>
    </row>
    <row r="385" spans="2:8" s="1" customFormat="1" ht="19.149999999999999" customHeight="1">
      <c r="F385" s="27"/>
      <c r="G385" s="7"/>
      <c r="H385" s="27"/>
    </row>
    <row r="386" spans="2:8" s="1" customFormat="1" ht="27.2" customHeight="1">
      <c r="B386" s="2" t="s">
        <v>1</v>
      </c>
      <c r="C386" s="2" t="s">
        <v>274</v>
      </c>
      <c r="D386" s="2" t="s">
        <v>275</v>
      </c>
      <c r="E386" s="2" t="s">
        <v>169</v>
      </c>
      <c r="F386" s="36" t="s">
        <v>0</v>
      </c>
      <c r="G386" s="8" t="s">
        <v>276</v>
      </c>
      <c r="H386" s="28" t="s">
        <v>277</v>
      </c>
    </row>
    <row r="387" spans="2:8" s="1" customFormat="1" ht="15.4" customHeight="1">
      <c r="B387" s="14" t="s">
        <v>18</v>
      </c>
      <c r="C387" s="14" t="s">
        <v>258</v>
      </c>
      <c r="D387" s="14" t="s">
        <v>284</v>
      </c>
      <c r="E387" s="15">
        <v>42831</v>
      </c>
      <c r="F387" s="37">
        <v>403031</v>
      </c>
      <c r="G387" s="16">
        <v>632</v>
      </c>
      <c r="H387" s="29" t="s">
        <v>279</v>
      </c>
    </row>
    <row r="388" spans="2:8" s="1" customFormat="1" ht="15.4" customHeight="1">
      <c r="B388" s="14" t="s">
        <v>307</v>
      </c>
      <c r="C388" s="19" t="s">
        <v>308</v>
      </c>
      <c r="D388" s="19" t="s">
        <v>284</v>
      </c>
      <c r="E388" s="20">
        <v>42835.676967592597</v>
      </c>
      <c r="F388" s="38">
        <v>26295</v>
      </c>
      <c r="G388" s="22">
        <v>464.3</v>
      </c>
      <c r="H388" s="30" t="s">
        <v>279</v>
      </c>
    </row>
    <row r="389" spans="2:8" s="1" customFormat="1" ht="15.4" customHeight="1">
      <c r="B389" s="14" t="s">
        <v>81</v>
      </c>
      <c r="C389" s="14" t="s">
        <v>171</v>
      </c>
      <c r="D389" s="14" t="s">
        <v>278</v>
      </c>
      <c r="E389" s="15">
        <v>42836</v>
      </c>
      <c r="F389" s="37">
        <v>403660</v>
      </c>
      <c r="G389" s="16">
        <v>150.59</v>
      </c>
      <c r="H389" s="29" t="s">
        <v>279</v>
      </c>
    </row>
    <row r="390" spans="2:8" s="1" customFormat="1" ht="15.4" customHeight="1">
      <c r="B390" s="14" t="s">
        <v>306</v>
      </c>
      <c r="C390" s="19" t="s">
        <v>175</v>
      </c>
      <c r="D390" s="19" t="s">
        <v>284</v>
      </c>
      <c r="E390" s="20">
        <v>42835.676956018498</v>
      </c>
      <c r="F390" s="38">
        <v>26295</v>
      </c>
      <c r="G390" s="22">
        <v>280.75</v>
      </c>
      <c r="H390" s="30" t="s">
        <v>279</v>
      </c>
    </row>
    <row r="391" spans="2:8" s="1" customFormat="1" ht="14.85" customHeight="1">
      <c r="B391" s="17"/>
      <c r="C391" s="17"/>
      <c r="D391" s="17"/>
      <c r="E391" s="17"/>
      <c r="F391" s="32"/>
      <c r="G391" s="18">
        <f>SUM(G387:G390)</f>
        <v>1527.6399999999999</v>
      </c>
      <c r="H391" s="32"/>
    </row>
    <row r="392" spans="2:8" s="1" customFormat="1" ht="25.15" customHeight="1">
      <c r="F392" s="27"/>
      <c r="G392" s="7"/>
      <c r="H392" s="27"/>
    </row>
    <row r="393" spans="2:8" s="1" customFormat="1" ht="15.95" customHeight="1">
      <c r="B393" s="5" t="s">
        <v>272</v>
      </c>
      <c r="F393" s="27"/>
      <c r="G393" s="7"/>
      <c r="H393" s="27"/>
    </row>
    <row r="394" spans="2:8" s="1" customFormat="1" ht="19.149999999999999" customHeight="1">
      <c r="F394" s="27"/>
      <c r="G394" s="7"/>
      <c r="H394" s="27"/>
    </row>
    <row r="395" spans="2:8" s="1" customFormat="1" ht="27.2" customHeight="1">
      <c r="B395" s="2" t="s">
        <v>1</v>
      </c>
      <c r="C395" s="2" t="s">
        <v>274</v>
      </c>
      <c r="D395" s="2" t="s">
        <v>275</v>
      </c>
      <c r="E395" s="2" t="s">
        <v>169</v>
      </c>
      <c r="F395" s="36" t="s">
        <v>0</v>
      </c>
      <c r="G395" s="8" t="s">
        <v>276</v>
      </c>
      <c r="H395" s="28" t="s">
        <v>277</v>
      </c>
    </row>
    <row r="396" spans="2:8" s="1" customFormat="1" ht="15.4" customHeight="1">
      <c r="B396" s="3" t="s">
        <v>16</v>
      </c>
      <c r="C396" s="3" t="s">
        <v>232</v>
      </c>
      <c r="D396" s="3" t="s">
        <v>278</v>
      </c>
      <c r="E396" s="6">
        <v>42831</v>
      </c>
      <c r="F396" s="40">
        <v>403029</v>
      </c>
      <c r="G396" s="9">
        <v>176.25</v>
      </c>
      <c r="H396" s="33" t="s">
        <v>279</v>
      </c>
    </row>
    <row r="397" spans="2:8" s="1" customFormat="1" ht="15.4" customHeight="1">
      <c r="B397" s="3" t="s">
        <v>58</v>
      </c>
      <c r="C397" s="3" t="s">
        <v>179</v>
      </c>
      <c r="D397" s="3" t="s">
        <v>284</v>
      </c>
      <c r="E397" s="6">
        <v>42831</v>
      </c>
      <c r="F397" s="40">
        <v>403473</v>
      </c>
      <c r="G397" s="9">
        <v>732.6</v>
      </c>
      <c r="H397" s="33" t="s">
        <v>279</v>
      </c>
    </row>
    <row r="398" spans="2:8" s="1" customFormat="1" ht="15.4" customHeight="1">
      <c r="B398" s="3" t="s">
        <v>81</v>
      </c>
      <c r="C398" s="3" t="s">
        <v>171</v>
      </c>
      <c r="D398" s="3" t="s">
        <v>278</v>
      </c>
      <c r="E398" s="6">
        <v>42836</v>
      </c>
      <c r="F398" s="40">
        <v>403660</v>
      </c>
      <c r="G398" s="9">
        <v>94.8</v>
      </c>
      <c r="H398" s="33" t="s">
        <v>279</v>
      </c>
    </row>
    <row r="399" spans="2:8" s="1" customFormat="1" ht="14.85" customHeight="1">
      <c r="B399" s="4"/>
      <c r="C399" s="4"/>
      <c r="D399" s="4"/>
      <c r="E399" s="4"/>
      <c r="F399" s="34"/>
      <c r="G399" s="10">
        <v>1003.65</v>
      </c>
      <c r="H399" s="34"/>
    </row>
    <row r="400" spans="2:8" s="1" customFormat="1" ht="25.15" customHeight="1">
      <c r="F400" s="27"/>
      <c r="G400" s="7"/>
      <c r="H400" s="27"/>
    </row>
    <row r="401" spans="2:8" s="1" customFormat="1" ht="15.95" customHeight="1">
      <c r="B401" s="5" t="s">
        <v>273</v>
      </c>
      <c r="F401" s="27"/>
      <c r="G401" s="7"/>
      <c r="H401" s="27"/>
    </row>
    <row r="402" spans="2:8" s="1" customFormat="1" ht="19.149999999999999" customHeight="1">
      <c r="F402" s="27"/>
      <c r="G402" s="7"/>
      <c r="H402" s="27"/>
    </row>
    <row r="403" spans="2:8" s="1" customFormat="1" ht="27.2" customHeight="1">
      <c r="B403" s="2" t="s">
        <v>1</v>
      </c>
      <c r="C403" s="2" t="s">
        <v>274</v>
      </c>
      <c r="D403" s="2" t="s">
        <v>275</v>
      </c>
      <c r="E403" s="2" t="s">
        <v>169</v>
      </c>
      <c r="F403" s="36" t="s">
        <v>0</v>
      </c>
      <c r="G403" s="8" t="s">
        <v>276</v>
      </c>
      <c r="H403" s="28" t="s">
        <v>277</v>
      </c>
    </row>
    <row r="404" spans="2:8" s="1" customFormat="1" ht="15.4" customHeight="1">
      <c r="B404" s="14" t="s">
        <v>63</v>
      </c>
      <c r="C404" s="14" t="s">
        <v>260</v>
      </c>
      <c r="D404" s="14" t="s">
        <v>278</v>
      </c>
      <c r="E404" s="15">
        <v>42845</v>
      </c>
      <c r="F404" s="37">
        <v>403497</v>
      </c>
      <c r="G404" s="16">
        <v>621</v>
      </c>
      <c r="H404" s="29" t="s">
        <v>279</v>
      </c>
    </row>
    <row r="405" spans="2:8" s="1" customFormat="1" ht="15.4" customHeight="1">
      <c r="B405" s="14" t="s">
        <v>151</v>
      </c>
      <c r="C405" s="14" t="s">
        <v>176</v>
      </c>
      <c r="D405" s="14" t="s">
        <v>278</v>
      </c>
      <c r="E405" s="15">
        <v>42852</v>
      </c>
      <c r="F405" s="37">
        <v>404109</v>
      </c>
      <c r="G405" s="16">
        <v>1836</v>
      </c>
      <c r="H405" s="29" t="s">
        <v>279</v>
      </c>
    </row>
    <row r="406" spans="2:8" s="1" customFormat="1" ht="15.4" customHeight="1">
      <c r="B406" s="14" t="s">
        <v>111</v>
      </c>
      <c r="C406" s="14" t="s">
        <v>172</v>
      </c>
      <c r="D406" s="14" t="s">
        <v>278</v>
      </c>
      <c r="E406" s="15">
        <v>42845</v>
      </c>
      <c r="F406" s="37">
        <v>403859</v>
      </c>
      <c r="G406" s="16">
        <v>6358.56</v>
      </c>
      <c r="H406" s="29" t="s">
        <v>279</v>
      </c>
    </row>
    <row r="407" spans="2:8" s="1" customFormat="1" ht="15.4" customHeight="1">
      <c r="B407" s="14" t="s">
        <v>111</v>
      </c>
      <c r="C407" s="14" t="s">
        <v>172</v>
      </c>
      <c r="D407" s="14" t="s">
        <v>278</v>
      </c>
      <c r="E407" s="15">
        <v>42845</v>
      </c>
      <c r="F407" s="37">
        <v>403860</v>
      </c>
      <c r="G407" s="16">
        <v>2268</v>
      </c>
      <c r="H407" s="29" t="s">
        <v>279</v>
      </c>
    </row>
    <row r="408" spans="2:8" s="1" customFormat="1" ht="15.4" customHeight="1">
      <c r="B408" s="14" t="s">
        <v>111</v>
      </c>
      <c r="C408" s="14" t="s">
        <v>172</v>
      </c>
      <c r="D408" s="14" t="s">
        <v>278</v>
      </c>
      <c r="E408" s="15">
        <v>42845</v>
      </c>
      <c r="F408" s="37">
        <v>403932</v>
      </c>
      <c r="G408" s="16">
        <v>3420</v>
      </c>
      <c r="H408" s="29" t="s">
        <v>279</v>
      </c>
    </row>
    <row r="409" spans="2:8" s="1" customFormat="1" ht="15.4" customHeight="1">
      <c r="B409" s="14" t="s">
        <v>34</v>
      </c>
      <c r="C409" s="14" t="s">
        <v>175</v>
      </c>
      <c r="D409" s="14" t="s">
        <v>284</v>
      </c>
      <c r="E409" s="15">
        <v>42831</v>
      </c>
      <c r="F409" s="37">
        <v>403143</v>
      </c>
      <c r="G409" s="16">
        <v>2130</v>
      </c>
      <c r="H409" s="29" t="s">
        <v>279</v>
      </c>
    </row>
    <row r="410" spans="2:8" s="26" customFormat="1" ht="15.4" customHeight="1">
      <c r="B410" s="23" t="s">
        <v>315</v>
      </c>
      <c r="C410" s="23" t="s">
        <v>261</v>
      </c>
      <c r="D410" s="23" t="s">
        <v>283</v>
      </c>
      <c r="E410" s="24">
        <v>42836</v>
      </c>
      <c r="F410" s="39">
        <v>403670</v>
      </c>
      <c r="G410" s="25">
        <v>385</v>
      </c>
      <c r="H410" s="31" t="s">
        <v>279</v>
      </c>
    </row>
    <row r="411" spans="2:8" s="1" customFormat="1" ht="15.4" customHeight="1">
      <c r="B411" s="14" t="s">
        <v>99</v>
      </c>
      <c r="C411" s="14" t="s">
        <v>261</v>
      </c>
      <c r="D411" s="14" t="s">
        <v>283</v>
      </c>
      <c r="E411" s="15">
        <v>42838</v>
      </c>
      <c r="F411" s="37">
        <v>403767</v>
      </c>
      <c r="G411" s="16">
        <v>470</v>
      </c>
      <c r="H411" s="29" t="s">
        <v>279</v>
      </c>
    </row>
    <row r="412" spans="2:8" s="1" customFormat="1" ht="15.4" customHeight="1">
      <c r="B412" s="14" t="s">
        <v>307</v>
      </c>
      <c r="C412" s="19" t="s">
        <v>175</v>
      </c>
      <c r="D412" s="19" t="s">
        <v>284</v>
      </c>
      <c r="E412" s="20">
        <v>42835.676967592597</v>
      </c>
      <c r="F412" s="38">
        <v>26295</v>
      </c>
      <c r="G412" s="22">
        <v>529.20000000000005</v>
      </c>
      <c r="H412" s="30" t="s">
        <v>279</v>
      </c>
    </row>
    <row r="413" spans="2:8" s="1" customFormat="1" ht="15.4" customHeight="1">
      <c r="B413" s="14" t="s">
        <v>81</v>
      </c>
      <c r="C413" s="14" t="s">
        <v>171</v>
      </c>
      <c r="D413" s="14" t="s">
        <v>278</v>
      </c>
      <c r="E413" s="15">
        <v>42836</v>
      </c>
      <c r="F413" s="37">
        <v>403660</v>
      </c>
      <c r="G413" s="16">
        <v>552</v>
      </c>
      <c r="H413" s="29" t="s">
        <v>279</v>
      </c>
    </row>
    <row r="414" spans="2:8" s="1" customFormat="1" ht="15.4" customHeight="1">
      <c r="B414" s="14" t="s">
        <v>5</v>
      </c>
      <c r="C414" s="14" t="s">
        <v>179</v>
      </c>
      <c r="D414" s="14" t="s">
        <v>284</v>
      </c>
      <c r="E414" s="15">
        <v>42831</v>
      </c>
      <c r="F414" s="37">
        <v>402918</v>
      </c>
      <c r="G414" s="16">
        <v>3996</v>
      </c>
      <c r="H414" s="29" t="s">
        <v>279</v>
      </c>
    </row>
    <row r="415" spans="2:8" s="1" customFormat="1" ht="15.4" customHeight="1">
      <c r="B415" s="14" t="s">
        <v>24</v>
      </c>
      <c r="C415" s="14" t="s">
        <v>176</v>
      </c>
      <c r="D415" s="14" t="s">
        <v>278</v>
      </c>
      <c r="E415" s="15">
        <v>42829</v>
      </c>
      <c r="F415" s="37">
        <v>403048</v>
      </c>
      <c r="G415" s="16">
        <v>4398</v>
      </c>
      <c r="H415" s="29" t="s">
        <v>279</v>
      </c>
    </row>
    <row r="416" spans="2:8" s="1" customFormat="1" ht="14.85" customHeight="1">
      <c r="B416" s="17"/>
      <c r="C416" s="17"/>
      <c r="D416" s="17"/>
      <c r="E416" s="17"/>
      <c r="F416" s="32"/>
      <c r="G416" s="18">
        <f>SUM(G404:G415)</f>
        <v>26963.760000000002</v>
      </c>
      <c r="H416" s="32"/>
    </row>
    <row r="417" spans="2:8" s="1" customFormat="1" ht="25.15" customHeight="1">
      <c r="F417" s="27"/>
      <c r="G417" s="7"/>
      <c r="H417" s="27"/>
    </row>
    <row r="418" spans="2:8" s="1" customFormat="1" ht="15.95" customHeight="1">
      <c r="B418" s="5" t="s">
        <v>262</v>
      </c>
      <c r="F418" s="27"/>
      <c r="G418" s="7"/>
      <c r="H418" s="27"/>
    </row>
    <row r="419" spans="2:8" s="1" customFormat="1" ht="19.149999999999999" customHeight="1">
      <c r="F419" s="27"/>
      <c r="G419" s="7"/>
      <c r="H419" s="27"/>
    </row>
    <row r="420" spans="2:8" s="1" customFormat="1" ht="27.2" customHeight="1">
      <c r="B420" s="2" t="s">
        <v>1</v>
      </c>
      <c r="C420" s="2" t="s">
        <v>274</v>
      </c>
      <c r="D420" s="2" t="s">
        <v>275</v>
      </c>
      <c r="E420" s="2" t="s">
        <v>169</v>
      </c>
      <c r="F420" s="36" t="s">
        <v>0</v>
      </c>
      <c r="G420" s="8" t="s">
        <v>276</v>
      </c>
      <c r="H420" s="28" t="s">
        <v>277</v>
      </c>
    </row>
    <row r="421" spans="2:8" s="1" customFormat="1" ht="15.4" customHeight="1">
      <c r="B421" s="14" t="s">
        <v>22</v>
      </c>
      <c r="C421" s="14" t="s">
        <v>263</v>
      </c>
      <c r="D421" s="14" t="s">
        <v>278</v>
      </c>
      <c r="E421" s="15">
        <v>42829</v>
      </c>
      <c r="F421" s="37">
        <v>403046</v>
      </c>
      <c r="G421" s="16">
        <v>500</v>
      </c>
      <c r="H421" s="29" t="s">
        <v>279</v>
      </c>
    </row>
    <row r="422" spans="2:8" s="1" customFormat="1" ht="15.4" customHeight="1">
      <c r="B422" s="14" t="s">
        <v>309</v>
      </c>
      <c r="C422" s="19" t="s">
        <v>203</v>
      </c>
      <c r="D422" s="19" t="s">
        <v>278</v>
      </c>
      <c r="E422" s="20">
        <v>42829.515740740702</v>
      </c>
      <c r="F422" s="38">
        <v>26277</v>
      </c>
      <c r="G422" s="22">
        <v>24362.63</v>
      </c>
      <c r="H422" s="30" t="s">
        <v>279</v>
      </c>
    </row>
    <row r="423" spans="2:8" s="1" customFormat="1" ht="15.4" customHeight="1">
      <c r="B423" s="14" t="s">
        <v>23</v>
      </c>
      <c r="C423" s="14" t="s">
        <v>263</v>
      </c>
      <c r="D423" s="14" t="s">
        <v>278</v>
      </c>
      <c r="E423" s="15">
        <v>42829</v>
      </c>
      <c r="F423" s="37">
        <v>403047</v>
      </c>
      <c r="G423" s="16">
        <v>500</v>
      </c>
      <c r="H423" s="29" t="s">
        <v>279</v>
      </c>
    </row>
    <row r="424" spans="2:8" s="26" customFormat="1" ht="15.4" customHeight="1">
      <c r="B424" s="23" t="s">
        <v>318</v>
      </c>
      <c r="C424" s="23" t="s">
        <v>263</v>
      </c>
      <c r="D424" s="23" t="s">
        <v>278</v>
      </c>
      <c r="E424" s="24">
        <v>42829</v>
      </c>
      <c r="F424" s="39">
        <v>403045</v>
      </c>
      <c r="G424" s="25">
        <v>500</v>
      </c>
      <c r="H424" s="31" t="s">
        <v>279</v>
      </c>
    </row>
    <row r="425" spans="2:8" s="26" customFormat="1" ht="15.4" customHeight="1">
      <c r="B425" s="23" t="s">
        <v>316</v>
      </c>
      <c r="C425" s="23" t="s">
        <v>263</v>
      </c>
      <c r="D425" s="23" t="s">
        <v>278</v>
      </c>
      <c r="E425" s="24">
        <v>42829</v>
      </c>
      <c r="F425" s="39">
        <v>403043</v>
      </c>
      <c r="G425" s="25">
        <v>250</v>
      </c>
      <c r="H425" s="31" t="s">
        <v>279</v>
      </c>
    </row>
    <row r="426" spans="2:8" s="26" customFormat="1" ht="15.4" customHeight="1">
      <c r="B426" s="23" t="s">
        <v>317</v>
      </c>
      <c r="C426" s="23" t="s">
        <v>263</v>
      </c>
      <c r="D426" s="23" t="s">
        <v>278</v>
      </c>
      <c r="E426" s="24">
        <v>42829</v>
      </c>
      <c r="F426" s="39">
        <v>403044</v>
      </c>
      <c r="G426" s="25">
        <v>500</v>
      </c>
      <c r="H426" s="31" t="s">
        <v>279</v>
      </c>
    </row>
    <row r="427" spans="2:8" s="1" customFormat="1" ht="15.4" customHeight="1">
      <c r="B427" s="14" t="s">
        <v>146</v>
      </c>
      <c r="C427" s="14" t="s">
        <v>263</v>
      </c>
      <c r="D427" s="14" t="s">
        <v>278</v>
      </c>
      <c r="E427" s="15">
        <v>42850</v>
      </c>
      <c r="F427" s="37">
        <v>404095</v>
      </c>
      <c r="G427" s="16">
        <v>500</v>
      </c>
      <c r="H427" s="29" t="s">
        <v>279</v>
      </c>
    </row>
    <row r="428" spans="2:8" s="1" customFormat="1" ht="15.4" customHeight="1">
      <c r="B428" s="14" t="s">
        <v>312</v>
      </c>
      <c r="C428" s="14" t="s">
        <v>313</v>
      </c>
      <c r="D428" s="14" t="s">
        <v>314</v>
      </c>
      <c r="E428" s="15">
        <v>42850</v>
      </c>
      <c r="F428" s="37">
        <v>26395</v>
      </c>
      <c r="G428" s="16">
        <v>269</v>
      </c>
      <c r="H428" s="29" t="s">
        <v>279</v>
      </c>
    </row>
    <row r="429" spans="2:8" s="1" customFormat="1" ht="15.4" customHeight="1">
      <c r="B429" s="14" t="s">
        <v>310</v>
      </c>
      <c r="C429" s="19" t="s">
        <v>203</v>
      </c>
      <c r="D429" s="19" t="s">
        <v>278</v>
      </c>
      <c r="E429" s="20">
        <v>42829.515740740702</v>
      </c>
      <c r="F429" s="38">
        <v>26277</v>
      </c>
      <c r="G429" s="22">
        <v>24362.63</v>
      </c>
      <c r="H429" s="30" t="s">
        <v>279</v>
      </c>
    </row>
    <row r="430" spans="2:8" s="1" customFormat="1" ht="15.4" customHeight="1">
      <c r="B430" s="14" t="s">
        <v>81</v>
      </c>
      <c r="C430" s="14" t="s">
        <v>203</v>
      </c>
      <c r="D430" s="14" t="s">
        <v>278</v>
      </c>
      <c r="E430" s="15">
        <v>42836</v>
      </c>
      <c r="F430" s="37">
        <v>403660</v>
      </c>
      <c r="G430" s="16">
        <v>12</v>
      </c>
      <c r="H430" s="29" t="s">
        <v>279</v>
      </c>
    </row>
    <row r="431" spans="2:8" s="1" customFormat="1" ht="15.4" customHeight="1">
      <c r="B431" s="14" t="s">
        <v>81</v>
      </c>
      <c r="C431" s="14" t="s">
        <v>171</v>
      </c>
      <c r="D431" s="14" t="s">
        <v>278</v>
      </c>
      <c r="E431" s="15">
        <v>42836</v>
      </c>
      <c r="F431" s="37">
        <v>403660</v>
      </c>
      <c r="G431" s="16">
        <v>55.62</v>
      </c>
      <c r="H431" s="29" t="s">
        <v>279</v>
      </c>
    </row>
    <row r="432" spans="2:8" s="1" customFormat="1" ht="14.85" customHeight="1">
      <c r="B432" s="17"/>
      <c r="C432" s="17"/>
      <c r="D432" s="17"/>
      <c r="E432" s="17"/>
      <c r="F432" s="32"/>
      <c r="G432" s="18">
        <f>SUM(G421:G431)</f>
        <v>51811.880000000005</v>
      </c>
      <c r="H432" s="32"/>
    </row>
    <row r="433" spans="2:8" s="1" customFormat="1" ht="25.15" customHeight="1">
      <c r="F433" s="27"/>
      <c r="G433" s="7"/>
      <c r="H433" s="27"/>
    </row>
    <row r="434" spans="2:8" s="1" customFormat="1" ht="15.95" customHeight="1">
      <c r="B434" s="5" t="s">
        <v>265</v>
      </c>
      <c r="F434" s="27"/>
      <c r="G434" s="7"/>
      <c r="H434" s="27"/>
    </row>
    <row r="435" spans="2:8" s="1" customFormat="1" ht="19.149999999999999" customHeight="1">
      <c r="F435" s="27"/>
      <c r="G435" s="7"/>
      <c r="H435" s="27"/>
    </row>
    <row r="436" spans="2:8" s="1" customFormat="1" ht="27.2" customHeight="1">
      <c r="B436" s="2" t="s">
        <v>1</v>
      </c>
      <c r="C436" s="2" t="s">
        <v>274</v>
      </c>
      <c r="D436" s="2" t="s">
        <v>275</v>
      </c>
      <c r="E436" s="2" t="s">
        <v>169</v>
      </c>
      <c r="F436" s="36" t="s">
        <v>0</v>
      </c>
      <c r="G436" s="8" t="s">
        <v>276</v>
      </c>
      <c r="H436" s="28" t="s">
        <v>277</v>
      </c>
    </row>
    <row r="437" spans="2:8" s="1" customFormat="1" ht="15.4" customHeight="1">
      <c r="B437" s="14" t="s">
        <v>72</v>
      </c>
      <c r="C437" s="14" t="s">
        <v>172</v>
      </c>
      <c r="D437" s="14" t="s">
        <v>278</v>
      </c>
      <c r="E437" s="15">
        <v>42845</v>
      </c>
      <c r="F437" s="37">
        <v>403603</v>
      </c>
      <c r="G437" s="16">
        <v>3156</v>
      </c>
      <c r="H437" s="29" t="s">
        <v>279</v>
      </c>
    </row>
    <row r="438" spans="2:8" s="1" customFormat="1" ht="15.4" customHeight="1">
      <c r="B438" s="14" t="s">
        <v>135</v>
      </c>
      <c r="C438" s="14" t="s">
        <v>172</v>
      </c>
      <c r="D438" s="14" t="s">
        <v>278</v>
      </c>
      <c r="E438" s="15">
        <v>42850</v>
      </c>
      <c r="F438" s="37">
        <v>404038</v>
      </c>
      <c r="G438" s="16">
        <v>5529.6</v>
      </c>
      <c r="H438" s="29" t="s">
        <v>279</v>
      </c>
    </row>
    <row r="439" spans="2:8" s="1" customFormat="1" ht="15.4" customHeight="1">
      <c r="B439" s="14" t="s">
        <v>60</v>
      </c>
      <c r="C439" s="14" t="s">
        <v>172</v>
      </c>
      <c r="D439" s="14" t="s">
        <v>278</v>
      </c>
      <c r="E439" s="15">
        <v>42836</v>
      </c>
      <c r="F439" s="37">
        <v>403480</v>
      </c>
      <c r="G439" s="16">
        <v>1792.56</v>
      </c>
      <c r="H439" s="29" t="s">
        <v>279</v>
      </c>
    </row>
    <row r="440" spans="2:8" s="26" customFormat="1" ht="15.4" customHeight="1">
      <c r="B440" s="23" t="s">
        <v>44</v>
      </c>
      <c r="C440" s="23" t="s">
        <v>172</v>
      </c>
      <c r="D440" s="23" t="s">
        <v>278</v>
      </c>
      <c r="E440" s="24">
        <v>42836</v>
      </c>
      <c r="F440" s="39">
        <v>403299</v>
      </c>
      <c r="G440" s="25">
        <v>690</v>
      </c>
      <c r="H440" s="31" t="s">
        <v>279</v>
      </c>
    </row>
    <row r="441" spans="2:8" s="1" customFormat="1" ht="15.4" customHeight="1">
      <c r="B441" s="14" t="s">
        <v>76</v>
      </c>
      <c r="C441" s="14" t="s">
        <v>178</v>
      </c>
      <c r="D441" s="14" t="s">
        <v>282</v>
      </c>
      <c r="E441" s="15">
        <v>42838</v>
      </c>
      <c r="F441" s="37">
        <v>403610</v>
      </c>
      <c r="G441" s="16">
        <v>408</v>
      </c>
      <c r="H441" s="29" t="s">
        <v>281</v>
      </c>
    </row>
    <row r="442" spans="2:8" s="1" customFormat="1" ht="15.4" customHeight="1">
      <c r="B442" s="14" t="s">
        <v>73</v>
      </c>
      <c r="C442" s="14" t="s">
        <v>172</v>
      </c>
      <c r="D442" s="14" t="s">
        <v>278</v>
      </c>
      <c r="E442" s="15">
        <v>42838</v>
      </c>
      <c r="F442" s="37">
        <v>403604</v>
      </c>
      <c r="G442" s="16">
        <v>900</v>
      </c>
      <c r="H442" s="29" t="s">
        <v>279</v>
      </c>
    </row>
    <row r="443" spans="2:8" s="1" customFormat="1" ht="15.4" customHeight="1">
      <c r="B443" s="14" t="s">
        <v>136</v>
      </c>
      <c r="C443" s="14" t="s">
        <v>264</v>
      </c>
      <c r="D443" s="14" t="s">
        <v>278</v>
      </c>
      <c r="E443" s="15">
        <v>42852</v>
      </c>
      <c r="F443" s="37">
        <v>404041</v>
      </c>
      <c r="G443" s="16">
        <v>750</v>
      </c>
      <c r="H443" s="29" t="s">
        <v>279</v>
      </c>
    </row>
    <row r="444" spans="2:8" s="1" customFormat="1" ht="15.4" customHeight="1">
      <c r="B444" s="14" t="s">
        <v>81</v>
      </c>
      <c r="C444" s="14" t="s">
        <v>171</v>
      </c>
      <c r="D444" s="14" t="s">
        <v>278</v>
      </c>
      <c r="E444" s="15">
        <v>42836</v>
      </c>
      <c r="F444" s="37">
        <v>403660</v>
      </c>
      <c r="G444" s="16">
        <v>103.92</v>
      </c>
      <c r="H444" s="29" t="s">
        <v>279</v>
      </c>
    </row>
    <row r="445" spans="2:8" s="1" customFormat="1" ht="14.85" customHeight="1">
      <c r="B445" s="17"/>
      <c r="C445" s="17"/>
      <c r="D445" s="17"/>
      <c r="E445" s="17"/>
      <c r="F445" s="32"/>
      <c r="G445" s="18">
        <f>SUM(G437:G444)</f>
        <v>13330.08</v>
      </c>
      <c r="H445" s="32"/>
    </row>
    <row r="446" spans="2:8" s="1" customFormat="1" ht="38.450000000000003" customHeight="1">
      <c r="F446" s="27"/>
      <c r="G446" s="7"/>
      <c r="H446" s="27"/>
    </row>
    <row r="447" spans="2:8" s="1" customFormat="1" ht="28.7" customHeight="1">
      <c r="F447" s="27"/>
      <c r="G447" s="7"/>
      <c r="H447" s="27"/>
    </row>
  </sheetData>
  <pageMargins left="0.7" right="0.7" top="0.75" bottom="0.75" header="0.3" footer="0.3"/>
  <pageSetup paperSize="9" scale="42" orientation="portrait" r:id="rId1"/>
  <headerFooter alignWithMargins="0"/>
  <rowBreaks count="4" manualBreakCount="4">
    <brk id="90" max="16383" man="1"/>
    <brk id="199" max="16383" man="1"/>
    <brk id="305" max="16383" man="1"/>
    <brk id="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2017-05-10T09:39:08Z</dcterms:modified>
</cp:coreProperties>
</file>