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dcnet\fhdc\Accounts\Shared\SSdata\Efin-CP\Transparency Reports for the Website\Website Copies (Payments to Suppliers)\2021\04_July\"/>
    </mc:Choice>
  </mc:AlternateContent>
  <bookViews>
    <workbookView xWindow="0" yWindow="0" windowWidth="28800" windowHeight="12135"/>
  </bookViews>
  <sheets>
    <sheet name="Final Repor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10" i="1" l="1"/>
  <c r="G696" i="1"/>
  <c r="G685" i="1"/>
  <c r="G670" i="1"/>
  <c r="G654" i="1"/>
  <c r="G417" i="1"/>
  <c r="G351" i="1"/>
  <c r="G311" i="1"/>
  <c r="G239" i="1"/>
  <c r="G81" i="1"/>
  <c r="G55" i="1"/>
  <c r="G712" i="1" s="1"/>
</calcChain>
</file>

<file path=xl/sharedStrings.xml><?xml version="1.0" encoding="utf-8"?>
<sst xmlns="http://schemas.openxmlformats.org/spreadsheetml/2006/main" count="2725" uniqueCount="400">
  <si>
    <t>Payments made to external suppliers of £250 and over (incl VAT) for July 2021</t>
  </si>
  <si>
    <t>Cust Case Reg &amp; Communities</t>
  </si>
  <si>
    <t>Supplier Name</t>
  </si>
  <si>
    <t>Description</t>
  </si>
  <si>
    <t>Category</t>
  </si>
  <si>
    <t>Date Paid</t>
  </si>
  <si>
    <t>Transaction Ref</t>
  </si>
  <si>
    <t>Gross Amount</t>
  </si>
  <si>
    <t>Type of Spend</t>
  </si>
  <si>
    <t>1st Cheriton Scout Group</t>
  </si>
  <si>
    <t>Ward Budget</t>
  </si>
  <si>
    <t>Supplies And Services</t>
  </si>
  <si>
    <t>Revenue</t>
  </si>
  <si>
    <t xml:space="preserve">Allpay </t>
  </si>
  <si>
    <t>Customer Payments Contract</t>
  </si>
  <si>
    <t>Third Party Payments</t>
  </si>
  <si>
    <t>27/07/2021</t>
  </si>
  <si>
    <t>Allpay</t>
  </si>
  <si>
    <t>Allstar Business Solutions Ltd</t>
  </si>
  <si>
    <t>Petrol &amp; Oil</t>
  </si>
  <si>
    <t>Transport Related Expenditure</t>
  </si>
  <si>
    <t>Alpha Parking Ltd</t>
  </si>
  <si>
    <t>Misc Training Expenses</t>
  </si>
  <si>
    <t>Employees</t>
  </si>
  <si>
    <t>Arlingclose Ltd</t>
  </si>
  <si>
    <t>Professional Advice &amp; Fees</t>
  </si>
  <si>
    <t>Capital</t>
  </si>
  <si>
    <t>Bell Brush</t>
  </si>
  <si>
    <t>Materials</t>
  </si>
  <si>
    <t>Bounty Pest Control</t>
  </si>
  <si>
    <t>Misc Contract Payments</t>
  </si>
  <si>
    <t>Premises-Related Expenditure</t>
  </si>
  <si>
    <t>Bread &amp; Goose Cig</t>
  </si>
  <si>
    <t>Browne Jacobson Llp</t>
  </si>
  <si>
    <t>Cantium Business Solutions Ltd</t>
  </si>
  <si>
    <t>Criminal Records Bureau Fees</t>
  </si>
  <si>
    <t>Communications Solutions Uk</t>
  </si>
  <si>
    <t>Equipment/Furniture - New</t>
  </si>
  <si>
    <t>Daisy Corporate Services Trading Limited</t>
  </si>
  <si>
    <t>Telephones</t>
  </si>
  <si>
    <t>Fyp Youth Charity</t>
  </si>
  <si>
    <t>Government Events</t>
  </si>
  <si>
    <t>Crime&amp;Disorder Reduction Inits</t>
  </si>
  <si>
    <t>Hythe Books For Change</t>
  </si>
  <si>
    <t>Idom Merebrook Ltd</t>
  </si>
  <si>
    <t>Conland Cons &amp; Oth Prof Fees</t>
  </si>
  <si>
    <t>Institute Of Licensing (Events) Ltd</t>
  </si>
  <si>
    <t>Kent County Council</t>
  </si>
  <si>
    <t>Land Registry Fees</t>
  </si>
  <si>
    <t>Lambert &amp; Foster Ltd</t>
  </si>
  <si>
    <t>Lympne Playing Field And Village Hall</t>
  </si>
  <si>
    <t>Martin Cranfield Associates</t>
  </si>
  <si>
    <t>Morgan Hunt Uk Limited</t>
  </si>
  <si>
    <t>Temporary Staff Costs</t>
  </si>
  <si>
    <t>Rbs</t>
  </si>
  <si>
    <t>Credit Card Charges/Commission</t>
  </si>
  <si>
    <t>19/07/2021</t>
  </si>
  <si>
    <t>Recruitment Solutions (Folkestone) Limited</t>
  </si>
  <si>
    <t>Basic Salary</t>
  </si>
  <si>
    <t>Saltwood Parish Council</t>
  </si>
  <si>
    <t>United Response The Community Donation Stati</t>
  </si>
  <si>
    <t>Veolia Es (Uk) Ltd</t>
  </si>
  <si>
    <t>Purch Of Commercial Vehs&amp;Plant</t>
  </si>
  <si>
    <t>Economic Development</t>
  </si>
  <si>
    <t>Alexandra Patrick Limited</t>
  </si>
  <si>
    <t>Web Site / Intranet</t>
  </si>
  <si>
    <t>Amp Productions Ltd</t>
  </si>
  <si>
    <t>This data has been redacted</t>
  </si>
  <si>
    <t>Misc Grants &amp; Contributions</t>
  </si>
  <si>
    <t>Folkestone Leas Lift Company Cic</t>
  </si>
  <si>
    <t>Four Jays Group Ltd</t>
  </si>
  <si>
    <t>Harbour Coffee Company Ltd</t>
  </si>
  <si>
    <t>Marks Consulting Partners Ltd</t>
  </si>
  <si>
    <t>Marsh Groundworks Uk Ltd</t>
  </si>
  <si>
    <t>Mobile Visual Information Systems Ltd(Mvis)</t>
  </si>
  <si>
    <t>Equip/Furn-Hire Repair Mtce</t>
  </si>
  <si>
    <t>Motis Ireland Ltd</t>
  </si>
  <si>
    <t>M Signworx Ltd</t>
  </si>
  <si>
    <t>Pillory Barn Design Limited</t>
  </si>
  <si>
    <t>Sleeping Giant Media Ltd</t>
  </si>
  <si>
    <t>Station Road Furniture Stores Ltd</t>
  </si>
  <si>
    <t>Toilets + Ltd</t>
  </si>
  <si>
    <t>Estates &amp; Operations</t>
  </si>
  <si>
    <t>A F Auto Centre</t>
  </si>
  <si>
    <t>Mtce/Service/Repairs-External</t>
  </si>
  <si>
    <t>Amberol Limited</t>
  </si>
  <si>
    <t>Hanging Baskets &amp; Planters</t>
  </si>
  <si>
    <t>Transition &amp; Transformation</t>
  </si>
  <si>
    <t>Support Services</t>
  </si>
  <si>
    <t>Anywhere Care Limited</t>
  </si>
  <si>
    <t>A R Cook &amp; Son (Plant Hire) Ltd</t>
  </si>
  <si>
    <t>Bldings/Plant-Repairs Mtce Etc</t>
  </si>
  <si>
    <t>Ashe Alarms Limited</t>
  </si>
  <si>
    <t>Alarm Maintenance</t>
  </si>
  <si>
    <t>Ashley Light Engineering Ltd</t>
  </si>
  <si>
    <t>Ate (Uk) Ltd</t>
  </si>
  <si>
    <t>Mtce/Service/Repairs - Parts</t>
  </si>
  <si>
    <t>Bemrose Booth Paragon</t>
  </si>
  <si>
    <t>Stationery</t>
  </si>
  <si>
    <t>B J Cesspool Services</t>
  </si>
  <si>
    <t>Cesspool Emptying Charges</t>
  </si>
  <si>
    <t>Blitz Scaffolding Ltd</t>
  </si>
  <si>
    <t>Bourne Amenity Ltd</t>
  </si>
  <si>
    <t>British Telecommunications Plc</t>
  </si>
  <si>
    <t>Burden Bros Agri T/A Tuckwells</t>
  </si>
  <si>
    <t>Casement Signs &amp; Traffic</t>
  </si>
  <si>
    <t>Caxton Supplies</t>
  </si>
  <si>
    <t>Consumables</t>
  </si>
  <si>
    <t>C-Elect Associates Ltd</t>
  </si>
  <si>
    <t>Certas Energy Uk Ltd</t>
  </si>
  <si>
    <t>Channel Commercials Plc</t>
  </si>
  <si>
    <t>Chubb Fire &amp; Security Ltd</t>
  </si>
  <si>
    <t>Cyclical Maintenance</t>
  </si>
  <si>
    <t>Commercial Services Kent Ltd</t>
  </si>
  <si>
    <t>Operational Leasing Payments</t>
  </si>
  <si>
    <t>Commercial Services Trading Ltd</t>
  </si>
  <si>
    <t>Licences</t>
  </si>
  <si>
    <t>Conduent Parking Enforcement Solutions Ltd</t>
  </si>
  <si>
    <t>Contract Security Services Ltd</t>
  </si>
  <si>
    <t>Securicor Cash In Transit</t>
  </si>
  <si>
    <t>Cook Fabrications Ltd</t>
  </si>
  <si>
    <t>Grounds Maintenance Etc</t>
  </si>
  <si>
    <t>Creative Folkestone</t>
  </si>
  <si>
    <t>Rent</t>
  </si>
  <si>
    <t>C S Mitchell Ltd</t>
  </si>
  <si>
    <t>Dover Security Services Ltd</t>
  </si>
  <si>
    <t>Dvla</t>
  </si>
  <si>
    <t>Road Tax</t>
  </si>
  <si>
    <t>Eagle Security Alarms Ltd</t>
  </si>
  <si>
    <t>Ecologic Developments Limited</t>
  </si>
  <si>
    <t>Environment Agency</t>
  </si>
  <si>
    <t>Ernest Doe &amp; Sons Ltd</t>
  </si>
  <si>
    <t>Fgs Agri Ltd</t>
  </si>
  <si>
    <t>Provision Of Skips</t>
  </si>
  <si>
    <t>Flowbird Smart City Uk Ltd</t>
  </si>
  <si>
    <t>Folkestone Cleaning Services Ltd</t>
  </si>
  <si>
    <t>Folkestone Fixings Limited</t>
  </si>
  <si>
    <t>Folkestone Scaffolding Ltd</t>
  </si>
  <si>
    <t>Folkestone School For Girls</t>
  </si>
  <si>
    <t>Fuel Oils (Kent)</t>
  </si>
  <si>
    <t>Groundsman Tools And Supplies Llp</t>
  </si>
  <si>
    <t>Guardian Security &amp; Fire Ltd</t>
  </si>
  <si>
    <t>Gurkha Resource Company Ltd</t>
  </si>
  <si>
    <t>Hags-Smp Limited</t>
  </si>
  <si>
    <t>Play Equipment-Hire,Rep,Mtce</t>
  </si>
  <si>
    <t>Harmer &amp; Sons Grounds Maintenance Ltd</t>
  </si>
  <si>
    <t>Hways Grasscutting&amp;Weed Spray</t>
  </si>
  <si>
    <t>Hmcs</t>
  </si>
  <si>
    <t>Court Costs</t>
  </si>
  <si>
    <t>Hr Go (Kent) Limited</t>
  </si>
  <si>
    <t>J Redpath Buchanan &amp; Co Ltd</t>
  </si>
  <si>
    <t>Kent County Council (Kcs)</t>
  </si>
  <si>
    <t>Electricity</t>
  </si>
  <si>
    <t>Gas</t>
  </si>
  <si>
    <t>Landscape Supply Company</t>
  </si>
  <si>
    <t>Lister Wilder Limited</t>
  </si>
  <si>
    <t>Maintel Europe Ltd</t>
  </si>
  <si>
    <t>Planned Maintenance</t>
  </si>
  <si>
    <t>Structural Maintenance</t>
  </si>
  <si>
    <t>Martello Building Consultantancy</t>
  </si>
  <si>
    <t>Metric Group Limited</t>
  </si>
  <si>
    <t>Metroline Security Limited</t>
  </si>
  <si>
    <t>Access Control System</t>
  </si>
  <si>
    <t>Micheldever Tyre Services Ltd</t>
  </si>
  <si>
    <t>Moores Turf And Topsoil Ltd</t>
  </si>
  <si>
    <t>Morris Lubricants</t>
  </si>
  <si>
    <t>Mt Drains</t>
  </si>
  <si>
    <t>Buildings-External Repairs Etc</t>
  </si>
  <si>
    <t>Orlestone Oak Sawmill</t>
  </si>
  <si>
    <t>Painting Spaces Kent Ltd</t>
  </si>
  <si>
    <t>Park Now Ltd</t>
  </si>
  <si>
    <t>Reesink Turfcare.Uk Ltd</t>
  </si>
  <si>
    <t>Screwfix</t>
  </si>
  <si>
    <t>Catering Provisions</t>
  </si>
  <si>
    <t>Scottish Water Business Stream Ltd</t>
  </si>
  <si>
    <t>Water Services</t>
  </si>
  <si>
    <t>Signway Supplies Ltd</t>
  </si>
  <si>
    <t>Smartest Energy Ltd</t>
  </si>
  <si>
    <t>Smith-Woolley</t>
  </si>
  <si>
    <t>15/07/2021</t>
  </si>
  <si>
    <t>Sports Direct</t>
  </si>
  <si>
    <t>Play Equipment - New</t>
  </si>
  <si>
    <t>S&amp;P Brisley</t>
  </si>
  <si>
    <t>Sutcliffe Play Limited</t>
  </si>
  <si>
    <t>Telefonica Uk Limited</t>
  </si>
  <si>
    <t>Thanet Waste Services Ltd T/A Tw Services</t>
  </si>
  <si>
    <t>Tudor (Uk) Ltd T/A Tudor Environmental</t>
  </si>
  <si>
    <t>Tunstall Healthcare (Uk) Ltd</t>
  </si>
  <si>
    <t>Wallgate Ltd</t>
  </si>
  <si>
    <t>Finance Customer &amp; Support</t>
  </si>
  <si>
    <t>Adept Power Solutions Ltd</t>
  </si>
  <si>
    <t>Ict Contracted Services</t>
  </si>
  <si>
    <t>Adm Computer Services Ltd T/A Adm Computing</t>
  </si>
  <si>
    <t>Age Uk Hythe</t>
  </si>
  <si>
    <t>30/07/2021</t>
  </si>
  <si>
    <t xml:space="preserve">Age Uk </t>
  </si>
  <si>
    <t>Amillan Limited</t>
  </si>
  <si>
    <t>Comp Equip/Software-Mtce Etc</t>
  </si>
  <si>
    <t>Computer Equipment-New</t>
  </si>
  <si>
    <t>Antalis Limited</t>
  </si>
  <si>
    <t>Printing Materials Etc.</t>
  </si>
  <si>
    <t>Arcus Global</t>
  </si>
  <si>
    <t>Auditel</t>
  </si>
  <si>
    <t>British Geological Survey</t>
  </si>
  <si>
    <t>Business, Energy &amp; Industrial Strategy (Beis)</t>
  </si>
  <si>
    <t>Canon (Uk) Limited</t>
  </si>
  <si>
    <t>Digital Printng-Maint Of Equip</t>
  </si>
  <si>
    <t>Cardinus Risk Management Limited</t>
  </si>
  <si>
    <t>Misc Insurances(Excl Premises)</t>
  </si>
  <si>
    <t>Cornerstone Barristers</t>
  </si>
  <si>
    <t>Datalink</t>
  </si>
  <si>
    <t>Bank Charges</t>
  </si>
  <si>
    <t>23/07/2021</t>
  </si>
  <si>
    <t>Decal</t>
  </si>
  <si>
    <t>Dover District Council</t>
  </si>
  <si>
    <t>Eden Brown Synergy</t>
  </si>
  <si>
    <t>Farrar Planning Ltd</t>
  </si>
  <si>
    <t>Form Assembly Inc</t>
  </si>
  <si>
    <t>Frame Projects Ltd</t>
  </si>
  <si>
    <t>Funktion Leisure</t>
  </si>
  <si>
    <t>Miscellaneous Events</t>
  </si>
  <si>
    <t>Gamma Telecom</t>
  </si>
  <si>
    <t>Gerald Eve Llp</t>
  </si>
  <si>
    <t>Grant Thornton Uk Llp</t>
  </si>
  <si>
    <t>External Audit Fees</t>
  </si>
  <si>
    <t>Hound Envelopes Ltd</t>
  </si>
  <si>
    <t>Hqn Ltd</t>
  </si>
  <si>
    <t>Insight Direct (Uk) Ltd</t>
  </si>
  <si>
    <t>Konica Minolta Business Solutions (Uk) Ltd</t>
  </si>
  <si>
    <t>Livechat</t>
  </si>
  <si>
    <t>Locata (Housing Services) Ltd</t>
  </si>
  <si>
    <t>Misc Supplies &amp; Services</t>
  </si>
  <si>
    <t>Mogo Uk Ta New Auto Limited</t>
  </si>
  <si>
    <t>Natwest</t>
  </si>
  <si>
    <t>05/07/2021</t>
  </si>
  <si>
    <t>01/07/2021</t>
  </si>
  <si>
    <t>Neocol  Uk Ltd</t>
  </si>
  <si>
    <t>Northgate Public Services (Uk) Limited</t>
  </si>
  <si>
    <t>Onepost</t>
  </si>
  <si>
    <t>Postages</t>
  </si>
  <si>
    <t>Romney Marsh Day Centre</t>
  </si>
  <si>
    <t>Royal Mail</t>
  </si>
  <si>
    <t>Signs</t>
  </si>
  <si>
    <t>Seijo Associated Ltd</t>
  </si>
  <si>
    <t>Solarwinds Software Europe Ltd</t>
  </si>
  <si>
    <t>Techne-Comm Ltd</t>
  </si>
  <si>
    <t>Mobile Telephones</t>
  </si>
  <si>
    <t>Virtual Mail Room Ltd</t>
  </si>
  <si>
    <t>Governance Law &amp; Reg Services</t>
  </si>
  <si>
    <t>1st Lyminge Scout Group</t>
  </si>
  <si>
    <t>Election Expenses Recoverable</t>
  </si>
  <si>
    <t>06/07/2021</t>
  </si>
  <si>
    <t>Alan Duncan Photography</t>
  </si>
  <si>
    <t>Atg (Venues) Limited</t>
  </si>
  <si>
    <t>Contract- Leisure Management</t>
  </si>
  <si>
    <t>Bevan Brittan</t>
  </si>
  <si>
    <t>Cliffe Enterprises Ltd</t>
  </si>
  <si>
    <t>Your District Today</t>
  </si>
  <si>
    <t>Civica  Election  Services Ltd</t>
  </si>
  <si>
    <t>08/07/2021</t>
  </si>
  <si>
    <t>Creditsafe Business Solutions Limited</t>
  </si>
  <si>
    <t>Gse Cheriton Parc Limited</t>
  </si>
  <si>
    <t>Hawkinge Community Centre</t>
  </si>
  <si>
    <t>Hawkinge Cricket Club</t>
  </si>
  <si>
    <t>Kent Gurkha Company Limited</t>
  </si>
  <si>
    <t>Building Cleaning Contract</t>
  </si>
  <si>
    <t>Mbl ( Seminars) Ltd</t>
  </si>
  <si>
    <t>Neil Yates Recovery Ltd</t>
  </si>
  <si>
    <t>Contract - Waste/Recyc/Cleans</t>
  </si>
  <si>
    <t>Nsl  Ltd</t>
  </si>
  <si>
    <t>Contract-Parking Enforce Mgmt</t>
  </si>
  <si>
    <t>Parochial Church Council Of Stanford</t>
  </si>
  <si>
    <t>Pcc Of Lydd</t>
  </si>
  <si>
    <t>Pcc Postling</t>
  </si>
  <si>
    <t>Robin Green - Cornerstone Barristers</t>
  </si>
  <si>
    <t>Royal Mail Group Plc</t>
  </si>
  <si>
    <t>13/07/2021</t>
  </si>
  <si>
    <t>29/07/2021</t>
  </si>
  <si>
    <t>Canvass</t>
  </si>
  <si>
    <t>The Public Sector Leaflet Company</t>
  </si>
  <si>
    <t>Tlt Llp</t>
  </si>
  <si>
    <t>W D Milne Limited</t>
  </si>
  <si>
    <t>Housing</t>
  </si>
  <si>
    <t>24/7 Housing Limited T/A Cornerstone</t>
  </si>
  <si>
    <t>Bed &amp; Breakfast Accommodation</t>
  </si>
  <si>
    <t>Ahoy Westward Ho! Hotel</t>
  </si>
  <si>
    <t>Amt (Se) Ltd</t>
  </si>
  <si>
    <t>Prevention Fund</t>
  </si>
  <si>
    <t>A O'Connor Building Services Ltd</t>
  </si>
  <si>
    <t>Argos</t>
  </si>
  <si>
    <t>Ascendit Lifts Ltd</t>
  </si>
  <si>
    <t>C Jones &amp; Sons Ltd</t>
  </si>
  <si>
    <t>Daytrad Ltd</t>
  </si>
  <si>
    <t>Dcb Building &amp; Refurbishment Contractors</t>
  </si>
  <si>
    <t>Europa Properties</t>
  </si>
  <si>
    <t>Private Sector Offer</t>
  </si>
  <si>
    <t>Evolve Ams Uk Ltd</t>
  </si>
  <si>
    <t>Jay Services Management Ltd</t>
  </si>
  <si>
    <t>Misc. Loan Payments</t>
  </si>
  <si>
    <t>Accountancy</t>
  </si>
  <si>
    <t>Lifestyle ( Kent) Limited</t>
  </si>
  <si>
    <t>Link Property Residential Lettings &amp; Prop Dev</t>
  </si>
  <si>
    <t>Self Contained Nightly Lets</t>
  </si>
  <si>
    <t>Martin Neame Ltd</t>
  </si>
  <si>
    <t>Nowmedical</t>
  </si>
  <si>
    <t>Paramount Independent Property Services Llp</t>
  </si>
  <si>
    <t>Peabody South East Limited</t>
  </si>
  <si>
    <t>Shepway Home Enablement Serv</t>
  </si>
  <si>
    <t>Purplebricks Group Plc</t>
  </si>
  <si>
    <t>Shepway Building Contractors</t>
  </si>
  <si>
    <t>Town And Country Cleaners Ltd</t>
  </si>
  <si>
    <t>Housing Revenue Account</t>
  </si>
  <si>
    <t>1st Line Defence</t>
  </si>
  <si>
    <t>Feasibility Studies</t>
  </si>
  <si>
    <t>Absolute Security Locksmiths</t>
  </si>
  <si>
    <t>Affinity Water Limited</t>
  </si>
  <si>
    <t>Giro Transcash Expenses</t>
  </si>
  <si>
    <t>A &amp; M Removals</t>
  </si>
  <si>
    <t>Removal &amp; Storage Charges</t>
  </si>
  <si>
    <t>Bailey Partnership</t>
  </si>
  <si>
    <t>Bell Decorating Group Ltd</t>
  </si>
  <si>
    <t>Hra R&amp;M-Int &amp; Ext Decs</t>
  </si>
  <si>
    <t>Betteridge &amp; Milsom Ltd</t>
  </si>
  <si>
    <t>British Gas</t>
  </si>
  <si>
    <t>Hra R &amp; M - All Areas</t>
  </si>
  <si>
    <t>Burges Salmon</t>
  </si>
  <si>
    <t>Hra New Build</t>
  </si>
  <si>
    <t>Canterbury City Council</t>
  </si>
  <si>
    <t>Capel Groundworks Limited</t>
  </si>
  <si>
    <t>Corgi Technical Services Ltd</t>
  </si>
  <si>
    <t>Drain &amp; Sewage Pumping Systems Services Ltd</t>
  </si>
  <si>
    <t>Driscoll Kingston Solicitors</t>
  </si>
  <si>
    <t>Compensation Payments</t>
  </si>
  <si>
    <t>Exchange Chambers</t>
  </si>
  <si>
    <t>Folkestone &amp; Hythe District Council</t>
  </si>
  <si>
    <t>Council Tax</t>
  </si>
  <si>
    <t>Gas Call Services Ltd</t>
  </si>
  <si>
    <t>Hra R&amp;M-Heating Servicing&amp;Reps</t>
  </si>
  <si>
    <t>Gas Contract Services Ltd</t>
  </si>
  <si>
    <t>Heywood Williams Components Ltd</t>
  </si>
  <si>
    <t>Hra R&amp;M-Window Servicing</t>
  </si>
  <si>
    <t>H M Courts</t>
  </si>
  <si>
    <t>Lifecare Centre Ltd</t>
  </si>
  <si>
    <t>Matchams Plumbing &amp; Heating Ltd</t>
  </si>
  <si>
    <t>Mears Ltd</t>
  </si>
  <si>
    <t>Communal</t>
  </si>
  <si>
    <t>Door Entries/Security</t>
  </si>
  <si>
    <t>Hlth&amp;Safety-Equip Mterials Etc</t>
  </si>
  <si>
    <t>Price Per Property</t>
  </si>
  <si>
    <t>Resp Reps Non Ppp</t>
  </si>
  <si>
    <t>Modus Construction Consultants Ltd</t>
  </si>
  <si>
    <t>Motis Estates Ltd</t>
  </si>
  <si>
    <t>Valuation Fees</t>
  </si>
  <si>
    <t>Omega Geomatics Ltd</t>
  </si>
  <si>
    <t>Pa Group Uk Ltd</t>
  </si>
  <si>
    <t>Premier Roofing And Construction Ltd</t>
  </si>
  <si>
    <t>Rapleys Llp</t>
  </si>
  <si>
    <t>R J Lift Services Ltd</t>
  </si>
  <si>
    <t>Maintenance Of Lifts</t>
  </si>
  <si>
    <t>Sibley Pares (Taylor Riley) Ltd</t>
  </si>
  <si>
    <t>Smith Woolley &amp; Perry - Client Account</t>
  </si>
  <si>
    <t>Southern Water Services Ltd</t>
  </si>
  <si>
    <t>Sureserve Fire And Electrical Ltd</t>
  </si>
  <si>
    <t>Target Carbon Management Ltd</t>
  </si>
  <si>
    <t>Thanet District Council</t>
  </si>
  <si>
    <t>Together Property Management</t>
  </si>
  <si>
    <t>Misc Rechargeable Costs</t>
  </si>
  <si>
    <t>Wrekin Windows</t>
  </si>
  <si>
    <t>Human Resources</t>
  </si>
  <si>
    <t>East Kent Hospitals University</t>
  </si>
  <si>
    <t>Staff Health Care</t>
  </si>
  <si>
    <t>Haymarket Media Group Ltd</t>
  </si>
  <si>
    <t>Advertising For Staff</t>
  </si>
  <si>
    <t>Professional Training Expenses</t>
  </si>
  <si>
    <t>Hrmc</t>
  </si>
  <si>
    <t>Itap Solutions Limited</t>
  </si>
  <si>
    <t>Redeactive Events Ltd</t>
  </si>
  <si>
    <t>Reward Gateway (Uk) Ltd</t>
  </si>
  <si>
    <t>Rics</t>
  </si>
  <si>
    <t>Zoom</t>
  </si>
  <si>
    <t>Planning</t>
  </si>
  <si>
    <t>Anthony Swaine Architecture Ltd</t>
  </si>
  <si>
    <t>Dixon Searle Partnership Llpdixon</t>
  </si>
  <si>
    <t>Publicity / Advertising</t>
  </si>
  <si>
    <t>Plan Application Fees</t>
  </si>
  <si>
    <t>Income</t>
  </si>
  <si>
    <t>Ots Building Compliance Ltd</t>
  </si>
  <si>
    <t>Portalplan Quest Ltd</t>
  </si>
  <si>
    <t>Re (Regional Enterprise) Ltd</t>
  </si>
  <si>
    <t>Strategic Development</t>
  </si>
  <si>
    <t>Arcadis Llp</t>
  </si>
  <si>
    <t>Breheny Civil Engineering Ltd</t>
  </si>
  <si>
    <t>Clear Skies Software</t>
  </si>
  <si>
    <t>Everest Security Limited</t>
  </si>
  <si>
    <t>Fairhurst</t>
  </si>
  <si>
    <t>Faithful &amp; Gould Ltd</t>
  </si>
  <si>
    <t>Mark Hanton Studio</t>
  </si>
  <si>
    <t>Southern Water Services - Don'T Use</t>
  </si>
  <si>
    <t>Tibbalds Planning And Urban Design</t>
  </si>
  <si>
    <t>Report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</si>
</sst>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/mm\/yyyy"/>
  </numFmts>
  <fonts count="9" x14ac:knownFonts="1"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</font>
    <font>
      <b/>
      <sz val="12"/>
      <color rgb="FF000000"/>
      <name val="Arial"/>
      <family val="2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000000"/>
      <name val="Arial"/>
      <family val="2"/>
    </font>
    <font>
      <b/>
      <sz val="10"/>
      <color rgb="FF000000"/>
      <name val="Arial"/>
    </font>
    <font>
      <b/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80"/>
        <bgColor rgb="FFFFFFFF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 applyAlignment="1">
      <alignment horizontal="left"/>
    </xf>
    <xf numFmtId="4" fontId="2" fillId="2" borderId="0" xfId="0" applyNumberFormat="1" applyFont="1" applyFill="1" applyAlignment="1">
      <alignment horizontal="left"/>
    </xf>
    <xf numFmtId="49" fontId="3" fillId="2" borderId="1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49" fontId="4" fillId="2" borderId="4" xfId="0" applyNumberFormat="1" applyFont="1" applyFill="1" applyBorder="1" applyAlignment="1">
      <alignment horizontal="left" vertical="center"/>
    </xf>
    <xf numFmtId="49" fontId="5" fillId="3" borderId="4" xfId="0" applyNumberFormat="1" applyFont="1" applyFill="1" applyBorder="1" applyAlignment="1">
      <alignment horizontal="left" vertical="center"/>
    </xf>
    <xf numFmtId="4" fontId="5" fillId="3" borderId="4" xfId="0" applyNumberFormat="1" applyFont="1" applyFill="1" applyBorder="1" applyAlignment="1">
      <alignment horizontal="left" vertical="center"/>
    </xf>
    <xf numFmtId="49" fontId="5" fillId="3" borderId="4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left" vertical="center"/>
    </xf>
    <xf numFmtId="164" fontId="1" fillId="2" borderId="4" xfId="0" applyNumberFormat="1" applyFont="1" applyFill="1" applyBorder="1" applyAlignment="1">
      <alignment horizontal="left" vertical="center"/>
    </xf>
    <xf numFmtId="1" fontId="1" fillId="2" borderId="4" xfId="0" applyNumberFormat="1" applyFont="1" applyFill="1" applyBorder="1" applyAlignment="1">
      <alignment horizontal="right" vertical="center"/>
    </xf>
    <xf numFmtId="4" fontId="1" fillId="2" borderId="4" xfId="0" applyNumberFormat="1" applyFont="1" applyFill="1" applyBorder="1" applyAlignment="1">
      <alignment horizontal="right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0" fillId="2" borderId="4" xfId="0" applyNumberFormat="1" applyFont="1" applyFill="1" applyBorder="1" applyAlignment="1">
      <alignment horizontal="left"/>
    </xf>
    <xf numFmtId="49" fontId="1" fillId="2" borderId="4" xfId="0" applyNumberFormat="1" applyFont="1" applyFill="1" applyBorder="1" applyAlignment="1">
      <alignment horizontal="left"/>
    </xf>
    <xf numFmtId="0" fontId="1" fillId="2" borderId="4" xfId="0" applyNumberFormat="1" applyFont="1" applyFill="1" applyBorder="1" applyAlignment="1">
      <alignment horizontal="right"/>
    </xf>
    <xf numFmtId="4" fontId="1" fillId="2" borderId="4" xfId="0" applyNumberFormat="1" applyFont="1" applyFill="1" applyBorder="1" applyAlignment="1">
      <alignment horizontal="right"/>
    </xf>
    <xf numFmtId="49" fontId="1" fillId="2" borderId="4" xfId="0" applyNumberFormat="1" applyFont="1" applyFill="1" applyBorder="1" applyAlignment="1">
      <alignment horizontal="center"/>
    </xf>
    <xf numFmtId="49" fontId="6" fillId="2" borderId="4" xfId="0" applyNumberFormat="1" applyFont="1" applyFill="1" applyBorder="1" applyAlignment="1">
      <alignment horizontal="left"/>
    </xf>
    <xf numFmtId="164" fontId="6" fillId="2" borderId="4" xfId="0" applyNumberFormat="1" applyFont="1" applyFill="1" applyBorder="1" applyAlignment="1">
      <alignment horizontal="left"/>
    </xf>
    <xf numFmtId="0" fontId="6" fillId="2" borderId="4" xfId="0" applyNumberFormat="1" applyFont="1" applyFill="1" applyBorder="1" applyAlignment="1">
      <alignment horizontal="right"/>
    </xf>
    <xf numFmtId="4" fontId="6" fillId="2" borderId="4" xfId="0" applyNumberFormat="1" applyFont="1" applyFill="1" applyBorder="1" applyAlignment="1">
      <alignment horizontal="right"/>
    </xf>
    <xf numFmtId="49" fontId="6" fillId="2" borderId="4" xfId="0" applyNumberFormat="1" applyFont="1" applyFill="1" applyBorder="1" applyAlignment="1">
      <alignment horizontal="center"/>
    </xf>
    <xf numFmtId="164" fontId="1" fillId="2" borderId="4" xfId="0" applyNumberFormat="1" applyFont="1" applyFill="1" applyBorder="1" applyAlignment="1">
      <alignment horizontal="left"/>
    </xf>
    <xf numFmtId="0" fontId="7" fillId="2" borderId="4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right" vertical="center"/>
    </xf>
    <xf numFmtId="4" fontId="7" fillId="2" borderId="4" xfId="0" applyNumberFormat="1" applyFont="1" applyFill="1" applyBorder="1" applyAlignment="1">
      <alignment horizontal="right" vertical="center"/>
    </xf>
    <xf numFmtId="49" fontId="6" fillId="2" borderId="4" xfId="0" applyNumberFormat="1" applyFont="1" applyFill="1" applyBorder="1" applyAlignment="1">
      <alignment horizontal="left" vertical="center"/>
    </xf>
    <xf numFmtId="49" fontId="0" fillId="2" borderId="4" xfId="0" applyNumberFormat="1" applyFont="1" applyFill="1" applyBorder="1" applyAlignment="1">
      <alignment horizontal="left" vertical="center"/>
    </xf>
    <xf numFmtId="0" fontId="1" fillId="2" borderId="4" xfId="0" applyNumberFormat="1" applyFont="1" applyFill="1" applyBorder="1" applyAlignment="1">
      <alignment horizontal="right" vertical="center"/>
    </xf>
    <xf numFmtId="49" fontId="6" fillId="2" borderId="4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left"/>
    </xf>
    <xf numFmtId="4" fontId="7" fillId="2" borderId="6" xfId="0" applyNumberFormat="1" applyFont="1" applyFill="1" applyBorder="1" applyAlignment="1">
      <alignment horizontal="right" vertical="center"/>
    </xf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713"/>
  <sheetViews>
    <sheetView tabSelected="1" workbookViewId="0"/>
  </sheetViews>
  <sheetFormatPr defaultRowHeight="12.75" x14ac:dyDescent="0.2"/>
  <cols>
    <col min="1" max="1" width="4" customWidth="1"/>
    <col min="2" max="2" width="41.140625" customWidth="1"/>
    <col min="3" max="3" width="30.28515625" customWidth="1"/>
    <col min="4" max="4" width="26.5703125" customWidth="1"/>
    <col min="5" max="5" width="10.42578125" customWidth="1"/>
    <col min="6" max="6" width="15.140625" customWidth="1"/>
    <col min="7" max="7" width="14.5703125" style="35" customWidth="1"/>
    <col min="8" max="8" width="9.140625" customWidth="1"/>
    <col min="9" max="9" width="4.7109375" customWidth="1"/>
  </cols>
  <sheetData>
    <row r="1" spans="2:8" s="1" customFormat="1" ht="29.25" customHeight="1" x14ac:dyDescent="0.2">
      <c r="G1" s="2"/>
    </row>
    <row r="2" spans="2:8" s="1" customFormat="1" ht="15.95" customHeight="1" x14ac:dyDescent="0.25">
      <c r="B2" s="3" t="s">
        <v>0</v>
      </c>
      <c r="C2" s="4"/>
      <c r="D2" s="5"/>
      <c r="G2" s="2"/>
    </row>
    <row r="3" spans="2:8" s="1" customFormat="1" ht="18.75" customHeight="1" x14ac:dyDescent="0.2">
      <c r="G3" s="2"/>
    </row>
    <row r="4" spans="2:8" s="1" customFormat="1" ht="15.95" customHeight="1" x14ac:dyDescent="0.2">
      <c r="B4" s="6" t="s">
        <v>1</v>
      </c>
      <c r="G4" s="2"/>
    </row>
    <row r="5" spans="2:8" s="1" customFormat="1" ht="19.149999999999999" customHeight="1" x14ac:dyDescent="0.2">
      <c r="G5" s="2"/>
    </row>
    <row r="6" spans="2:8" s="1" customFormat="1" ht="27.2" customHeight="1" x14ac:dyDescent="0.2">
      <c r="B6" s="7" t="s">
        <v>2</v>
      </c>
      <c r="C6" s="7" t="s">
        <v>3</v>
      </c>
      <c r="D6" s="7" t="s">
        <v>4</v>
      </c>
      <c r="E6" s="7" t="s">
        <v>5</v>
      </c>
      <c r="F6" s="7" t="s">
        <v>6</v>
      </c>
      <c r="G6" s="8" t="s">
        <v>7</v>
      </c>
      <c r="H6" s="9" t="s">
        <v>8</v>
      </c>
    </row>
    <row r="7" spans="2:8" s="1" customFormat="1" ht="15.4" customHeight="1" x14ac:dyDescent="0.2">
      <c r="B7" s="10" t="s">
        <v>9</v>
      </c>
      <c r="C7" s="10" t="s">
        <v>10</v>
      </c>
      <c r="D7" s="10" t="s">
        <v>11</v>
      </c>
      <c r="E7" s="11">
        <v>44385</v>
      </c>
      <c r="F7" s="12">
        <v>481986</v>
      </c>
      <c r="G7" s="13">
        <v>500</v>
      </c>
      <c r="H7" s="14" t="s">
        <v>12</v>
      </c>
    </row>
    <row r="8" spans="2:8" s="1" customFormat="1" ht="15.4" customHeight="1" x14ac:dyDescent="0.2">
      <c r="B8" s="10" t="s">
        <v>9</v>
      </c>
      <c r="C8" s="10" t="s">
        <v>10</v>
      </c>
      <c r="D8" s="10" t="s">
        <v>11</v>
      </c>
      <c r="E8" s="11">
        <v>44385</v>
      </c>
      <c r="F8" s="12">
        <v>481987</v>
      </c>
      <c r="G8" s="13">
        <v>750</v>
      </c>
      <c r="H8" s="14" t="s">
        <v>12</v>
      </c>
    </row>
    <row r="9" spans="2:8" s="1" customFormat="1" ht="15.4" customHeight="1" x14ac:dyDescent="0.2">
      <c r="B9" s="15" t="s">
        <v>13</v>
      </c>
      <c r="C9" s="16" t="s">
        <v>14</v>
      </c>
      <c r="D9" s="16" t="s">
        <v>15</v>
      </c>
      <c r="E9" s="16" t="s">
        <v>16</v>
      </c>
      <c r="F9" s="17">
        <v>30612</v>
      </c>
      <c r="G9" s="18">
        <v>894.58</v>
      </c>
      <c r="H9" s="19" t="s">
        <v>12</v>
      </c>
    </row>
    <row r="10" spans="2:8" s="1" customFormat="1" ht="15.4" customHeight="1" x14ac:dyDescent="0.2">
      <c r="B10" s="15" t="s">
        <v>17</v>
      </c>
      <c r="C10" s="16" t="s">
        <v>14</v>
      </c>
      <c r="D10" s="16" t="s">
        <v>15</v>
      </c>
      <c r="E10" s="16" t="s">
        <v>16</v>
      </c>
      <c r="F10" s="17">
        <v>30612</v>
      </c>
      <c r="G10" s="18">
        <v>555.89</v>
      </c>
      <c r="H10" s="19" t="s">
        <v>12</v>
      </c>
    </row>
    <row r="11" spans="2:8" s="1" customFormat="1" ht="15.4" customHeight="1" x14ac:dyDescent="0.2">
      <c r="B11" s="10" t="s">
        <v>18</v>
      </c>
      <c r="C11" s="10" t="s">
        <v>19</v>
      </c>
      <c r="D11" s="10" t="s">
        <v>20</v>
      </c>
      <c r="E11" s="11">
        <v>44397</v>
      </c>
      <c r="F11" s="12">
        <v>480322</v>
      </c>
      <c r="G11" s="13">
        <v>257.36</v>
      </c>
      <c r="H11" s="14" t="s">
        <v>12</v>
      </c>
    </row>
    <row r="12" spans="2:8" s="1" customFormat="1" ht="15.4" customHeight="1" x14ac:dyDescent="0.2">
      <c r="B12" s="10" t="s">
        <v>21</v>
      </c>
      <c r="C12" s="10" t="s">
        <v>22</v>
      </c>
      <c r="D12" s="10" t="s">
        <v>23</v>
      </c>
      <c r="E12" s="11">
        <v>44385</v>
      </c>
      <c r="F12" s="12">
        <v>481979</v>
      </c>
      <c r="G12" s="13">
        <v>936</v>
      </c>
      <c r="H12" s="14" t="s">
        <v>12</v>
      </c>
    </row>
    <row r="13" spans="2:8" s="1" customFormat="1" ht="15.4" customHeight="1" x14ac:dyDescent="0.2">
      <c r="B13" s="10" t="s">
        <v>24</v>
      </c>
      <c r="C13" s="10" t="s">
        <v>25</v>
      </c>
      <c r="D13" s="10" t="s">
        <v>11</v>
      </c>
      <c r="E13" s="11">
        <v>44404</v>
      </c>
      <c r="F13" s="12">
        <v>477396</v>
      </c>
      <c r="G13" s="13">
        <v>20400</v>
      </c>
      <c r="H13" s="14" t="s">
        <v>26</v>
      </c>
    </row>
    <row r="14" spans="2:8" s="1" customFormat="1" ht="15.4" customHeight="1" x14ac:dyDescent="0.2">
      <c r="B14" s="20" t="s">
        <v>27</v>
      </c>
      <c r="C14" s="20" t="s">
        <v>28</v>
      </c>
      <c r="D14" s="20" t="s">
        <v>11</v>
      </c>
      <c r="E14" s="21">
        <v>44392.353668981501</v>
      </c>
      <c r="F14" s="22">
        <v>30581</v>
      </c>
      <c r="G14" s="23">
        <v>1423.95</v>
      </c>
      <c r="H14" s="24" t="s">
        <v>12</v>
      </c>
    </row>
    <row r="15" spans="2:8" s="1" customFormat="1" ht="15.4" customHeight="1" x14ac:dyDescent="0.2">
      <c r="B15" s="10" t="s">
        <v>29</v>
      </c>
      <c r="C15" s="10" t="s">
        <v>30</v>
      </c>
      <c r="D15" s="10" t="s">
        <v>31</v>
      </c>
      <c r="E15" s="11">
        <v>44406</v>
      </c>
      <c r="F15" s="12">
        <v>482966</v>
      </c>
      <c r="G15" s="13">
        <v>4512</v>
      </c>
      <c r="H15" s="14" t="s">
        <v>12</v>
      </c>
    </row>
    <row r="16" spans="2:8" s="1" customFormat="1" ht="15.4" customHeight="1" x14ac:dyDescent="0.2">
      <c r="B16" s="10" t="s">
        <v>32</v>
      </c>
      <c r="C16" s="10" t="s">
        <v>10</v>
      </c>
      <c r="D16" s="10" t="s">
        <v>11</v>
      </c>
      <c r="E16" s="11">
        <v>44385</v>
      </c>
      <c r="F16" s="12">
        <v>482003</v>
      </c>
      <c r="G16" s="13">
        <v>274.63</v>
      </c>
      <c r="H16" s="14" t="s">
        <v>12</v>
      </c>
    </row>
    <row r="17" spans="2:8" s="1" customFormat="1" ht="15.4" customHeight="1" x14ac:dyDescent="0.2">
      <c r="B17" s="10" t="s">
        <v>32</v>
      </c>
      <c r="C17" s="10" t="s">
        <v>10</v>
      </c>
      <c r="D17" s="10" t="s">
        <v>11</v>
      </c>
      <c r="E17" s="11">
        <v>44385</v>
      </c>
      <c r="F17" s="12">
        <v>482005</v>
      </c>
      <c r="G17" s="13">
        <v>274.63</v>
      </c>
      <c r="H17" s="14" t="s">
        <v>12</v>
      </c>
    </row>
    <row r="18" spans="2:8" s="1" customFormat="1" ht="15.4" customHeight="1" x14ac:dyDescent="0.2">
      <c r="B18" s="10" t="s">
        <v>32</v>
      </c>
      <c r="C18" s="10" t="s">
        <v>10</v>
      </c>
      <c r="D18" s="10" t="s">
        <v>11</v>
      </c>
      <c r="E18" s="11">
        <v>44385</v>
      </c>
      <c r="F18" s="12">
        <v>482007</v>
      </c>
      <c r="G18" s="13">
        <v>274.63</v>
      </c>
      <c r="H18" s="14" t="s">
        <v>12</v>
      </c>
    </row>
    <row r="19" spans="2:8" s="1" customFormat="1" ht="15.4" customHeight="1" x14ac:dyDescent="0.2">
      <c r="B19" s="10" t="s">
        <v>33</v>
      </c>
      <c r="C19" s="10" t="s">
        <v>25</v>
      </c>
      <c r="D19" s="10" t="s">
        <v>11</v>
      </c>
      <c r="E19" s="11">
        <v>44406</v>
      </c>
      <c r="F19" s="12">
        <v>482972</v>
      </c>
      <c r="G19" s="13">
        <v>7142.4</v>
      </c>
      <c r="H19" s="14" t="s">
        <v>26</v>
      </c>
    </row>
    <row r="20" spans="2:8" s="1" customFormat="1" ht="15.4" customHeight="1" x14ac:dyDescent="0.2">
      <c r="B20" s="10" t="s">
        <v>34</v>
      </c>
      <c r="C20" s="10" t="s">
        <v>35</v>
      </c>
      <c r="D20" s="10" t="s">
        <v>11</v>
      </c>
      <c r="E20" s="11">
        <v>44383</v>
      </c>
      <c r="F20" s="12">
        <v>478000</v>
      </c>
      <c r="G20" s="13">
        <v>833</v>
      </c>
      <c r="H20" s="14" t="s">
        <v>12</v>
      </c>
    </row>
    <row r="21" spans="2:8" s="1" customFormat="1" ht="15.4" customHeight="1" x14ac:dyDescent="0.2">
      <c r="B21" s="10" t="s">
        <v>34</v>
      </c>
      <c r="C21" s="10" t="s">
        <v>35</v>
      </c>
      <c r="D21" s="10" t="s">
        <v>11</v>
      </c>
      <c r="E21" s="11">
        <v>44383</v>
      </c>
      <c r="F21" s="12">
        <v>481608</v>
      </c>
      <c r="G21" s="13">
        <v>392</v>
      </c>
      <c r="H21" s="14" t="s">
        <v>12</v>
      </c>
    </row>
    <row r="22" spans="2:8" s="1" customFormat="1" ht="15.4" customHeight="1" x14ac:dyDescent="0.2">
      <c r="B22" s="10" t="s">
        <v>36</v>
      </c>
      <c r="C22" s="10" t="s">
        <v>37</v>
      </c>
      <c r="D22" s="10" t="s">
        <v>11</v>
      </c>
      <c r="E22" s="11">
        <v>44406</v>
      </c>
      <c r="F22" s="12">
        <v>481940</v>
      </c>
      <c r="G22" s="13">
        <v>901.7</v>
      </c>
      <c r="H22" s="14" t="s">
        <v>12</v>
      </c>
    </row>
    <row r="23" spans="2:8" s="1" customFormat="1" ht="15.4" customHeight="1" x14ac:dyDescent="0.2">
      <c r="B23" s="10" t="s">
        <v>38</v>
      </c>
      <c r="C23" s="10" t="s">
        <v>39</v>
      </c>
      <c r="D23" s="10" t="s">
        <v>11</v>
      </c>
      <c r="E23" s="11">
        <v>44404</v>
      </c>
      <c r="F23" s="12">
        <v>482761</v>
      </c>
      <c r="G23" s="13">
        <v>70.78</v>
      </c>
      <c r="H23" s="14" t="s">
        <v>12</v>
      </c>
    </row>
    <row r="24" spans="2:8" s="1" customFormat="1" ht="15.4" customHeight="1" x14ac:dyDescent="0.2">
      <c r="B24" s="10" t="s">
        <v>40</v>
      </c>
      <c r="C24" s="10" t="s">
        <v>10</v>
      </c>
      <c r="D24" s="10" t="s">
        <v>11</v>
      </c>
      <c r="E24" s="11">
        <v>44390</v>
      </c>
      <c r="F24" s="12">
        <v>482190</v>
      </c>
      <c r="G24" s="13">
        <v>900</v>
      </c>
      <c r="H24" s="14" t="s">
        <v>12</v>
      </c>
    </row>
    <row r="25" spans="2:8" s="1" customFormat="1" ht="15.4" customHeight="1" x14ac:dyDescent="0.2">
      <c r="B25" s="15" t="s">
        <v>41</v>
      </c>
      <c r="C25" s="16" t="s">
        <v>42</v>
      </c>
      <c r="D25" s="16" t="s">
        <v>11</v>
      </c>
      <c r="E25" s="25">
        <v>44392.353657407402</v>
      </c>
      <c r="F25" s="17">
        <v>30581</v>
      </c>
      <c r="G25" s="18">
        <v>466.8</v>
      </c>
      <c r="H25" s="19" t="s">
        <v>12</v>
      </c>
    </row>
    <row r="26" spans="2:8" s="1" customFormat="1" ht="15.4" customHeight="1" x14ac:dyDescent="0.2">
      <c r="B26" s="10" t="s">
        <v>43</v>
      </c>
      <c r="C26" s="10" t="s">
        <v>10</v>
      </c>
      <c r="D26" s="10" t="s">
        <v>11</v>
      </c>
      <c r="E26" s="11">
        <v>44385</v>
      </c>
      <c r="F26" s="12">
        <v>481989</v>
      </c>
      <c r="G26" s="13">
        <v>500</v>
      </c>
      <c r="H26" s="14" t="s">
        <v>12</v>
      </c>
    </row>
    <row r="27" spans="2:8" s="1" customFormat="1" ht="15.4" customHeight="1" x14ac:dyDescent="0.2">
      <c r="B27" s="10" t="s">
        <v>44</v>
      </c>
      <c r="C27" s="10" t="s">
        <v>45</v>
      </c>
      <c r="D27" s="10" t="s">
        <v>11</v>
      </c>
      <c r="E27" s="11">
        <v>44390</v>
      </c>
      <c r="F27" s="12">
        <v>480326</v>
      </c>
      <c r="G27" s="13">
        <v>2970</v>
      </c>
      <c r="H27" s="14" t="s">
        <v>12</v>
      </c>
    </row>
    <row r="28" spans="2:8" s="1" customFormat="1" ht="15.4" customHeight="1" x14ac:dyDescent="0.2">
      <c r="B28" s="10" t="s">
        <v>44</v>
      </c>
      <c r="C28" s="10" t="s">
        <v>45</v>
      </c>
      <c r="D28" s="10" t="s">
        <v>11</v>
      </c>
      <c r="E28" s="11">
        <v>44390</v>
      </c>
      <c r="F28" s="12">
        <v>482195</v>
      </c>
      <c r="G28" s="13">
        <v>1650</v>
      </c>
      <c r="H28" s="14" t="s">
        <v>12</v>
      </c>
    </row>
    <row r="29" spans="2:8" s="1" customFormat="1" ht="15.4" customHeight="1" x14ac:dyDescent="0.2">
      <c r="B29" s="10" t="s">
        <v>46</v>
      </c>
      <c r="C29" s="10" t="s">
        <v>22</v>
      </c>
      <c r="D29" s="10" t="s">
        <v>23</v>
      </c>
      <c r="E29" s="11">
        <v>44399</v>
      </c>
      <c r="F29" s="12">
        <v>482518</v>
      </c>
      <c r="G29" s="13">
        <v>693.6</v>
      </c>
      <c r="H29" s="14" t="s">
        <v>12</v>
      </c>
    </row>
    <row r="30" spans="2:8" s="1" customFormat="1" ht="15.4" customHeight="1" x14ac:dyDescent="0.2">
      <c r="B30" s="10" t="s">
        <v>47</v>
      </c>
      <c r="C30" s="10" t="s">
        <v>48</v>
      </c>
      <c r="D30" s="10" t="s">
        <v>11</v>
      </c>
      <c r="E30" s="11">
        <v>44385</v>
      </c>
      <c r="F30" s="12">
        <v>481963</v>
      </c>
      <c r="G30" s="13">
        <v>2116.8000000000002</v>
      </c>
      <c r="H30" s="14" t="s">
        <v>12</v>
      </c>
    </row>
    <row r="31" spans="2:8" s="1" customFormat="1" ht="15.4" customHeight="1" x14ac:dyDescent="0.2">
      <c r="B31" s="10" t="s">
        <v>47</v>
      </c>
      <c r="C31" s="10" t="s">
        <v>48</v>
      </c>
      <c r="D31" s="10" t="s">
        <v>11</v>
      </c>
      <c r="E31" s="11">
        <v>44406</v>
      </c>
      <c r="F31" s="12">
        <v>482653</v>
      </c>
      <c r="G31" s="13">
        <v>3326.4</v>
      </c>
      <c r="H31" s="14" t="s">
        <v>12</v>
      </c>
    </row>
    <row r="32" spans="2:8" s="1" customFormat="1" ht="15.4" customHeight="1" x14ac:dyDescent="0.2">
      <c r="B32" s="10" t="s">
        <v>49</v>
      </c>
      <c r="C32" s="10" t="s">
        <v>25</v>
      </c>
      <c r="D32" s="10" t="s">
        <v>11</v>
      </c>
      <c r="E32" s="11">
        <v>44378</v>
      </c>
      <c r="F32" s="12">
        <v>481562</v>
      </c>
      <c r="G32" s="13">
        <v>6000</v>
      </c>
      <c r="H32" s="14" t="s">
        <v>26</v>
      </c>
    </row>
    <row r="33" spans="2:8" s="1" customFormat="1" ht="15.4" customHeight="1" x14ac:dyDescent="0.2">
      <c r="B33" s="10" t="s">
        <v>50</v>
      </c>
      <c r="C33" s="10" t="s">
        <v>10</v>
      </c>
      <c r="D33" s="10" t="s">
        <v>11</v>
      </c>
      <c r="E33" s="11">
        <v>44390</v>
      </c>
      <c r="F33" s="12">
        <v>482189</v>
      </c>
      <c r="G33" s="13">
        <v>750</v>
      </c>
      <c r="H33" s="14" t="s">
        <v>12</v>
      </c>
    </row>
    <row r="34" spans="2:8" s="1" customFormat="1" ht="15.4" customHeight="1" x14ac:dyDescent="0.2">
      <c r="B34" s="10" t="s">
        <v>51</v>
      </c>
      <c r="C34" s="10" t="s">
        <v>25</v>
      </c>
      <c r="D34" s="10" t="s">
        <v>11</v>
      </c>
      <c r="E34" s="11">
        <v>44399</v>
      </c>
      <c r="F34" s="12">
        <v>482136</v>
      </c>
      <c r="G34" s="13">
        <v>1924.32</v>
      </c>
      <c r="H34" s="14" t="s">
        <v>12</v>
      </c>
    </row>
    <row r="35" spans="2:8" s="1" customFormat="1" ht="15.4" customHeight="1" x14ac:dyDescent="0.2">
      <c r="B35" s="10" t="s">
        <v>52</v>
      </c>
      <c r="C35" s="10" t="s">
        <v>53</v>
      </c>
      <c r="D35" s="10" t="s">
        <v>23</v>
      </c>
      <c r="E35" s="11">
        <v>44399</v>
      </c>
      <c r="F35" s="12">
        <v>482554</v>
      </c>
      <c r="G35" s="13">
        <v>738.54</v>
      </c>
      <c r="H35" s="14" t="s">
        <v>12</v>
      </c>
    </row>
    <row r="36" spans="2:8" s="1" customFormat="1" ht="15.4" customHeight="1" x14ac:dyDescent="0.2">
      <c r="B36" s="10" t="s">
        <v>52</v>
      </c>
      <c r="C36" s="10" t="s">
        <v>53</v>
      </c>
      <c r="D36" s="10" t="s">
        <v>23</v>
      </c>
      <c r="E36" s="11">
        <v>44404</v>
      </c>
      <c r="F36" s="12">
        <v>482744</v>
      </c>
      <c r="G36" s="13">
        <v>936.38</v>
      </c>
      <c r="H36" s="14" t="s">
        <v>12</v>
      </c>
    </row>
    <row r="37" spans="2:8" s="1" customFormat="1" ht="15.4" customHeight="1" x14ac:dyDescent="0.2">
      <c r="B37" s="10" t="s">
        <v>52</v>
      </c>
      <c r="C37" s="10" t="s">
        <v>53</v>
      </c>
      <c r="D37" s="10" t="s">
        <v>23</v>
      </c>
      <c r="E37" s="11">
        <v>44404</v>
      </c>
      <c r="F37" s="12">
        <v>482776</v>
      </c>
      <c r="G37" s="13">
        <v>973.43</v>
      </c>
      <c r="H37" s="14" t="s">
        <v>12</v>
      </c>
    </row>
    <row r="38" spans="2:8" s="1" customFormat="1" ht="15.4" customHeight="1" x14ac:dyDescent="0.2">
      <c r="B38" s="15" t="s">
        <v>54</v>
      </c>
      <c r="C38" s="16" t="s">
        <v>55</v>
      </c>
      <c r="D38" s="16" t="s">
        <v>11</v>
      </c>
      <c r="E38" s="16" t="s">
        <v>56</v>
      </c>
      <c r="F38" s="17">
        <v>30590</v>
      </c>
      <c r="G38" s="18">
        <v>270.18</v>
      </c>
      <c r="H38" s="19" t="s">
        <v>12</v>
      </c>
    </row>
    <row r="39" spans="2:8" s="1" customFormat="1" ht="15.4" customHeight="1" x14ac:dyDescent="0.2">
      <c r="B39" s="10" t="s">
        <v>57</v>
      </c>
      <c r="C39" s="10" t="s">
        <v>58</v>
      </c>
      <c r="D39" s="10" t="s">
        <v>23</v>
      </c>
      <c r="E39" s="11">
        <v>44385</v>
      </c>
      <c r="F39" s="12">
        <v>481926</v>
      </c>
      <c r="G39" s="13">
        <v>457.38</v>
      </c>
      <c r="H39" s="14" t="s">
        <v>12</v>
      </c>
    </row>
    <row r="40" spans="2:8" s="1" customFormat="1" ht="15.4" customHeight="1" x14ac:dyDescent="0.2">
      <c r="B40" s="10" t="s">
        <v>57</v>
      </c>
      <c r="C40" s="10" t="s">
        <v>58</v>
      </c>
      <c r="D40" s="10" t="s">
        <v>23</v>
      </c>
      <c r="E40" s="11">
        <v>44385</v>
      </c>
      <c r="F40" s="12">
        <v>481927</v>
      </c>
      <c r="G40" s="13">
        <v>1128.2</v>
      </c>
      <c r="H40" s="14" t="s">
        <v>12</v>
      </c>
    </row>
    <row r="41" spans="2:8" s="1" customFormat="1" ht="15.4" customHeight="1" x14ac:dyDescent="0.2">
      <c r="B41" s="10" t="s">
        <v>57</v>
      </c>
      <c r="C41" s="10" t="s">
        <v>58</v>
      </c>
      <c r="D41" s="10" t="s">
        <v>23</v>
      </c>
      <c r="E41" s="11">
        <v>44392</v>
      </c>
      <c r="F41" s="12">
        <v>482405</v>
      </c>
      <c r="G41" s="13">
        <v>1128.2</v>
      </c>
      <c r="H41" s="14" t="s">
        <v>12</v>
      </c>
    </row>
    <row r="42" spans="2:8" s="1" customFormat="1" ht="15.4" customHeight="1" x14ac:dyDescent="0.2">
      <c r="B42" s="10" t="s">
        <v>57</v>
      </c>
      <c r="C42" s="10" t="s">
        <v>53</v>
      </c>
      <c r="D42" s="10" t="s">
        <v>23</v>
      </c>
      <c r="E42" s="11">
        <v>44378</v>
      </c>
      <c r="F42" s="12">
        <v>481570</v>
      </c>
      <c r="G42" s="13">
        <v>1315</v>
      </c>
      <c r="H42" s="14" t="s">
        <v>12</v>
      </c>
    </row>
    <row r="43" spans="2:8" s="1" customFormat="1" ht="15.4" customHeight="1" x14ac:dyDescent="0.2">
      <c r="B43" s="10" t="s">
        <v>57</v>
      </c>
      <c r="C43" s="10" t="s">
        <v>53</v>
      </c>
      <c r="D43" s="10" t="s">
        <v>23</v>
      </c>
      <c r="E43" s="11">
        <v>44378</v>
      </c>
      <c r="F43" s="12">
        <v>481574</v>
      </c>
      <c r="G43" s="13">
        <v>1995.06</v>
      </c>
      <c r="H43" s="14" t="s">
        <v>12</v>
      </c>
    </row>
    <row r="44" spans="2:8" s="1" customFormat="1" ht="15.4" customHeight="1" x14ac:dyDescent="0.2">
      <c r="B44" s="10" t="s">
        <v>57</v>
      </c>
      <c r="C44" s="10" t="s">
        <v>53</v>
      </c>
      <c r="D44" s="10" t="s">
        <v>23</v>
      </c>
      <c r="E44" s="11">
        <v>44378</v>
      </c>
      <c r="F44" s="12">
        <v>481601</v>
      </c>
      <c r="G44" s="13">
        <v>2335.98</v>
      </c>
      <c r="H44" s="14" t="s">
        <v>12</v>
      </c>
    </row>
    <row r="45" spans="2:8" s="1" customFormat="1" ht="15.4" customHeight="1" x14ac:dyDescent="0.2">
      <c r="B45" s="10" t="s">
        <v>57</v>
      </c>
      <c r="C45" s="10" t="s">
        <v>53</v>
      </c>
      <c r="D45" s="10" t="s">
        <v>23</v>
      </c>
      <c r="E45" s="11">
        <v>44383</v>
      </c>
      <c r="F45" s="12">
        <v>481597</v>
      </c>
      <c r="G45" s="13">
        <v>610.66</v>
      </c>
      <c r="H45" s="14" t="s">
        <v>12</v>
      </c>
    </row>
    <row r="46" spans="2:8" s="1" customFormat="1" ht="15.4" customHeight="1" x14ac:dyDescent="0.2">
      <c r="B46" s="10" t="s">
        <v>57</v>
      </c>
      <c r="C46" s="10" t="s">
        <v>53</v>
      </c>
      <c r="D46" s="10" t="s">
        <v>23</v>
      </c>
      <c r="E46" s="11">
        <v>44390</v>
      </c>
      <c r="F46" s="12">
        <v>482115</v>
      </c>
      <c r="G46" s="13">
        <v>2683.22</v>
      </c>
      <c r="H46" s="14" t="s">
        <v>12</v>
      </c>
    </row>
    <row r="47" spans="2:8" s="1" customFormat="1" ht="15.4" customHeight="1" x14ac:dyDescent="0.2">
      <c r="B47" s="10" t="s">
        <v>57</v>
      </c>
      <c r="C47" s="10" t="s">
        <v>53</v>
      </c>
      <c r="D47" s="10" t="s">
        <v>23</v>
      </c>
      <c r="E47" s="11">
        <v>44392</v>
      </c>
      <c r="F47" s="12">
        <v>482407</v>
      </c>
      <c r="G47" s="13">
        <v>2095.35</v>
      </c>
      <c r="H47" s="14" t="s">
        <v>12</v>
      </c>
    </row>
    <row r="48" spans="2:8" s="1" customFormat="1" ht="15.4" customHeight="1" x14ac:dyDescent="0.2">
      <c r="B48" s="10" t="s">
        <v>57</v>
      </c>
      <c r="C48" s="10" t="s">
        <v>53</v>
      </c>
      <c r="D48" s="10" t="s">
        <v>23</v>
      </c>
      <c r="E48" s="11">
        <v>44397</v>
      </c>
      <c r="F48" s="12">
        <v>482509</v>
      </c>
      <c r="G48" s="13">
        <v>1959.03</v>
      </c>
      <c r="H48" s="14" t="s">
        <v>12</v>
      </c>
    </row>
    <row r="49" spans="2:8" s="1" customFormat="1" ht="15.4" customHeight="1" x14ac:dyDescent="0.2">
      <c r="B49" s="10" t="s">
        <v>57</v>
      </c>
      <c r="C49" s="10" t="s">
        <v>53</v>
      </c>
      <c r="D49" s="10" t="s">
        <v>23</v>
      </c>
      <c r="E49" s="11">
        <v>44397</v>
      </c>
      <c r="F49" s="12">
        <v>482510</v>
      </c>
      <c r="G49" s="13">
        <v>2683.22</v>
      </c>
      <c r="H49" s="14" t="s">
        <v>12</v>
      </c>
    </row>
    <row r="50" spans="2:8" s="1" customFormat="1" ht="15.4" customHeight="1" x14ac:dyDescent="0.2">
      <c r="B50" s="10" t="s">
        <v>57</v>
      </c>
      <c r="C50" s="10" t="s">
        <v>53</v>
      </c>
      <c r="D50" s="10" t="s">
        <v>23</v>
      </c>
      <c r="E50" s="11">
        <v>44399</v>
      </c>
      <c r="F50" s="12">
        <v>482586</v>
      </c>
      <c r="G50" s="13">
        <v>2536.6799999999998</v>
      </c>
      <c r="H50" s="14" t="s">
        <v>12</v>
      </c>
    </row>
    <row r="51" spans="2:8" s="1" customFormat="1" ht="15.4" customHeight="1" x14ac:dyDescent="0.2">
      <c r="B51" s="10" t="s">
        <v>57</v>
      </c>
      <c r="C51" s="10" t="s">
        <v>53</v>
      </c>
      <c r="D51" s="10" t="s">
        <v>23</v>
      </c>
      <c r="E51" s="11">
        <v>44399</v>
      </c>
      <c r="F51" s="12">
        <v>482590</v>
      </c>
      <c r="G51" s="13">
        <v>1959.01</v>
      </c>
      <c r="H51" s="14" t="s">
        <v>12</v>
      </c>
    </row>
    <row r="52" spans="2:8" s="1" customFormat="1" ht="15.4" customHeight="1" x14ac:dyDescent="0.2">
      <c r="B52" s="10" t="s">
        <v>59</v>
      </c>
      <c r="C52" s="10" t="s">
        <v>10</v>
      </c>
      <c r="D52" s="10" t="s">
        <v>11</v>
      </c>
      <c r="E52" s="11">
        <v>44385</v>
      </c>
      <c r="F52" s="12">
        <v>482002</v>
      </c>
      <c r="G52" s="13">
        <v>500</v>
      </c>
      <c r="H52" s="14" t="s">
        <v>12</v>
      </c>
    </row>
    <row r="53" spans="2:8" s="1" customFormat="1" ht="15.4" customHeight="1" x14ac:dyDescent="0.2">
      <c r="B53" s="10" t="s">
        <v>60</v>
      </c>
      <c r="C53" s="10" t="s">
        <v>10</v>
      </c>
      <c r="D53" s="10" t="s">
        <v>11</v>
      </c>
      <c r="E53" s="11">
        <v>44385</v>
      </c>
      <c r="F53" s="12">
        <v>481990</v>
      </c>
      <c r="G53" s="13">
        <v>420</v>
      </c>
      <c r="H53" s="14" t="s">
        <v>12</v>
      </c>
    </row>
    <row r="54" spans="2:8" s="1" customFormat="1" ht="15.4" customHeight="1" x14ac:dyDescent="0.2">
      <c r="B54" s="10" t="s">
        <v>61</v>
      </c>
      <c r="C54" s="10" t="s">
        <v>62</v>
      </c>
      <c r="D54" s="10" t="s">
        <v>20</v>
      </c>
      <c r="E54" s="11">
        <v>44390</v>
      </c>
      <c r="F54" s="12">
        <v>482141</v>
      </c>
      <c r="G54" s="13">
        <v>603879.72</v>
      </c>
      <c r="H54" s="14" t="s">
        <v>26</v>
      </c>
    </row>
    <row r="55" spans="2:8" s="1" customFormat="1" ht="14.85" customHeight="1" x14ac:dyDescent="0.2">
      <c r="B55" s="26"/>
      <c r="C55" s="26"/>
      <c r="D55" s="26"/>
      <c r="E55" s="26"/>
      <c r="F55" s="27"/>
      <c r="G55" s="28">
        <f>SUM(G7:G54)</f>
        <v>692296.71</v>
      </c>
      <c r="H55" s="27"/>
    </row>
    <row r="56" spans="2:8" s="1" customFormat="1" ht="25.15" customHeight="1" x14ac:dyDescent="0.2">
      <c r="G56" s="2"/>
    </row>
    <row r="57" spans="2:8" s="1" customFormat="1" ht="15.95" customHeight="1" x14ac:dyDescent="0.2">
      <c r="B57" s="6" t="s">
        <v>63</v>
      </c>
      <c r="G57" s="2"/>
    </row>
    <row r="58" spans="2:8" s="1" customFormat="1" ht="19.149999999999999" customHeight="1" x14ac:dyDescent="0.2">
      <c r="G58" s="2"/>
    </row>
    <row r="59" spans="2:8" s="1" customFormat="1" ht="27.2" customHeight="1" x14ac:dyDescent="0.2">
      <c r="B59" s="7" t="s">
        <v>2</v>
      </c>
      <c r="C59" s="7" t="s">
        <v>3</v>
      </c>
      <c r="D59" s="7" t="s">
        <v>4</v>
      </c>
      <c r="E59" s="7" t="s">
        <v>5</v>
      </c>
      <c r="F59" s="7" t="s">
        <v>6</v>
      </c>
      <c r="G59" s="8" t="s">
        <v>7</v>
      </c>
      <c r="H59" s="9" t="s">
        <v>8</v>
      </c>
    </row>
    <row r="60" spans="2:8" s="1" customFormat="1" ht="15.4" customHeight="1" x14ac:dyDescent="0.2">
      <c r="B60" s="10" t="s">
        <v>64</v>
      </c>
      <c r="C60" s="10" t="s">
        <v>65</v>
      </c>
      <c r="D60" s="10" t="s">
        <v>11</v>
      </c>
      <c r="E60" s="11">
        <v>44385</v>
      </c>
      <c r="F60" s="12">
        <v>481978</v>
      </c>
      <c r="G60" s="13">
        <v>2100</v>
      </c>
      <c r="H60" s="14" t="s">
        <v>12</v>
      </c>
    </row>
    <row r="61" spans="2:8" s="1" customFormat="1" ht="15.4" customHeight="1" x14ac:dyDescent="0.2">
      <c r="B61" s="10" t="s">
        <v>64</v>
      </c>
      <c r="C61" s="10" t="s">
        <v>65</v>
      </c>
      <c r="D61" s="10" t="s">
        <v>11</v>
      </c>
      <c r="E61" s="11">
        <v>44406</v>
      </c>
      <c r="F61" s="12">
        <v>482975</v>
      </c>
      <c r="G61" s="13">
        <v>1680</v>
      </c>
      <c r="H61" s="14" t="s">
        <v>12</v>
      </c>
    </row>
    <row r="62" spans="2:8" s="1" customFormat="1" ht="15.4" customHeight="1" x14ac:dyDescent="0.2">
      <c r="B62" s="10" t="s">
        <v>66</v>
      </c>
      <c r="C62" s="10" t="s">
        <v>25</v>
      </c>
      <c r="D62" s="10" t="s">
        <v>11</v>
      </c>
      <c r="E62" s="11">
        <v>44392</v>
      </c>
      <c r="F62" s="12">
        <v>482268</v>
      </c>
      <c r="G62" s="13">
        <v>25440</v>
      </c>
      <c r="H62" s="14" t="s">
        <v>12</v>
      </c>
    </row>
    <row r="63" spans="2:8" s="1" customFormat="1" ht="15.4" customHeight="1" x14ac:dyDescent="0.2">
      <c r="B63" s="29" t="s">
        <v>67</v>
      </c>
      <c r="C63" s="10" t="s">
        <v>68</v>
      </c>
      <c r="D63" s="10" t="s">
        <v>11</v>
      </c>
      <c r="E63" s="11">
        <v>44383</v>
      </c>
      <c r="F63" s="12">
        <v>481760</v>
      </c>
      <c r="G63" s="13">
        <v>2887.5</v>
      </c>
      <c r="H63" s="14" t="s">
        <v>12</v>
      </c>
    </row>
    <row r="64" spans="2:8" s="1" customFormat="1" ht="15.4" customHeight="1" x14ac:dyDescent="0.2">
      <c r="B64" s="10" t="s">
        <v>69</v>
      </c>
      <c r="C64" s="10" t="s">
        <v>68</v>
      </c>
      <c r="D64" s="10" t="s">
        <v>11</v>
      </c>
      <c r="E64" s="11">
        <v>44390</v>
      </c>
      <c r="F64" s="12">
        <v>482154</v>
      </c>
      <c r="G64" s="13">
        <v>5938.66</v>
      </c>
      <c r="H64" s="14" t="s">
        <v>12</v>
      </c>
    </row>
    <row r="65" spans="2:8" s="1" customFormat="1" ht="15.4" customHeight="1" x14ac:dyDescent="0.2">
      <c r="B65" s="10" t="s">
        <v>70</v>
      </c>
      <c r="C65" s="10" t="s">
        <v>30</v>
      </c>
      <c r="D65" s="10" t="s">
        <v>31</v>
      </c>
      <c r="E65" s="11">
        <v>44390</v>
      </c>
      <c r="F65" s="12">
        <v>481931</v>
      </c>
      <c r="G65" s="13">
        <v>753.6</v>
      </c>
      <c r="H65" s="14" t="s">
        <v>12</v>
      </c>
    </row>
    <row r="66" spans="2:8" s="1" customFormat="1" ht="15.4" customHeight="1" x14ac:dyDescent="0.2">
      <c r="B66" s="10" t="s">
        <v>70</v>
      </c>
      <c r="C66" s="10" t="s">
        <v>30</v>
      </c>
      <c r="D66" s="10" t="s">
        <v>31</v>
      </c>
      <c r="E66" s="11">
        <v>44390</v>
      </c>
      <c r="F66" s="12">
        <v>481932</v>
      </c>
      <c r="G66" s="13">
        <v>1479.6</v>
      </c>
      <c r="H66" s="14" t="s">
        <v>12</v>
      </c>
    </row>
    <row r="67" spans="2:8" s="1" customFormat="1" ht="15.4" customHeight="1" x14ac:dyDescent="0.2">
      <c r="B67" s="10" t="s">
        <v>71</v>
      </c>
      <c r="C67" s="10" t="s">
        <v>68</v>
      </c>
      <c r="D67" s="10" t="s">
        <v>11</v>
      </c>
      <c r="E67" s="11">
        <v>44392</v>
      </c>
      <c r="F67" s="12">
        <v>481996</v>
      </c>
      <c r="G67" s="13">
        <v>7253</v>
      </c>
      <c r="H67" s="14" t="s">
        <v>12</v>
      </c>
    </row>
    <row r="68" spans="2:8" s="1" customFormat="1" ht="15.4" customHeight="1" x14ac:dyDescent="0.2">
      <c r="B68" s="10" t="s">
        <v>72</v>
      </c>
      <c r="C68" s="10" t="s">
        <v>53</v>
      </c>
      <c r="D68" s="10" t="s">
        <v>23</v>
      </c>
      <c r="E68" s="11">
        <v>44385</v>
      </c>
      <c r="F68" s="12">
        <v>481959</v>
      </c>
      <c r="G68" s="13">
        <v>3360</v>
      </c>
      <c r="H68" s="14" t="s">
        <v>12</v>
      </c>
    </row>
    <row r="69" spans="2:8" s="1" customFormat="1" ht="15.4" customHeight="1" x14ac:dyDescent="0.2">
      <c r="B69" s="10" t="s">
        <v>72</v>
      </c>
      <c r="C69" s="10" t="s">
        <v>53</v>
      </c>
      <c r="D69" s="10" t="s">
        <v>23</v>
      </c>
      <c r="E69" s="11">
        <v>44390</v>
      </c>
      <c r="F69" s="12">
        <v>482106</v>
      </c>
      <c r="G69" s="13">
        <v>6720</v>
      </c>
      <c r="H69" s="14" t="s">
        <v>12</v>
      </c>
    </row>
    <row r="70" spans="2:8" s="1" customFormat="1" ht="15.4" customHeight="1" x14ac:dyDescent="0.2">
      <c r="B70" s="10" t="s">
        <v>72</v>
      </c>
      <c r="C70" s="10" t="s">
        <v>53</v>
      </c>
      <c r="D70" s="10" t="s">
        <v>23</v>
      </c>
      <c r="E70" s="11">
        <v>44392</v>
      </c>
      <c r="F70" s="12">
        <v>482422</v>
      </c>
      <c r="G70" s="13">
        <v>3360</v>
      </c>
      <c r="H70" s="14" t="s">
        <v>12</v>
      </c>
    </row>
    <row r="71" spans="2:8" s="1" customFormat="1" ht="15.4" customHeight="1" x14ac:dyDescent="0.2">
      <c r="B71" s="10" t="s">
        <v>72</v>
      </c>
      <c r="C71" s="10" t="s">
        <v>53</v>
      </c>
      <c r="D71" s="10" t="s">
        <v>23</v>
      </c>
      <c r="E71" s="11">
        <v>44406</v>
      </c>
      <c r="F71" s="12">
        <v>482740</v>
      </c>
      <c r="G71" s="13">
        <v>3360</v>
      </c>
      <c r="H71" s="14" t="s">
        <v>12</v>
      </c>
    </row>
    <row r="72" spans="2:8" s="1" customFormat="1" ht="15.4" customHeight="1" x14ac:dyDescent="0.2">
      <c r="B72" s="10" t="s">
        <v>72</v>
      </c>
      <c r="C72" s="10" t="s">
        <v>53</v>
      </c>
      <c r="D72" s="10" t="s">
        <v>23</v>
      </c>
      <c r="E72" s="11">
        <v>44406</v>
      </c>
      <c r="F72" s="12">
        <v>482953</v>
      </c>
      <c r="G72" s="13">
        <v>4200</v>
      </c>
      <c r="H72" s="14" t="s">
        <v>12</v>
      </c>
    </row>
    <row r="73" spans="2:8" s="1" customFormat="1" ht="15.4" customHeight="1" x14ac:dyDescent="0.2">
      <c r="B73" s="10" t="s">
        <v>73</v>
      </c>
      <c r="C73" s="10" t="s">
        <v>25</v>
      </c>
      <c r="D73" s="10" t="s">
        <v>11</v>
      </c>
      <c r="E73" s="11">
        <v>44392</v>
      </c>
      <c r="F73" s="12">
        <v>481575</v>
      </c>
      <c r="G73" s="13">
        <v>1662</v>
      </c>
      <c r="H73" s="14" t="s">
        <v>12</v>
      </c>
    </row>
    <row r="74" spans="2:8" s="1" customFormat="1" ht="15.4" customHeight="1" x14ac:dyDescent="0.2">
      <c r="B74" s="10" t="s">
        <v>74</v>
      </c>
      <c r="C74" s="10" t="s">
        <v>75</v>
      </c>
      <c r="D74" s="10" t="s">
        <v>11</v>
      </c>
      <c r="E74" s="11">
        <v>44390</v>
      </c>
      <c r="F74" s="12">
        <v>482180</v>
      </c>
      <c r="G74" s="13">
        <v>2787.34</v>
      </c>
      <c r="H74" s="14" t="s">
        <v>12</v>
      </c>
    </row>
    <row r="75" spans="2:8" s="1" customFormat="1" ht="15.4" customHeight="1" x14ac:dyDescent="0.2">
      <c r="B75" s="10" t="s">
        <v>76</v>
      </c>
      <c r="C75" s="10" t="s">
        <v>75</v>
      </c>
      <c r="D75" s="10" t="s">
        <v>11</v>
      </c>
      <c r="E75" s="11">
        <v>44383</v>
      </c>
      <c r="F75" s="12">
        <v>481757</v>
      </c>
      <c r="G75" s="13">
        <v>8160</v>
      </c>
      <c r="H75" s="14" t="s">
        <v>12</v>
      </c>
    </row>
    <row r="76" spans="2:8" s="1" customFormat="1" ht="15.4" customHeight="1" x14ac:dyDescent="0.2">
      <c r="B76" s="10" t="s">
        <v>77</v>
      </c>
      <c r="C76" s="10" t="s">
        <v>25</v>
      </c>
      <c r="D76" s="10" t="s">
        <v>11</v>
      </c>
      <c r="E76" s="11">
        <v>44385</v>
      </c>
      <c r="F76" s="12">
        <v>481949</v>
      </c>
      <c r="G76" s="13">
        <v>11324.4</v>
      </c>
      <c r="H76" s="14" t="s">
        <v>12</v>
      </c>
    </row>
    <row r="77" spans="2:8" s="1" customFormat="1" ht="15.4" customHeight="1" x14ac:dyDescent="0.2">
      <c r="B77" s="10" t="s">
        <v>78</v>
      </c>
      <c r="C77" s="10" t="s">
        <v>25</v>
      </c>
      <c r="D77" s="10" t="s">
        <v>11</v>
      </c>
      <c r="E77" s="11">
        <v>44392</v>
      </c>
      <c r="F77" s="12">
        <v>482403</v>
      </c>
      <c r="G77" s="13">
        <v>745.8</v>
      </c>
      <c r="H77" s="14" t="s">
        <v>12</v>
      </c>
    </row>
    <row r="78" spans="2:8" s="1" customFormat="1" ht="15.4" customHeight="1" x14ac:dyDescent="0.2">
      <c r="B78" s="10" t="s">
        <v>79</v>
      </c>
      <c r="C78" s="10" t="s">
        <v>68</v>
      </c>
      <c r="D78" s="10" t="s">
        <v>11</v>
      </c>
      <c r="E78" s="11">
        <v>44418</v>
      </c>
      <c r="F78" s="12">
        <v>482981</v>
      </c>
      <c r="G78" s="13">
        <v>5693.53</v>
      </c>
      <c r="H78" s="14" t="s">
        <v>12</v>
      </c>
    </row>
    <row r="79" spans="2:8" s="1" customFormat="1" ht="15.4" customHeight="1" x14ac:dyDescent="0.2">
      <c r="B79" s="10" t="s">
        <v>80</v>
      </c>
      <c r="C79" s="10" t="s">
        <v>68</v>
      </c>
      <c r="D79" s="10" t="s">
        <v>11</v>
      </c>
      <c r="E79" s="11">
        <v>44390</v>
      </c>
      <c r="F79" s="12">
        <v>482241</v>
      </c>
      <c r="G79" s="13">
        <v>10000</v>
      </c>
      <c r="H79" s="14" t="s">
        <v>12</v>
      </c>
    </row>
    <row r="80" spans="2:8" s="1" customFormat="1" ht="15.4" customHeight="1" x14ac:dyDescent="0.2">
      <c r="B80" s="10" t="s">
        <v>81</v>
      </c>
      <c r="C80" s="10" t="s">
        <v>30</v>
      </c>
      <c r="D80" s="10" t="s">
        <v>31</v>
      </c>
      <c r="E80" s="11">
        <v>44399</v>
      </c>
      <c r="F80" s="12">
        <v>482585</v>
      </c>
      <c r="G80" s="13">
        <v>1398</v>
      </c>
      <c r="H80" s="14" t="s">
        <v>12</v>
      </c>
    </row>
    <row r="81" spans="2:8" s="1" customFormat="1" ht="14.85" customHeight="1" x14ac:dyDescent="0.2">
      <c r="B81" s="26"/>
      <c r="C81" s="26"/>
      <c r="D81" s="26"/>
      <c r="E81" s="26"/>
      <c r="F81" s="27"/>
      <c r="G81" s="28">
        <f>SUM(G60:G80)</f>
        <v>110303.43</v>
      </c>
      <c r="H81" s="27"/>
    </row>
    <row r="82" spans="2:8" s="1" customFormat="1" ht="25.15" customHeight="1" x14ac:dyDescent="0.2">
      <c r="G82" s="2"/>
    </row>
    <row r="83" spans="2:8" s="1" customFormat="1" ht="15.95" customHeight="1" x14ac:dyDescent="0.2">
      <c r="B83" s="6" t="s">
        <v>82</v>
      </c>
      <c r="G83" s="2"/>
    </row>
    <row r="84" spans="2:8" s="1" customFormat="1" ht="19.149999999999999" customHeight="1" x14ac:dyDescent="0.2">
      <c r="G84" s="2"/>
    </row>
    <row r="85" spans="2:8" s="1" customFormat="1" ht="27.2" customHeight="1" x14ac:dyDescent="0.2">
      <c r="B85" s="7" t="s">
        <v>2</v>
      </c>
      <c r="C85" s="7" t="s">
        <v>3</v>
      </c>
      <c r="D85" s="7" t="s">
        <v>4</v>
      </c>
      <c r="E85" s="7" t="s">
        <v>5</v>
      </c>
      <c r="F85" s="7" t="s">
        <v>6</v>
      </c>
      <c r="G85" s="8" t="s">
        <v>7</v>
      </c>
      <c r="H85" s="9" t="s">
        <v>8</v>
      </c>
    </row>
    <row r="86" spans="2:8" s="1" customFormat="1" ht="15.4" customHeight="1" x14ac:dyDescent="0.2">
      <c r="B86" s="10" t="s">
        <v>83</v>
      </c>
      <c r="C86" s="10" t="s">
        <v>84</v>
      </c>
      <c r="D86" s="10" t="s">
        <v>20</v>
      </c>
      <c r="E86" s="11">
        <v>44397</v>
      </c>
      <c r="F86" s="12">
        <v>482532</v>
      </c>
      <c r="G86" s="13">
        <v>792.04</v>
      </c>
      <c r="H86" s="14" t="s">
        <v>12</v>
      </c>
    </row>
    <row r="87" spans="2:8" s="1" customFormat="1" ht="15.4" customHeight="1" x14ac:dyDescent="0.2">
      <c r="B87" s="10" t="s">
        <v>83</v>
      </c>
      <c r="C87" s="10" t="s">
        <v>84</v>
      </c>
      <c r="D87" s="10" t="s">
        <v>20</v>
      </c>
      <c r="E87" s="11">
        <v>44404</v>
      </c>
      <c r="F87" s="12">
        <v>482749</v>
      </c>
      <c r="G87" s="13">
        <v>491.41</v>
      </c>
      <c r="H87" s="14" t="s">
        <v>12</v>
      </c>
    </row>
    <row r="88" spans="2:8" s="1" customFormat="1" ht="15.4" customHeight="1" x14ac:dyDescent="0.2">
      <c r="B88" s="10" t="s">
        <v>83</v>
      </c>
      <c r="C88" s="10" t="s">
        <v>84</v>
      </c>
      <c r="D88" s="10" t="s">
        <v>20</v>
      </c>
      <c r="E88" s="11">
        <v>44406</v>
      </c>
      <c r="F88" s="12">
        <v>482969</v>
      </c>
      <c r="G88" s="13">
        <v>457.56</v>
      </c>
      <c r="H88" s="14" t="s">
        <v>12</v>
      </c>
    </row>
    <row r="89" spans="2:8" s="1" customFormat="1" ht="15.4" customHeight="1" x14ac:dyDescent="0.2">
      <c r="B89" s="10" t="s">
        <v>18</v>
      </c>
      <c r="C89" s="10" t="s">
        <v>19</v>
      </c>
      <c r="D89" s="10" t="s">
        <v>20</v>
      </c>
      <c r="E89" s="11">
        <v>44390</v>
      </c>
      <c r="F89" s="12">
        <v>481786</v>
      </c>
      <c r="G89" s="13">
        <v>2298.36</v>
      </c>
      <c r="H89" s="14" t="s">
        <v>12</v>
      </c>
    </row>
    <row r="90" spans="2:8" s="1" customFormat="1" ht="15.4" customHeight="1" x14ac:dyDescent="0.2">
      <c r="B90" s="10" t="s">
        <v>85</v>
      </c>
      <c r="C90" s="10" t="s">
        <v>86</v>
      </c>
      <c r="D90" s="10" t="s">
        <v>31</v>
      </c>
      <c r="E90" s="11">
        <v>44404</v>
      </c>
      <c r="F90" s="12">
        <v>482116</v>
      </c>
      <c r="G90" s="13">
        <v>474</v>
      </c>
      <c r="H90" s="14" t="s">
        <v>12</v>
      </c>
    </row>
    <row r="91" spans="2:8" s="1" customFormat="1" ht="15.4" customHeight="1" x14ac:dyDescent="0.2">
      <c r="B91" s="10" t="s">
        <v>66</v>
      </c>
      <c r="C91" s="10" t="s">
        <v>87</v>
      </c>
      <c r="D91" s="10" t="s">
        <v>88</v>
      </c>
      <c r="E91" s="11">
        <v>44383</v>
      </c>
      <c r="F91" s="12">
        <v>481617</v>
      </c>
      <c r="G91" s="13">
        <v>960</v>
      </c>
      <c r="H91" s="14" t="s">
        <v>12</v>
      </c>
    </row>
    <row r="92" spans="2:8" s="1" customFormat="1" ht="15.4" customHeight="1" x14ac:dyDescent="0.2">
      <c r="B92" s="10" t="s">
        <v>89</v>
      </c>
      <c r="C92" s="10" t="s">
        <v>37</v>
      </c>
      <c r="D92" s="10" t="s">
        <v>11</v>
      </c>
      <c r="E92" s="11">
        <v>44383</v>
      </c>
      <c r="F92" s="12">
        <v>481769</v>
      </c>
      <c r="G92" s="13">
        <v>1368</v>
      </c>
      <c r="H92" s="14" t="s">
        <v>26</v>
      </c>
    </row>
    <row r="93" spans="2:8" s="1" customFormat="1" ht="15.4" customHeight="1" x14ac:dyDescent="0.2">
      <c r="B93" s="10" t="s">
        <v>89</v>
      </c>
      <c r="C93" s="10" t="s">
        <v>37</v>
      </c>
      <c r="D93" s="10" t="s">
        <v>11</v>
      </c>
      <c r="E93" s="11">
        <v>44383</v>
      </c>
      <c r="F93" s="12">
        <v>481770</v>
      </c>
      <c r="G93" s="13">
        <v>720</v>
      </c>
      <c r="H93" s="14" t="s">
        <v>26</v>
      </c>
    </row>
    <row r="94" spans="2:8" s="1" customFormat="1" ht="15.4" customHeight="1" x14ac:dyDescent="0.2">
      <c r="B94" s="10" t="s">
        <v>89</v>
      </c>
      <c r="C94" s="10" t="s">
        <v>37</v>
      </c>
      <c r="D94" s="10" t="s">
        <v>11</v>
      </c>
      <c r="E94" s="11">
        <v>44404</v>
      </c>
      <c r="F94" s="12">
        <v>482791</v>
      </c>
      <c r="G94" s="13">
        <v>990</v>
      </c>
      <c r="H94" s="14" t="s">
        <v>26</v>
      </c>
    </row>
    <row r="95" spans="2:8" s="1" customFormat="1" ht="15.4" customHeight="1" x14ac:dyDescent="0.2">
      <c r="B95" s="10" t="s">
        <v>90</v>
      </c>
      <c r="C95" s="10" t="s">
        <v>91</v>
      </c>
      <c r="D95" s="10" t="s">
        <v>31</v>
      </c>
      <c r="E95" s="11">
        <v>44390</v>
      </c>
      <c r="F95" s="12">
        <v>482128</v>
      </c>
      <c r="G95" s="13">
        <v>2640</v>
      </c>
      <c r="H95" s="14" t="s">
        <v>12</v>
      </c>
    </row>
    <row r="96" spans="2:8" s="1" customFormat="1" ht="15.4" customHeight="1" x14ac:dyDescent="0.2">
      <c r="B96" s="10" t="s">
        <v>92</v>
      </c>
      <c r="C96" s="10" t="s">
        <v>93</v>
      </c>
      <c r="D96" s="10" t="s">
        <v>11</v>
      </c>
      <c r="E96" s="11">
        <v>44397</v>
      </c>
      <c r="F96" s="12">
        <v>482391</v>
      </c>
      <c r="G96" s="13">
        <v>594</v>
      </c>
      <c r="H96" s="14" t="s">
        <v>12</v>
      </c>
    </row>
    <row r="97" spans="2:8" s="1" customFormat="1" ht="15.4" customHeight="1" x14ac:dyDescent="0.2">
      <c r="B97" s="10" t="s">
        <v>94</v>
      </c>
      <c r="C97" s="10" t="s">
        <v>30</v>
      </c>
      <c r="D97" s="10" t="s">
        <v>31</v>
      </c>
      <c r="E97" s="11">
        <v>44404</v>
      </c>
      <c r="F97" s="12">
        <v>482778</v>
      </c>
      <c r="G97" s="13">
        <v>864</v>
      </c>
      <c r="H97" s="14" t="s">
        <v>26</v>
      </c>
    </row>
    <row r="98" spans="2:8" s="1" customFormat="1" ht="15.4" customHeight="1" x14ac:dyDescent="0.2">
      <c r="B98" s="10" t="s">
        <v>95</v>
      </c>
      <c r="C98" s="10" t="s">
        <v>96</v>
      </c>
      <c r="D98" s="10" t="s">
        <v>20</v>
      </c>
      <c r="E98" s="11">
        <v>44383</v>
      </c>
      <c r="F98" s="12">
        <v>481635</v>
      </c>
      <c r="G98" s="13">
        <v>324.89999999999998</v>
      </c>
      <c r="H98" s="14" t="s">
        <v>12</v>
      </c>
    </row>
    <row r="99" spans="2:8" s="1" customFormat="1" ht="15.4" customHeight="1" x14ac:dyDescent="0.2">
      <c r="B99" s="10" t="s">
        <v>97</v>
      </c>
      <c r="C99" s="10" t="s">
        <v>98</v>
      </c>
      <c r="D99" s="10" t="s">
        <v>11</v>
      </c>
      <c r="E99" s="11">
        <v>44390</v>
      </c>
      <c r="F99" s="12">
        <v>482131</v>
      </c>
      <c r="G99" s="13">
        <v>479.7</v>
      </c>
      <c r="H99" s="14" t="s">
        <v>12</v>
      </c>
    </row>
    <row r="100" spans="2:8" s="1" customFormat="1" ht="15.4" customHeight="1" x14ac:dyDescent="0.2">
      <c r="B100" s="10" t="s">
        <v>99</v>
      </c>
      <c r="C100" s="10" t="s">
        <v>100</v>
      </c>
      <c r="D100" s="10" t="s">
        <v>11</v>
      </c>
      <c r="E100" s="11">
        <v>44399</v>
      </c>
      <c r="F100" s="12">
        <v>482526</v>
      </c>
      <c r="G100" s="13">
        <v>3135</v>
      </c>
      <c r="H100" s="14" t="s">
        <v>12</v>
      </c>
    </row>
    <row r="101" spans="2:8" s="1" customFormat="1" ht="15.4" customHeight="1" x14ac:dyDescent="0.2">
      <c r="B101" s="10" t="s">
        <v>101</v>
      </c>
      <c r="C101" s="10" t="s">
        <v>91</v>
      </c>
      <c r="D101" s="10" t="s">
        <v>31</v>
      </c>
      <c r="E101" s="11">
        <v>44385</v>
      </c>
      <c r="F101" s="12">
        <v>481975</v>
      </c>
      <c r="G101" s="13">
        <v>500</v>
      </c>
      <c r="H101" s="14" t="s">
        <v>12</v>
      </c>
    </row>
    <row r="102" spans="2:8" s="1" customFormat="1" ht="15.4" customHeight="1" x14ac:dyDescent="0.2">
      <c r="B102" s="10" t="s">
        <v>101</v>
      </c>
      <c r="C102" s="10" t="s">
        <v>91</v>
      </c>
      <c r="D102" s="10" t="s">
        <v>31</v>
      </c>
      <c r="E102" s="11">
        <v>44406</v>
      </c>
      <c r="F102" s="12">
        <v>482719</v>
      </c>
      <c r="G102" s="13">
        <v>500</v>
      </c>
      <c r="H102" s="14" t="s">
        <v>12</v>
      </c>
    </row>
    <row r="103" spans="2:8" s="1" customFormat="1" ht="15.4" customHeight="1" x14ac:dyDescent="0.2">
      <c r="B103" s="10" t="s">
        <v>102</v>
      </c>
      <c r="C103" s="10" t="s">
        <v>28</v>
      </c>
      <c r="D103" s="10" t="s">
        <v>11</v>
      </c>
      <c r="E103" s="11">
        <v>44383</v>
      </c>
      <c r="F103" s="12">
        <v>481579</v>
      </c>
      <c r="G103" s="13">
        <v>330</v>
      </c>
      <c r="H103" s="14" t="s">
        <v>12</v>
      </c>
    </row>
    <row r="104" spans="2:8" s="1" customFormat="1" ht="15.4" customHeight="1" x14ac:dyDescent="0.2">
      <c r="B104" s="10" t="s">
        <v>102</v>
      </c>
      <c r="C104" s="10" t="s">
        <v>28</v>
      </c>
      <c r="D104" s="10" t="s">
        <v>11</v>
      </c>
      <c r="E104" s="11">
        <v>44383</v>
      </c>
      <c r="F104" s="12">
        <v>481619</v>
      </c>
      <c r="G104" s="13">
        <v>600</v>
      </c>
      <c r="H104" s="14" t="s">
        <v>12</v>
      </c>
    </row>
    <row r="105" spans="2:8" s="1" customFormat="1" ht="15.4" customHeight="1" x14ac:dyDescent="0.2">
      <c r="B105" s="10" t="s">
        <v>103</v>
      </c>
      <c r="C105" s="10" t="s">
        <v>39</v>
      </c>
      <c r="D105" s="10" t="s">
        <v>11</v>
      </c>
      <c r="E105" s="11">
        <v>44390</v>
      </c>
      <c r="F105" s="12">
        <v>482227</v>
      </c>
      <c r="G105" s="13">
        <v>46.92</v>
      </c>
      <c r="H105" s="14" t="s">
        <v>12</v>
      </c>
    </row>
    <row r="106" spans="2:8" s="1" customFormat="1" ht="15.4" customHeight="1" x14ac:dyDescent="0.2">
      <c r="B106" s="10" t="s">
        <v>104</v>
      </c>
      <c r="C106" s="10" t="s">
        <v>96</v>
      </c>
      <c r="D106" s="10" t="s">
        <v>20</v>
      </c>
      <c r="E106" s="11">
        <v>44392</v>
      </c>
      <c r="F106" s="12">
        <v>482439</v>
      </c>
      <c r="G106" s="13">
        <v>870.7</v>
      </c>
      <c r="H106" s="14" t="s">
        <v>12</v>
      </c>
    </row>
    <row r="107" spans="2:8" s="1" customFormat="1" ht="15.4" customHeight="1" x14ac:dyDescent="0.2">
      <c r="B107" s="10" t="s">
        <v>104</v>
      </c>
      <c r="C107" s="10" t="s">
        <v>96</v>
      </c>
      <c r="D107" s="10" t="s">
        <v>20</v>
      </c>
      <c r="E107" s="11">
        <v>44392</v>
      </c>
      <c r="F107" s="12">
        <v>482440</v>
      </c>
      <c r="G107" s="13">
        <v>341.21</v>
      </c>
      <c r="H107" s="14" t="s">
        <v>12</v>
      </c>
    </row>
    <row r="108" spans="2:8" s="1" customFormat="1" ht="15.4" customHeight="1" x14ac:dyDescent="0.2">
      <c r="B108" s="10" t="s">
        <v>105</v>
      </c>
      <c r="C108" s="10" t="s">
        <v>75</v>
      </c>
      <c r="D108" s="10" t="s">
        <v>11</v>
      </c>
      <c r="E108" s="11">
        <v>44404</v>
      </c>
      <c r="F108" s="12">
        <v>482832</v>
      </c>
      <c r="G108" s="13">
        <v>769.8</v>
      </c>
      <c r="H108" s="14" t="s">
        <v>12</v>
      </c>
    </row>
    <row r="109" spans="2:8" s="1" customFormat="1" ht="15.4" customHeight="1" x14ac:dyDescent="0.2">
      <c r="B109" s="10" t="s">
        <v>106</v>
      </c>
      <c r="C109" s="10" t="s">
        <v>107</v>
      </c>
      <c r="D109" s="10" t="s">
        <v>11</v>
      </c>
      <c r="E109" s="11">
        <v>44399</v>
      </c>
      <c r="F109" s="12">
        <v>482516</v>
      </c>
      <c r="G109" s="13">
        <v>2255.4</v>
      </c>
      <c r="H109" s="14" t="s">
        <v>12</v>
      </c>
    </row>
    <row r="110" spans="2:8" s="1" customFormat="1" ht="15.4" customHeight="1" x14ac:dyDescent="0.2">
      <c r="B110" s="10" t="s">
        <v>108</v>
      </c>
      <c r="C110" s="10" t="s">
        <v>91</v>
      </c>
      <c r="D110" s="10" t="s">
        <v>31</v>
      </c>
      <c r="E110" s="11">
        <v>44390</v>
      </c>
      <c r="F110" s="12">
        <v>482110</v>
      </c>
      <c r="G110" s="13">
        <v>617.94000000000005</v>
      </c>
      <c r="H110" s="14" t="s">
        <v>12</v>
      </c>
    </row>
    <row r="111" spans="2:8" s="1" customFormat="1" ht="15.4" customHeight="1" x14ac:dyDescent="0.2">
      <c r="B111" s="10" t="s">
        <v>108</v>
      </c>
      <c r="C111" s="10" t="s">
        <v>91</v>
      </c>
      <c r="D111" s="10" t="s">
        <v>31</v>
      </c>
      <c r="E111" s="11">
        <v>44406</v>
      </c>
      <c r="F111" s="12">
        <v>482721</v>
      </c>
      <c r="G111" s="13">
        <v>2760</v>
      </c>
      <c r="H111" s="14" t="s">
        <v>12</v>
      </c>
    </row>
    <row r="112" spans="2:8" s="1" customFormat="1" ht="15.4" customHeight="1" x14ac:dyDescent="0.2">
      <c r="B112" s="10" t="s">
        <v>108</v>
      </c>
      <c r="C112" s="10" t="s">
        <v>91</v>
      </c>
      <c r="D112" s="10" t="s">
        <v>31</v>
      </c>
      <c r="E112" s="11">
        <v>44406</v>
      </c>
      <c r="F112" s="12">
        <v>482722</v>
      </c>
      <c r="G112" s="13">
        <v>3933</v>
      </c>
      <c r="H112" s="14" t="s">
        <v>12</v>
      </c>
    </row>
    <row r="113" spans="2:8" s="1" customFormat="1" ht="15.4" customHeight="1" x14ac:dyDescent="0.2">
      <c r="B113" s="10" t="s">
        <v>109</v>
      </c>
      <c r="C113" s="10" t="s">
        <v>19</v>
      </c>
      <c r="D113" s="10" t="s">
        <v>20</v>
      </c>
      <c r="E113" s="11">
        <v>44390</v>
      </c>
      <c r="F113" s="12">
        <v>482139</v>
      </c>
      <c r="G113" s="13">
        <v>4930.5600000000004</v>
      </c>
      <c r="H113" s="14" t="s">
        <v>12</v>
      </c>
    </row>
    <row r="114" spans="2:8" s="1" customFormat="1" ht="15.4" customHeight="1" x14ac:dyDescent="0.2">
      <c r="B114" s="10" t="s">
        <v>110</v>
      </c>
      <c r="C114" s="10" t="s">
        <v>96</v>
      </c>
      <c r="D114" s="10" t="s">
        <v>20</v>
      </c>
      <c r="E114" s="11">
        <v>44406</v>
      </c>
      <c r="F114" s="12">
        <v>482970</v>
      </c>
      <c r="G114" s="13">
        <v>2517.7199999999998</v>
      </c>
      <c r="H114" s="14" t="s">
        <v>12</v>
      </c>
    </row>
    <row r="115" spans="2:8" s="1" customFormat="1" ht="15.4" customHeight="1" x14ac:dyDescent="0.2">
      <c r="B115" s="10" t="s">
        <v>111</v>
      </c>
      <c r="C115" s="10" t="s">
        <v>112</v>
      </c>
      <c r="D115" s="10" t="s">
        <v>31</v>
      </c>
      <c r="E115" s="11">
        <v>44390</v>
      </c>
      <c r="F115" s="12">
        <v>482174</v>
      </c>
      <c r="G115" s="13">
        <v>252.16</v>
      </c>
      <c r="H115" s="14" t="s">
        <v>12</v>
      </c>
    </row>
    <row r="116" spans="2:8" s="1" customFormat="1" ht="15.4" customHeight="1" x14ac:dyDescent="0.2">
      <c r="B116" s="10" t="s">
        <v>113</v>
      </c>
      <c r="C116" s="10" t="s">
        <v>114</v>
      </c>
      <c r="D116" s="10" t="s">
        <v>20</v>
      </c>
      <c r="E116" s="11">
        <v>44397</v>
      </c>
      <c r="F116" s="12">
        <v>479842</v>
      </c>
      <c r="G116" s="13">
        <v>707.4</v>
      </c>
      <c r="H116" s="14" t="s">
        <v>12</v>
      </c>
    </row>
    <row r="117" spans="2:8" s="1" customFormat="1" ht="15.4" customHeight="1" x14ac:dyDescent="0.2">
      <c r="B117" s="10" t="s">
        <v>115</v>
      </c>
      <c r="C117" s="10" t="s">
        <v>116</v>
      </c>
      <c r="D117" s="10" t="s">
        <v>11</v>
      </c>
      <c r="E117" s="11">
        <v>44390</v>
      </c>
      <c r="F117" s="12">
        <v>482275</v>
      </c>
      <c r="G117" s="13">
        <v>2217.31</v>
      </c>
      <c r="H117" s="14" t="s">
        <v>12</v>
      </c>
    </row>
    <row r="118" spans="2:8" s="1" customFormat="1" ht="15.4" customHeight="1" x14ac:dyDescent="0.2">
      <c r="B118" s="10" t="s">
        <v>117</v>
      </c>
      <c r="C118" s="10" t="s">
        <v>37</v>
      </c>
      <c r="D118" s="10" t="s">
        <v>11</v>
      </c>
      <c r="E118" s="11">
        <v>44392</v>
      </c>
      <c r="F118" s="12">
        <v>482182</v>
      </c>
      <c r="G118" s="13">
        <v>19320.71</v>
      </c>
      <c r="H118" s="14" t="s">
        <v>12</v>
      </c>
    </row>
    <row r="119" spans="2:8" s="1" customFormat="1" ht="15.4" customHeight="1" x14ac:dyDescent="0.2">
      <c r="B119" s="10" t="s">
        <v>118</v>
      </c>
      <c r="C119" s="10" t="s">
        <v>119</v>
      </c>
      <c r="D119" s="10" t="s">
        <v>11</v>
      </c>
      <c r="E119" s="11">
        <v>44390</v>
      </c>
      <c r="F119" s="12">
        <v>482157</v>
      </c>
      <c r="G119" s="13">
        <v>2599.7800000000002</v>
      </c>
      <c r="H119" s="14" t="s">
        <v>12</v>
      </c>
    </row>
    <row r="120" spans="2:8" s="1" customFormat="1" ht="15.4" customHeight="1" x14ac:dyDescent="0.2">
      <c r="B120" s="10" t="s">
        <v>120</v>
      </c>
      <c r="C120" s="10" t="s">
        <v>121</v>
      </c>
      <c r="D120" s="10" t="s">
        <v>31</v>
      </c>
      <c r="E120" s="11">
        <v>44406</v>
      </c>
      <c r="F120" s="12">
        <v>482643</v>
      </c>
      <c r="G120" s="13">
        <v>1062</v>
      </c>
      <c r="H120" s="14" t="s">
        <v>12</v>
      </c>
    </row>
    <row r="121" spans="2:8" s="1" customFormat="1" ht="15.4" customHeight="1" x14ac:dyDescent="0.2">
      <c r="B121" s="10" t="s">
        <v>122</v>
      </c>
      <c r="C121" s="10" t="s">
        <v>123</v>
      </c>
      <c r="D121" s="10" t="s">
        <v>31</v>
      </c>
      <c r="E121" s="11">
        <v>44392</v>
      </c>
      <c r="F121" s="12">
        <v>482434</v>
      </c>
      <c r="G121" s="13">
        <v>10811.16</v>
      </c>
      <c r="H121" s="14" t="s">
        <v>12</v>
      </c>
    </row>
    <row r="122" spans="2:8" s="1" customFormat="1" ht="15.4" customHeight="1" x14ac:dyDescent="0.2">
      <c r="B122" s="10" t="s">
        <v>124</v>
      </c>
      <c r="C122" s="10" t="s">
        <v>91</v>
      </c>
      <c r="D122" s="10" t="s">
        <v>31</v>
      </c>
      <c r="E122" s="11">
        <v>44385</v>
      </c>
      <c r="F122" s="12">
        <v>481761</v>
      </c>
      <c r="G122" s="13">
        <v>4851.6000000000004</v>
      </c>
      <c r="H122" s="14" t="s">
        <v>12</v>
      </c>
    </row>
    <row r="123" spans="2:8" s="1" customFormat="1" ht="15.4" customHeight="1" x14ac:dyDescent="0.2">
      <c r="B123" s="10" t="s">
        <v>38</v>
      </c>
      <c r="C123" s="10" t="s">
        <v>93</v>
      </c>
      <c r="D123" s="10" t="s">
        <v>11</v>
      </c>
      <c r="E123" s="11">
        <v>44404</v>
      </c>
      <c r="F123" s="12">
        <v>482761</v>
      </c>
      <c r="G123" s="13">
        <v>11.46</v>
      </c>
      <c r="H123" s="14" t="s">
        <v>12</v>
      </c>
    </row>
    <row r="124" spans="2:8" s="1" customFormat="1" ht="15.4" customHeight="1" x14ac:dyDescent="0.2">
      <c r="B124" s="10" t="s">
        <v>38</v>
      </c>
      <c r="C124" s="10" t="s">
        <v>39</v>
      </c>
      <c r="D124" s="10" t="s">
        <v>11</v>
      </c>
      <c r="E124" s="11">
        <v>44404</v>
      </c>
      <c r="F124" s="12">
        <v>482761</v>
      </c>
      <c r="G124" s="13">
        <v>361.3</v>
      </c>
      <c r="H124" s="14" t="s">
        <v>12</v>
      </c>
    </row>
    <row r="125" spans="2:8" s="1" customFormat="1" ht="15.4" customHeight="1" x14ac:dyDescent="0.2">
      <c r="B125" s="10" t="s">
        <v>125</v>
      </c>
      <c r="C125" s="10" t="s">
        <v>30</v>
      </c>
      <c r="D125" s="10" t="s">
        <v>31</v>
      </c>
      <c r="E125" s="11">
        <v>44404</v>
      </c>
      <c r="F125" s="12">
        <v>482805</v>
      </c>
      <c r="G125" s="13">
        <v>648</v>
      </c>
      <c r="H125" s="14" t="s">
        <v>12</v>
      </c>
    </row>
    <row r="126" spans="2:8" s="1" customFormat="1" ht="15.4" customHeight="1" x14ac:dyDescent="0.2">
      <c r="B126" s="15" t="s">
        <v>126</v>
      </c>
      <c r="C126" s="16" t="s">
        <v>127</v>
      </c>
      <c r="D126" s="16" t="s">
        <v>20</v>
      </c>
      <c r="E126" s="25">
        <v>44392.353657407402</v>
      </c>
      <c r="F126" s="17">
        <v>30581</v>
      </c>
      <c r="G126" s="18">
        <v>267.5</v>
      </c>
      <c r="H126" s="19" t="s">
        <v>12</v>
      </c>
    </row>
    <row r="127" spans="2:8" s="1" customFormat="1" ht="15.4" customHeight="1" x14ac:dyDescent="0.2">
      <c r="B127" s="10" t="s">
        <v>128</v>
      </c>
      <c r="C127" s="10" t="s">
        <v>112</v>
      </c>
      <c r="D127" s="10" t="s">
        <v>31</v>
      </c>
      <c r="E127" s="11">
        <v>44392</v>
      </c>
      <c r="F127" s="12">
        <v>482431</v>
      </c>
      <c r="G127" s="13">
        <v>2018.4</v>
      </c>
      <c r="H127" s="14" t="s">
        <v>12</v>
      </c>
    </row>
    <row r="128" spans="2:8" s="1" customFormat="1" ht="15.4" customHeight="1" x14ac:dyDescent="0.2">
      <c r="B128" s="10" t="s">
        <v>129</v>
      </c>
      <c r="C128" s="10" t="s">
        <v>30</v>
      </c>
      <c r="D128" s="10" t="s">
        <v>31</v>
      </c>
      <c r="E128" s="11">
        <v>44383</v>
      </c>
      <c r="F128" s="12">
        <v>481561</v>
      </c>
      <c r="G128" s="13">
        <v>4826.29</v>
      </c>
      <c r="H128" s="14" t="s">
        <v>26</v>
      </c>
    </row>
    <row r="129" spans="2:8" s="1" customFormat="1" ht="15.4" customHeight="1" x14ac:dyDescent="0.2">
      <c r="B129" s="10" t="s">
        <v>130</v>
      </c>
      <c r="C129" s="10" t="s">
        <v>91</v>
      </c>
      <c r="D129" s="10" t="s">
        <v>31</v>
      </c>
      <c r="E129" s="11">
        <v>44406</v>
      </c>
      <c r="F129" s="12">
        <v>482631</v>
      </c>
      <c r="G129" s="13">
        <v>363.66</v>
      </c>
      <c r="H129" s="14" t="s">
        <v>12</v>
      </c>
    </row>
    <row r="130" spans="2:8" s="1" customFormat="1" ht="15.4" customHeight="1" x14ac:dyDescent="0.2">
      <c r="B130" s="10" t="s">
        <v>130</v>
      </c>
      <c r="C130" s="10" t="s">
        <v>91</v>
      </c>
      <c r="D130" s="10" t="s">
        <v>31</v>
      </c>
      <c r="E130" s="11">
        <v>44406</v>
      </c>
      <c r="F130" s="12">
        <v>482634</v>
      </c>
      <c r="G130" s="13">
        <v>328.83</v>
      </c>
      <c r="H130" s="14" t="s">
        <v>12</v>
      </c>
    </row>
    <row r="131" spans="2:8" s="1" customFormat="1" ht="15.4" customHeight="1" x14ac:dyDescent="0.2">
      <c r="B131" s="10" t="s">
        <v>131</v>
      </c>
      <c r="C131" s="10" t="s">
        <v>96</v>
      </c>
      <c r="D131" s="10" t="s">
        <v>20</v>
      </c>
      <c r="E131" s="11">
        <v>44404</v>
      </c>
      <c r="F131" s="12">
        <v>482757</v>
      </c>
      <c r="G131" s="13">
        <v>464.71</v>
      </c>
      <c r="H131" s="14" t="s">
        <v>12</v>
      </c>
    </row>
    <row r="132" spans="2:8" s="1" customFormat="1" ht="15.4" customHeight="1" x14ac:dyDescent="0.2">
      <c r="B132" s="10" t="s">
        <v>132</v>
      </c>
      <c r="C132" s="10" t="s">
        <v>133</v>
      </c>
      <c r="D132" s="10" t="s">
        <v>31</v>
      </c>
      <c r="E132" s="11">
        <v>44399</v>
      </c>
      <c r="F132" s="12">
        <v>482607</v>
      </c>
      <c r="G132" s="13">
        <v>940.56</v>
      </c>
      <c r="H132" s="14" t="s">
        <v>12</v>
      </c>
    </row>
    <row r="133" spans="2:8" s="1" customFormat="1" ht="15.4" customHeight="1" x14ac:dyDescent="0.2">
      <c r="B133" s="10" t="s">
        <v>132</v>
      </c>
      <c r="C133" s="10" t="s">
        <v>133</v>
      </c>
      <c r="D133" s="10" t="s">
        <v>31</v>
      </c>
      <c r="E133" s="11">
        <v>44399</v>
      </c>
      <c r="F133" s="12">
        <v>482608</v>
      </c>
      <c r="G133" s="13">
        <v>623.04</v>
      </c>
      <c r="H133" s="14" t="s">
        <v>12</v>
      </c>
    </row>
    <row r="134" spans="2:8" s="1" customFormat="1" ht="15.4" customHeight="1" x14ac:dyDescent="0.2">
      <c r="B134" s="10" t="s">
        <v>132</v>
      </c>
      <c r="C134" s="10" t="s">
        <v>133</v>
      </c>
      <c r="D134" s="10" t="s">
        <v>31</v>
      </c>
      <c r="E134" s="11">
        <v>44404</v>
      </c>
      <c r="F134" s="12">
        <v>482716</v>
      </c>
      <c r="G134" s="13">
        <v>1069.92</v>
      </c>
      <c r="H134" s="14" t="s">
        <v>12</v>
      </c>
    </row>
    <row r="135" spans="2:8" s="1" customFormat="1" ht="15.4" customHeight="1" x14ac:dyDescent="0.2">
      <c r="B135" s="10" t="s">
        <v>134</v>
      </c>
      <c r="C135" s="10" t="s">
        <v>75</v>
      </c>
      <c r="D135" s="10" t="s">
        <v>11</v>
      </c>
      <c r="E135" s="11">
        <v>44390</v>
      </c>
      <c r="F135" s="12">
        <v>482161</v>
      </c>
      <c r="G135" s="13">
        <v>15182.4</v>
      </c>
      <c r="H135" s="14" t="s">
        <v>26</v>
      </c>
    </row>
    <row r="136" spans="2:8" s="1" customFormat="1" ht="15.4" customHeight="1" x14ac:dyDescent="0.2">
      <c r="B136" s="10" t="s">
        <v>134</v>
      </c>
      <c r="C136" s="10" t="s">
        <v>75</v>
      </c>
      <c r="D136" s="10" t="s">
        <v>11</v>
      </c>
      <c r="E136" s="11">
        <v>44404</v>
      </c>
      <c r="F136" s="12">
        <v>482777</v>
      </c>
      <c r="G136" s="13">
        <v>1791.96</v>
      </c>
      <c r="H136" s="14" t="s">
        <v>12</v>
      </c>
    </row>
    <row r="137" spans="2:8" s="1" customFormat="1" ht="15.4" customHeight="1" x14ac:dyDescent="0.2">
      <c r="B137" s="10" t="s">
        <v>134</v>
      </c>
      <c r="C137" s="10" t="s">
        <v>75</v>
      </c>
      <c r="D137" s="10" t="s">
        <v>11</v>
      </c>
      <c r="E137" s="11">
        <v>44404</v>
      </c>
      <c r="F137" s="12">
        <v>482796</v>
      </c>
      <c r="G137" s="13">
        <v>3919.2</v>
      </c>
      <c r="H137" s="14" t="s">
        <v>12</v>
      </c>
    </row>
    <row r="138" spans="2:8" s="1" customFormat="1" ht="15.4" customHeight="1" x14ac:dyDescent="0.2">
      <c r="B138" s="10" t="s">
        <v>135</v>
      </c>
      <c r="C138" s="10" t="s">
        <v>30</v>
      </c>
      <c r="D138" s="10" t="s">
        <v>31</v>
      </c>
      <c r="E138" s="11">
        <v>44404</v>
      </c>
      <c r="F138" s="12">
        <v>482626</v>
      </c>
      <c r="G138" s="13">
        <v>272.38</v>
      </c>
      <c r="H138" s="14" t="s">
        <v>12</v>
      </c>
    </row>
    <row r="139" spans="2:8" s="1" customFormat="1" ht="15.4" customHeight="1" x14ac:dyDescent="0.2">
      <c r="B139" s="10" t="s">
        <v>136</v>
      </c>
      <c r="C139" s="10" t="s">
        <v>37</v>
      </c>
      <c r="D139" s="10" t="s">
        <v>11</v>
      </c>
      <c r="E139" s="11">
        <v>44385</v>
      </c>
      <c r="F139" s="12">
        <v>481774</v>
      </c>
      <c r="G139" s="13">
        <v>407.51</v>
      </c>
      <c r="H139" s="14" t="s">
        <v>12</v>
      </c>
    </row>
    <row r="140" spans="2:8" s="1" customFormat="1" ht="15.4" customHeight="1" x14ac:dyDescent="0.2">
      <c r="B140" s="10" t="s">
        <v>136</v>
      </c>
      <c r="C140" s="10" t="s">
        <v>37</v>
      </c>
      <c r="D140" s="10" t="s">
        <v>11</v>
      </c>
      <c r="E140" s="11">
        <v>44392</v>
      </c>
      <c r="F140" s="12">
        <v>482238</v>
      </c>
      <c r="G140" s="13">
        <v>747</v>
      </c>
      <c r="H140" s="14" t="s">
        <v>12</v>
      </c>
    </row>
    <row r="141" spans="2:8" s="1" customFormat="1" ht="15.4" customHeight="1" x14ac:dyDescent="0.2">
      <c r="B141" s="10" t="s">
        <v>137</v>
      </c>
      <c r="C141" s="10" t="s">
        <v>91</v>
      </c>
      <c r="D141" s="10" t="s">
        <v>31</v>
      </c>
      <c r="E141" s="11">
        <v>44406</v>
      </c>
      <c r="F141" s="12">
        <v>483080</v>
      </c>
      <c r="G141" s="13">
        <v>1066.8</v>
      </c>
      <c r="H141" s="14" t="s">
        <v>12</v>
      </c>
    </row>
    <row r="142" spans="2:8" s="1" customFormat="1" ht="15.4" customHeight="1" x14ac:dyDescent="0.2">
      <c r="B142" s="10" t="s">
        <v>138</v>
      </c>
      <c r="C142" s="10" t="s">
        <v>87</v>
      </c>
      <c r="D142" s="10" t="s">
        <v>88</v>
      </c>
      <c r="E142" s="11">
        <v>44390</v>
      </c>
      <c r="F142" s="12">
        <v>482177</v>
      </c>
      <c r="G142" s="13">
        <v>500</v>
      </c>
      <c r="H142" s="14" t="s">
        <v>12</v>
      </c>
    </row>
    <row r="143" spans="2:8" s="1" customFormat="1" ht="15.4" customHeight="1" x14ac:dyDescent="0.2">
      <c r="B143" s="10" t="s">
        <v>139</v>
      </c>
      <c r="C143" s="10" t="s">
        <v>19</v>
      </c>
      <c r="D143" s="10" t="s">
        <v>20</v>
      </c>
      <c r="E143" s="11">
        <v>44383</v>
      </c>
      <c r="F143" s="12">
        <v>481623</v>
      </c>
      <c r="G143" s="13">
        <v>622.26</v>
      </c>
      <c r="H143" s="14" t="s">
        <v>12</v>
      </c>
    </row>
    <row r="144" spans="2:8" s="1" customFormat="1" ht="15.4" customHeight="1" x14ac:dyDescent="0.2">
      <c r="B144" s="10" t="s">
        <v>139</v>
      </c>
      <c r="C144" s="10" t="s">
        <v>19</v>
      </c>
      <c r="D144" s="10" t="s">
        <v>20</v>
      </c>
      <c r="E144" s="11">
        <v>44383</v>
      </c>
      <c r="F144" s="12">
        <v>481664</v>
      </c>
      <c r="G144" s="13">
        <v>647.75</v>
      </c>
      <c r="H144" s="14" t="s">
        <v>12</v>
      </c>
    </row>
    <row r="145" spans="2:8" s="1" customFormat="1" ht="15.4" customHeight="1" x14ac:dyDescent="0.2">
      <c r="B145" s="10" t="s">
        <v>139</v>
      </c>
      <c r="C145" s="10" t="s">
        <v>19</v>
      </c>
      <c r="D145" s="10" t="s">
        <v>20</v>
      </c>
      <c r="E145" s="11">
        <v>44397</v>
      </c>
      <c r="F145" s="12">
        <v>482499</v>
      </c>
      <c r="G145" s="13">
        <v>2642.22</v>
      </c>
      <c r="H145" s="14" t="s">
        <v>12</v>
      </c>
    </row>
    <row r="146" spans="2:8" s="1" customFormat="1" ht="15.4" customHeight="1" x14ac:dyDescent="0.2">
      <c r="B146" s="10" t="s">
        <v>139</v>
      </c>
      <c r="C146" s="10" t="s">
        <v>19</v>
      </c>
      <c r="D146" s="10" t="s">
        <v>20</v>
      </c>
      <c r="E146" s="11">
        <v>44397</v>
      </c>
      <c r="F146" s="12">
        <v>482501</v>
      </c>
      <c r="G146" s="13">
        <v>795.56</v>
      </c>
      <c r="H146" s="14" t="s">
        <v>12</v>
      </c>
    </row>
    <row r="147" spans="2:8" s="1" customFormat="1" ht="15.4" customHeight="1" x14ac:dyDescent="0.2">
      <c r="B147" s="10" t="s">
        <v>139</v>
      </c>
      <c r="C147" s="10" t="s">
        <v>19</v>
      </c>
      <c r="D147" s="10" t="s">
        <v>20</v>
      </c>
      <c r="E147" s="11">
        <v>44399</v>
      </c>
      <c r="F147" s="12">
        <v>482529</v>
      </c>
      <c r="G147" s="13">
        <v>642.39</v>
      </c>
      <c r="H147" s="14" t="s">
        <v>12</v>
      </c>
    </row>
    <row r="148" spans="2:8" s="1" customFormat="1" ht="15.4" customHeight="1" x14ac:dyDescent="0.2">
      <c r="B148" s="10" t="s">
        <v>140</v>
      </c>
      <c r="C148" s="10" t="s">
        <v>107</v>
      </c>
      <c r="D148" s="10" t="s">
        <v>11</v>
      </c>
      <c r="E148" s="11">
        <v>44399</v>
      </c>
      <c r="F148" s="12">
        <v>482596</v>
      </c>
      <c r="G148" s="13">
        <v>1560.85</v>
      </c>
      <c r="H148" s="14" t="s">
        <v>12</v>
      </c>
    </row>
    <row r="149" spans="2:8" s="1" customFormat="1" ht="15.4" customHeight="1" x14ac:dyDescent="0.2">
      <c r="B149" s="10" t="s">
        <v>141</v>
      </c>
      <c r="C149" s="10" t="s">
        <v>75</v>
      </c>
      <c r="D149" s="10" t="s">
        <v>11</v>
      </c>
      <c r="E149" s="11">
        <v>44383</v>
      </c>
      <c r="F149" s="12">
        <v>481269</v>
      </c>
      <c r="G149" s="13">
        <v>552</v>
      </c>
      <c r="H149" s="14" t="s">
        <v>12</v>
      </c>
    </row>
    <row r="150" spans="2:8" s="1" customFormat="1" ht="15.4" customHeight="1" x14ac:dyDescent="0.2">
      <c r="B150" s="10" t="s">
        <v>142</v>
      </c>
      <c r="C150" s="10" t="s">
        <v>121</v>
      </c>
      <c r="D150" s="10" t="s">
        <v>31</v>
      </c>
      <c r="E150" s="11">
        <v>44385</v>
      </c>
      <c r="F150" s="12">
        <v>482019</v>
      </c>
      <c r="G150" s="13">
        <v>3147.6</v>
      </c>
      <c r="H150" s="14" t="s">
        <v>12</v>
      </c>
    </row>
    <row r="151" spans="2:8" s="1" customFormat="1" ht="15.4" customHeight="1" x14ac:dyDescent="0.2">
      <c r="B151" s="10" t="s">
        <v>143</v>
      </c>
      <c r="C151" s="10" t="s">
        <v>144</v>
      </c>
      <c r="D151" s="10" t="s">
        <v>11</v>
      </c>
      <c r="E151" s="11">
        <v>44390</v>
      </c>
      <c r="F151" s="12">
        <v>482132</v>
      </c>
      <c r="G151" s="13">
        <v>957</v>
      </c>
      <c r="H151" s="14" t="s">
        <v>12</v>
      </c>
    </row>
    <row r="152" spans="2:8" s="1" customFormat="1" ht="15.4" customHeight="1" x14ac:dyDescent="0.2">
      <c r="B152" s="10" t="s">
        <v>143</v>
      </c>
      <c r="C152" s="10" t="s">
        <v>144</v>
      </c>
      <c r="D152" s="10" t="s">
        <v>11</v>
      </c>
      <c r="E152" s="11">
        <v>44404</v>
      </c>
      <c r="F152" s="12">
        <v>482779</v>
      </c>
      <c r="G152" s="13">
        <v>3592.8</v>
      </c>
      <c r="H152" s="14" t="s">
        <v>12</v>
      </c>
    </row>
    <row r="153" spans="2:8" s="1" customFormat="1" ht="15.4" customHeight="1" x14ac:dyDescent="0.2">
      <c r="B153" s="10" t="s">
        <v>145</v>
      </c>
      <c r="C153" s="10" t="s">
        <v>146</v>
      </c>
      <c r="D153" s="10" t="s">
        <v>31</v>
      </c>
      <c r="E153" s="11">
        <v>44383</v>
      </c>
      <c r="F153" s="12">
        <v>481685</v>
      </c>
      <c r="G153" s="13">
        <v>828</v>
      </c>
      <c r="H153" s="14" t="s">
        <v>12</v>
      </c>
    </row>
    <row r="154" spans="2:8" s="1" customFormat="1" ht="15.4" customHeight="1" x14ac:dyDescent="0.2">
      <c r="B154" s="10" t="s">
        <v>145</v>
      </c>
      <c r="C154" s="10" t="s">
        <v>146</v>
      </c>
      <c r="D154" s="10" t="s">
        <v>31</v>
      </c>
      <c r="E154" s="11">
        <v>44383</v>
      </c>
      <c r="F154" s="12">
        <v>481686</v>
      </c>
      <c r="G154" s="13">
        <v>12900</v>
      </c>
      <c r="H154" s="14" t="s">
        <v>12</v>
      </c>
    </row>
    <row r="155" spans="2:8" s="1" customFormat="1" ht="15.4" customHeight="1" x14ac:dyDescent="0.2">
      <c r="B155" s="10" t="s">
        <v>147</v>
      </c>
      <c r="C155" s="10" t="s">
        <v>148</v>
      </c>
      <c r="D155" s="10" t="s">
        <v>11</v>
      </c>
      <c r="E155" s="11">
        <v>44390</v>
      </c>
      <c r="F155" s="12">
        <v>482215</v>
      </c>
      <c r="G155" s="13">
        <v>4000</v>
      </c>
      <c r="H155" s="14" t="s">
        <v>12</v>
      </c>
    </row>
    <row r="156" spans="2:8" s="1" customFormat="1" ht="15.4" customHeight="1" x14ac:dyDescent="0.2">
      <c r="B156" s="10" t="s">
        <v>149</v>
      </c>
      <c r="C156" s="10" t="s">
        <v>53</v>
      </c>
      <c r="D156" s="10" t="s">
        <v>23</v>
      </c>
      <c r="E156" s="11">
        <v>44378</v>
      </c>
      <c r="F156" s="12">
        <v>481343</v>
      </c>
      <c r="G156" s="13">
        <v>5595.71</v>
      </c>
      <c r="H156" s="14" t="s">
        <v>12</v>
      </c>
    </row>
    <row r="157" spans="2:8" s="1" customFormat="1" ht="15.4" customHeight="1" x14ac:dyDescent="0.2">
      <c r="B157" s="10" t="s">
        <v>149</v>
      </c>
      <c r="C157" s="10" t="s">
        <v>53</v>
      </c>
      <c r="D157" s="10" t="s">
        <v>23</v>
      </c>
      <c r="E157" s="11">
        <v>44385</v>
      </c>
      <c r="F157" s="12">
        <v>481913</v>
      </c>
      <c r="G157" s="13">
        <v>5342.05</v>
      </c>
      <c r="H157" s="14" t="s">
        <v>12</v>
      </c>
    </row>
    <row r="158" spans="2:8" s="1" customFormat="1" ht="15.4" customHeight="1" x14ac:dyDescent="0.2">
      <c r="B158" s="10" t="s">
        <v>149</v>
      </c>
      <c r="C158" s="10" t="s">
        <v>53</v>
      </c>
      <c r="D158" s="10" t="s">
        <v>23</v>
      </c>
      <c r="E158" s="11">
        <v>44385</v>
      </c>
      <c r="F158" s="12">
        <v>481915</v>
      </c>
      <c r="G158" s="13">
        <v>484.98</v>
      </c>
      <c r="H158" s="14" t="s">
        <v>12</v>
      </c>
    </row>
    <row r="159" spans="2:8" s="1" customFormat="1" ht="15.4" customHeight="1" x14ac:dyDescent="0.2">
      <c r="B159" s="10" t="s">
        <v>149</v>
      </c>
      <c r="C159" s="10" t="s">
        <v>53</v>
      </c>
      <c r="D159" s="10" t="s">
        <v>23</v>
      </c>
      <c r="E159" s="11">
        <v>44385</v>
      </c>
      <c r="F159" s="12">
        <v>481916</v>
      </c>
      <c r="G159" s="13">
        <v>696.62</v>
      </c>
      <c r="H159" s="14" t="s">
        <v>12</v>
      </c>
    </row>
    <row r="160" spans="2:8" s="1" customFormat="1" ht="15.4" customHeight="1" x14ac:dyDescent="0.2">
      <c r="B160" s="10" t="s">
        <v>149</v>
      </c>
      <c r="C160" s="10" t="s">
        <v>53</v>
      </c>
      <c r="D160" s="10" t="s">
        <v>23</v>
      </c>
      <c r="E160" s="11">
        <v>44385</v>
      </c>
      <c r="F160" s="12">
        <v>481919</v>
      </c>
      <c r="G160" s="13">
        <v>560.33000000000004</v>
      </c>
      <c r="H160" s="14" t="s">
        <v>12</v>
      </c>
    </row>
    <row r="161" spans="2:8" s="1" customFormat="1" ht="15.4" customHeight="1" x14ac:dyDescent="0.2">
      <c r="B161" s="10" t="s">
        <v>149</v>
      </c>
      <c r="C161" s="10" t="s">
        <v>53</v>
      </c>
      <c r="D161" s="10" t="s">
        <v>23</v>
      </c>
      <c r="E161" s="11">
        <v>44385</v>
      </c>
      <c r="F161" s="12">
        <v>481920</v>
      </c>
      <c r="G161" s="13">
        <v>908.64</v>
      </c>
      <c r="H161" s="14" t="s">
        <v>12</v>
      </c>
    </row>
    <row r="162" spans="2:8" s="1" customFormat="1" ht="15.4" customHeight="1" x14ac:dyDescent="0.2">
      <c r="B162" s="10" t="s">
        <v>149</v>
      </c>
      <c r="C162" s="10" t="s">
        <v>53</v>
      </c>
      <c r="D162" s="10" t="s">
        <v>23</v>
      </c>
      <c r="E162" s="11">
        <v>44385</v>
      </c>
      <c r="F162" s="12">
        <v>481921</v>
      </c>
      <c r="G162" s="13">
        <v>5035.38</v>
      </c>
      <c r="H162" s="14" t="s">
        <v>12</v>
      </c>
    </row>
    <row r="163" spans="2:8" s="1" customFormat="1" ht="15.4" customHeight="1" x14ac:dyDescent="0.2">
      <c r="B163" s="10" t="s">
        <v>149</v>
      </c>
      <c r="C163" s="10" t="s">
        <v>53</v>
      </c>
      <c r="D163" s="10" t="s">
        <v>23</v>
      </c>
      <c r="E163" s="11">
        <v>44385</v>
      </c>
      <c r="F163" s="12">
        <v>481922</v>
      </c>
      <c r="G163" s="13">
        <v>1272.0999999999999</v>
      </c>
      <c r="H163" s="14" t="s">
        <v>12</v>
      </c>
    </row>
    <row r="164" spans="2:8" s="1" customFormat="1" ht="15.4" customHeight="1" x14ac:dyDescent="0.2">
      <c r="B164" s="10" t="s">
        <v>149</v>
      </c>
      <c r="C164" s="10" t="s">
        <v>53</v>
      </c>
      <c r="D164" s="10" t="s">
        <v>23</v>
      </c>
      <c r="E164" s="11">
        <v>44385</v>
      </c>
      <c r="F164" s="12">
        <v>481923</v>
      </c>
      <c r="G164" s="13">
        <v>484.98</v>
      </c>
      <c r="H164" s="14" t="s">
        <v>12</v>
      </c>
    </row>
    <row r="165" spans="2:8" s="1" customFormat="1" ht="15.4" customHeight="1" x14ac:dyDescent="0.2">
      <c r="B165" s="10" t="s">
        <v>149</v>
      </c>
      <c r="C165" s="10" t="s">
        <v>53</v>
      </c>
      <c r="D165" s="10" t="s">
        <v>23</v>
      </c>
      <c r="E165" s="11">
        <v>44385</v>
      </c>
      <c r="F165" s="12">
        <v>481924</v>
      </c>
      <c r="G165" s="13">
        <v>620.9</v>
      </c>
      <c r="H165" s="14" t="s">
        <v>12</v>
      </c>
    </row>
    <row r="166" spans="2:8" s="1" customFormat="1" ht="15.4" customHeight="1" x14ac:dyDescent="0.2">
      <c r="B166" s="10" t="s">
        <v>149</v>
      </c>
      <c r="C166" s="10" t="s">
        <v>53</v>
      </c>
      <c r="D166" s="10" t="s">
        <v>23</v>
      </c>
      <c r="E166" s="11">
        <v>44406</v>
      </c>
      <c r="F166" s="12">
        <v>482541</v>
      </c>
      <c r="G166" s="13">
        <v>499.75</v>
      </c>
      <c r="H166" s="14" t="s">
        <v>12</v>
      </c>
    </row>
    <row r="167" spans="2:8" s="1" customFormat="1" ht="15.4" customHeight="1" x14ac:dyDescent="0.2">
      <c r="B167" s="10" t="s">
        <v>149</v>
      </c>
      <c r="C167" s="10" t="s">
        <v>53</v>
      </c>
      <c r="D167" s="10" t="s">
        <v>23</v>
      </c>
      <c r="E167" s="11">
        <v>44406</v>
      </c>
      <c r="F167" s="12">
        <v>482542</v>
      </c>
      <c r="G167" s="13">
        <v>1272.0999999999999</v>
      </c>
      <c r="H167" s="14" t="s">
        <v>12</v>
      </c>
    </row>
    <row r="168" spans="2:8" s="1" customFormat="1" ht="15.4" customHeight="1" x14ac:dyDescent="0.2">
      <c r="B168" s="10" t="s">
        <v>149</v>
      </c>
      <c r="C168" s="10" t="s">
        <v>53</v>
      </c>
      <c r="D168" s="10" t="s">
        <v>23</v>
      </c>
      <c r="E168" s="11">
        <v>44406</v>
      </c>
      <c r="F168" s="12">
        <v>482543</v>
      </c>
      <c r="G168" s="13">
        <v>628.48</v>
      </c>
      <c r="H168" s="14" t="s">
        <v>12</v>
      </c>
    </row>
    <row r="169" spans="2:8" s="1" customFormat="1" ht="15.4" customHeight="1" x14ac:dyDescent="0.2">
      <c r="B169" s="10" t="s">
        <v>149</v>
      </c>
      <c r="C169" s="10" t="s">
        <v>53</v>
      </c>
      <c r="D169" s="10" t="s">
        <v>23</v>
      </c>
      <c r="E169" s="11">
        <v>44406</v>
      </c>
      <c r="F169" s="12">
        <v>482547</v>
      </c>
      <c r="G169" s="13">
        <v>1029.79</v>
      </c>
      <c r="H169" s="14" t="s">
        <v>12</v>
      </c>
    </row>
    <row r="170" spans="2:8" s="1" customFormat="1" ht="15.4" customHeight="1" x14ac:dyDescent="0.2">
      <c r="B170" s="10" t="s">
        <v>149</v>
      </c>
      <c r="C170" s="10" t="s">
        <v>53</v>
      </c>
      <c r="D170" s="10" t="s">
        <v>23</v>
      </c>
      <c r="E170" s="11">
        <v>44406</v>
      </c>
      <c r="F170" s="12">
        <v>482548</v>
      </c>
      <c r="G170" s="13">
        <v>484.98</v>
      </c>
      <c r="H170" s="14" t="s">
        <v>12</v>
      </c>
    </row>
    <row r="171" spans="2:8" s="1" customFormat="1" ht="15.4" customHeight="1" x14ac:dyDescent="0.2">
      <c r="B171" s="10" t="s">
        <v>149</v>
      </c>
      <c r="C171" s="10" t="s">
        <v>53</v>
      </c>
      <c r="D171" s="10" t="s">
        <v>23</v>
      </c>
      <c r="E171" s="11">
        <v>44406</v>
      </c>
      <c r="F171" s="12">
        <v>482549</v>
      </c>
      <c r="G171" s="13">
        <v>5201.96</v>
      </c>
      <c r="H171" s="14" t="s">
        <v>12</v>
      </c>
    </row>
    <row r="172" spans="2:8" s="1" customFormat="1" ht="15.4" customHeight="1" x14ac:dyDescent="0.2">
      <c r="B172" s="10" t="s">
        <v>149</v>
      </c>
      <c r="C172" s="10" t="s">
        <v>53</v>
      </c>
      <c r="D172" s="10" t="s">
        <v>23</v>
      </c>
      <c r="E172" s="11">
        <v>44406</v>
      </c>
      <c r="F172" s="12">
        <v>482551</v>
      </c>
      <c r="G172" s="13">
        <v>1378.1</v>
      </c>
      <c r="H172" s="14" t="s">
        <v>12</v>
      </c>
    </row>
    <row r="173" spans="2:8" s="1" customFormat="1" ht="15.4" customHeight="1" x14ac:dyDescent="0.2">
      <c r="B173" s="10" t="s">
        <v>149</v>
      </c>
      <c r="C173" s="10" t="s">
        <v>53</v>
      </c>
      <c r="D173" s="10" t="s">
        <v>23</v>
      </c>
      <c r="E173" s="11">
        <v>44406</v>
      </c>
      <c r="F173" s="12">
        <v>482558</v>
      </c>
      <c r="G173" s="13">
        <v>4217.6000000000004</v>
      </c>
      <c r="H173" s="14" t="s">
        <v>12</v>
      </c>
    </row>
    <row r="174" spans="2:8" s="1" customFormat="1" ht="15.4" customHeight="1" x14ac:dyDescent="0.2">
      <c r="B174" s="10" t="s">
        <v>149</v>
      </c>
      <c r="C174" s="10" t="s">
        <v>53</v>
      </c>
      <c r="D174" s="10" t="s">
        <v>23</v>
      </c>
      <c r="E174" s="11">
        <v>44406</v>
      </c>
      <c r="F174" s="12">
        <v>482798</v>
      </c>
      <c r="G174" s="13">
        <v>969.95</v>
      </c>
      <c r="H174" s="14" t="s">
        <v>12</v>
      </c>
    </row>
    <row r="175" spans="2:8" s="1" customFormat="1" ht="15.4" customHeight="1" x14ac:dyDescent="0.2">
      <c r="B175" s="10" t="s">
        <v>149</v>
      </c>
      <c r="C175" s="10" t="s">
        <v>53</v>
      </c>
      <c r="D175" s="10" t="s">
        <v>23</v>
      </c>
      <c r="E175" s="11">
        <v>44406</v>
      </c>
      <c r="F175" s="12">
        <v>482799</v>
      </c>
      <c r="G175" s="13">
        <v>1556.2</v>
      </c>
      <c r="H175" s="14" t="s">
        <v>12</v>
      </c>
    </row>
    <row r="176" spans="2:8" s="1" customFormat="1" ht="15.4" customHeight="1" x14ac:dyDescent="0.2">
      <c r="B176" s="10" t="s">
        <v>149</v>
      </c>
      <c r="C176" s="10" t="s">
        <v>53</v>
      </c>
      <c r="D176" s="10" t="s">
        <v>23</v>
      </c>
      <c r="E176" s="11">
        <v>44406</v>
      </c>
      <c r="F176" s="12">
        <v>482800</v>
      </c>
      <c r="G176" s="13">
        <v>4467.4799999999996</v>
      </c>
      <c r="H176" s="14" t="s">
        <v>12</v>
      </c>
    </row>
    <row r="177" spans="2:8" s="1" customFormat="1" ht="15.4" customHeight="1" x14ac:dyDescent="0.2">
      <c r="B177" s="10" t="s">
        <v>149</v>
      </c>
      <c r="C177" s="10" t="s">
        <v>53</v>
      </c>
      <c r="D177" s="10" t="s">
        <v>23</v>
      </c>
      <c r="E177" s="11">
        <v>44406</v>
      </c>
      <c r="F177" s="12">
        <v>482801</v>
      </c>
      <c r="G177" s="13">
        <v>628.48</v>
      </c>
      <c r="H177" s="14" t="s">
        <v>12</v>
      </c>
    </row>
    <row r="178" spans="2:8" s="1" customFormat="1" ht="15.4" customHeight="1" x14ac:dyDescent="0.2">
      <c r="B178" s="10" t="s">
        <v>149</v>
      </c>
      <c r="C178" s="10" t="s">
        <v>53</v>
      </c>
      <c r="D178" s="10" t="s">
        <v>23</v>
      </c>
      <c r="E178" s="11">
        <v>44406</v>
      </c>
      <c r="F178" s="12">
        <v>482976</v>
      </c>
      <c r="G178" s="13">
        <v>646.63</v>
      </c>
      <c r="H178" s="14" t="s">
        <v>12</v>
      </c>
    </row>
    <row r="179" spans="2:8" s="1" customFormat="1" ht="15.4" customHeight="1" x14ac:dyDescent="0.2">
      <c r="B179" s="10" t="s">
        <v>150</v>
      </c>
      <c r="C179" s="10" t="s">
        <v>91</v>
      </c>
      <c r="D179" s="10" t="s">
        <v>31</v>
      </c>
      <c r="E179" s="11">
        <v>44404</v>
      </c>
      <c r="F179" s="12">
        <v>482752</v>
      </c>
      <c r="G179" s="13">
        <v>594</v>
      </c>
      <c r="H179" s="14" t="s">
        <v>12</v>
      </c>
    </row>
    <row r="180" spans="2:8" s="1" customFormat="1" ht="15.4" customHeight="1" x14ac:dyDescent="0.2">
      <c r="B180" s="10" t="s">
        <v>151</v>
      </c>
      <c r="C180" s="10" t="s">
        <v>152</v>
      </c>
      <c r="D180" s="10" t="s">
        <v>31</v>
      </c>
      <c r="E180" s="11">
        <v>44404</v>
      </c>
      <c r="F180" s="12">
        <v>482723</v>
      </c>
      <c r="G180" s="13">
        <v>665.65</v>
      </c>
      <c r="H180" s="14" t="s">
        <v>12</v>
      </c>
    </row>
    <row r="181" spans="2:8" s="1" customFormat="1" ht="15.4" customHeight="1" x14ac:dyDescent="0.2">
      <c r="B181" s="10" t="s">
        <v>151</v>
      </c>
      <c r="C181" s="10" t="s">
        <v>152</v>
      </c>
      <c r="D181" s="10" t="s">
        <v>31</v>
      </c>
      <c r="E181" s="11">
        <v>44404</v>
      </c>
      <c r="F181" s="12">
        <v>482725</v>
      </c>
      <c r="G181" s="13">
        <v>4071.32</v>
      </c>
      <c r="H181" s="14" t="s">
        <v>12</v>
      </c>
    </row>
    <row r="182" spans="2:8" s="1" customFormat="1" ht="15.4" customHeight="1" x14ac:dyDescent="0.2">
      <c r="B182" s="10" t="s">
        <v>151</v>
      </c>
      <c r="C182" s="10" t="s">
        <v>152</v>
      </c>
      <c r="D182" s="10" t="s">
        <v>31</v>
      </c>
      <c r="E182" s="11">
        <v>44404</v>
      </c>
      <c r="F182" s="12">
        <v>482726</v>
      </c>
      <c r="G182" s="13">
        <v>1965.64</v>
      </c>
      <c r="H182" s="14" t="s">
        <v>12</v>
      </c>
    </row>
    <row r="183" spans="2:8" s="1" customFormat="1" ht="15.4" customHeight="1" x14ac:dyDescent="0.2">
      <c r="B183" s="10" t="s">
        <v>151</v>
      </c>
      <c r="C183" s="10" t="s">
        <v>153</v>
      </c>
      <c r="D183" s="10" t="s">
        <v>31</v>
      </c>
      <c r="E183" s="11">
        <v>44404</v>
      </c>
      <c r="F183" s="12">
        <v>482853</v>
      </c>
      <c r="G183" s="13">
        <v>551.38</v>
      </c>
      <c r="H183" s="14" t="s">
        <v>12</v>
      </c>
    </row>
    <row r="184" spans="2:8" s="1" customFormat="1" ht="15.4" customHeight="1" x14ac:dyDescent="0.2">
      <c r="B184" s="10" t="s">
        <v>154</v>
      </c>
      <c r="C184" s="10" t="s">
        <v>28</v>
      </c>
      <c r="D184" s="10" t="s">
        <v>11</v>
      </c>
      <c r="E184" s="11">
        <v>44404</v>
      </c>
      <c r="F184" s="12">
        <v>482638</v>
      </c>
      <c r="G184" s="13">
        <v>565.64</v>
      </c>
      <c r="H184" s="14" t="s">
        <v>12</v>
      </c>
    </row>
    <row r="185" spans="2:8" s="1" customFormat="1" ht="15.4" customHeight="1" x14ac:dyDescent="0.2">
      <c r="B185" s="10" t="s">
        <v>155</v>
      </c>
      <c r="C185" s="10" t="s">
        <v>96</v>
      </c>
      <c r="D185" s="10" t="s">
        <v>20</v>
      </c>
      <c r="E185" s="11">
        <v>44385</v>
      </c>
      <c r="F185" s="12">
        <v>481258</v>
      </c>
      <c r="G185" s="13">
        <v>4914</v>
      </c>
      <c r="H185" s="14" t="s">
        <v>12</v>
      </c>
    </row>
    <row r="186" spans="2:8" s="1" customFormat="1" ht="15.4" customHeight="1" x14ac:dyDescent="0.2">
      <c r="B186" s="10" t="s">
        <v>155</v>
      </c>
      <c r="C186" s="10" t="s">
        <v>96</v>
      </c>
      <c r="D186" s="10" t="s">
        <v>20</v>
      </c>
      <c r="E186" s="11">
        <v>44404</v>
      </c>
      <c r="F186" s="12">
        <v>482759</v>
      </c>
      <c r="G186" s="13">
        <v>533.9</v>
      </c>
      <c r="H186" s="14" t="s">
        <v>12</v>
      </c>
    </row>
    <row r="187" spans="2:8" s="1" customFormat="1" ht="15.4" customHeight="1" x14ac:dyDescent="0.2">
      <c r="B187" s="10" t="s">
        <v>156</v>
      </c>
      <c r="C187" s="10" t="s">
        <v>39</v>
      </c>
      <c r="D187" s="10" t="s">
        <v>11</v>
      </c>
      <c r="E187" s="11">
        <v>44399</v>
      </c>
      <c r="F187" s="12">
        <v>482655</v>
      </c>
      <c r="G187" s="13">
        <v>444.67</v>
      </c>
      <c r="H187" s="14" t="s">
        <v>12</v>
      </c>
    </row>
    <row r="188" spans="2:8" s="1" customFormat="1" ht="15.4" customHeight="1" x14ac:dyDescent="0.2">
      <c r="B188" s="10" t="s">
        <v>73</v>
      </c>
      <c r="C188" s="10" t="s">
        <v>91</v>
      </c>
      <c r="D188" s="10" t="s">
        <v>31</v>
      </c>
      <c r="E188" s="11">
        <v>44383</v>
      </c>
      <c r="F188" s="12">
        <v>479712</v>
      </c>
      <c r="G188" s="13">
        <v>1948.8</v>
      </c>
      <c r="H188" s="14" t="s">
        <v>12</v>
      </c>
    </row>
    <row r="189" spans="2:8" s="1" customFormat="1" ht="15.4" customHeight="1" x14ac:dyDescent="0.2">
      <c r="B189" s="10" t="s">
        <v>73</v>
      </c>
      <c r="C189" s="10" t="s">
        <v>91</v>
      </c>
      <c r="D189" s="10" t="s">
        <v>31</v>
      </c>
      <c r="E189" s="11">
        <v>44383</v>
      </c>
      <c r="F189" s="12">
        <v>481523</v>
      </c>
      <c r="G189" s="13">
        <v>1752</v>
      </c>
      <c r="H189" s="14" t="s">
        <v>12</v>
      </c>
    </row>
    <row r="190" spans="2:8" s="1" customFormat="1" ht="15.4" customHeight="1" x14ac:dyDescent="0.2">
      <c r="B190" s="10" t="s">
        <v>73</v>
      </c>
      <c r="C190" s="10" t="s">
        <v>91</v>
      </c>
      <c r="D190" s="10" t="s">
        <v>31</v>
      </c>
      <c r="E190" s="11">
        <v>44392</v>
      </c>
      <c r="F190" s="12">
        <v>482374</v>
      </c>
      <c r="G190" s="13">
        <v>792</v>
      </c>
      <c r="H190" s="14" t="s">
        <v>12</v>
      </c>
    </row>
    <row r="191" spans="2:8" s="1" customFormat="1" ht="15.4" customHeight="1" x14ac:dyDescent="0.2">
      <c r="B191" s="10" t="s">
        <v>73</v>
      </c>
      <c r="C191" s="10" t="s">
        <v>91</v>
      </c>
      <c r="D191" s="10" t="s">
        <v>31</v>
      </c>
      <c r="E191" s="11">
        <v>44406</v>
      </c>
      <c r="F191" s="12">
        <v>482642</v>
      </c>
      <c r="G191" s="13">
        <v>462</v>
      </c>
      <c r="H191" s="14" t="s">
        <v>12</v>
      </c>
    </row>
    <row r="192" spans="2:8" s="1" customFormat="1" ht="15.4" customHeight="1" x14ac:dyDescent="0.2">
      <c r="B192" s="10" t="s">
        <v>73</v>
      </c>
      <c r="C192" s="10" t="s">
        <v>30</v>
      </c>
      <c r="D192" s="10" t="s">
        <v>31</v>
      </c>
      <c r="E192" s="11">
        <v>44392</v>
      </c>
      <c r="F192" s="12">
        <v>482378</v>
      </c>
      <c r="G192" s="13">
        <v>1152</v>
      </c>
      <c r="H192" s="14" t="s">
        <v>26</v>
      </c>
    </row>
    <row r="193" spans="2:8" s="1" customFormat="1" ht="15.4" customHeight="1" x14ac:dyDescent="0.2">
      <c r="B193" s="10" t="s">
        <v>73</v>
      </c>
      <c r="C193" s="10" t="s">
        <v>157</v>
      </c>
      <c r="D193" s="10" t="s">
        <v>31</v>
      </c>
      <c r="E193" s="11">
        <v>44383</v>
      </c>
      <c r="F193" s="12">
        <v>481576</v>
      </c>
      <c r="G193" s="13">
        <v>1002</v>
      </c>
      <c r="H193" s="14" t="s">
        <v>12</v>
      </c>
    </row>
    <row r="194" spans="2:8" s="1" customFormat="1" ht="15.4" customHeight="1" x14ac:dyDescent="0.2">
      <c r="B194" s="10" t="s">
        <v>73</v>
      </c>
      <c r="C194" s="10" t="s">
        <v>157</v>
      </c>
      <c r="D194" s="10" t="s">
        <v>31</v>
      </c>
      <c r="E194" s="11">
        <v>44392</v>
      </c>
      <c r="F194" s="12">
        <v>482373</v>
      </c>
      <c r="G194" s="13">
        <v>2368.8000000000002</v>
      </c>
      <c r="H194" s="14" t="s">
        <v>12</v>
      </c>
    </row>
    <row r="195" spans="2:8" s="1" customFormat="1" ht="15.4" customHeight="1" x14ac:dyDescent="0.2">
      <c r="B195" s="10" t="s">
        <v>73</v>
      </c>
      <c r="C195" s="10" t="s">
        <v>158</v>
      </c>
      <c r="D195" s="10" t="s">
        <v>31</v>
      </c>
      <c r="E195" s="11">
        <v>44383</v>
      </c>
      <c r="F195" s="12">
        <v>479709</v>
      </c>
      <c r="G195" s="13">
        <v>1788</v>
      </c>
      <c r="H195" s="14" t="s">
        <v>12</v>
      </c>
    </row>
    <row r="196" spans="2:8" s="1" customFormat="1" ht="15.4" customHeight="1" x14ac:dyDescent="0.2">
      <c r="B196" s="10" t="s">
        <v>73</v>
      </c>
      <c r="C196" s="10" t="s">
        <v>158</v>
      </c>
      <c r="D196" s="10" t="s">
        <v>31</v>
      </c>
      <c r="E196" s="11">
        <v>44383</v>
      </c>
      <c r="F196" s="12">
        <v>481578</v>
      </c>
      <c r="G196" s="13">
        <v>300</v>
      </c>
      <c r="H196" s="14" t="s">
        <v>12</v>
      </c>
    </row>
    <row r="197" spans="2:8" s="1" customFormat="1" ht="15.4" customHeight="1" x14ac:dyDescent="0.2">
      <c r="B197" s="10" t="s">
        <v>159</v>
      </c>
      <c r="C197" s="10" t="s">
        <v>25</v>
      </c>
      <c r="D197" s="10" t="s">
        <v>11</v>
      </c>
      <c r="E197" s="11">
        <v>44390</v>
      </c>
      <c r="F197" s="12">
        <v>482258</v>
      </c>
      <c r="G197" s="13">
        <v>1800</v>
      </c>
      <c r="H197" s="14" t="s">
        <v>12</v>
      </c>
    </row>
    <row r="198" spans="2:8" s="1" customFormat="1" ht="15.4" customHeight="1" x14ac:dyDescent="0.2">
      <c r="B198" s="10" t="s">
        <v>160</v>
      </c>
      <c r="C198" s="10" t="s">
        <v>75</v>
      </c>
      <c r="D198" s="10" t="s">
        <v>11</v>
      </c>
      <c r="E198" s="11">
        <v>44392</v>
      </c>
      <c r="F198" s="12">
        <v>482433</v>
      </c>
      <c r="G198" s="13">
        <v>1007.32</v>
      </c>
      <c r="H198" s="14" t="s">
        <v>12</v>
      </c>
    </row>
    <row r="199" spans="2:8" s="1" customFormat="1" ht="15.4" customHeight="1" x14ac:dyDescent="0.2">
      <c r="B199" s="10" t="s">
        <v>161</v>
      </c>
      <c r="C199" s="10" t="s">
        <v>162</v>
      </c>
      <c r="D199" s="10" t="s">
        <v>11</v>
      </c>
      <c r="E199" s="11">
        <v>44406</v>
      </c>
      <c r="F199" s="12">
        <v>482731</v>
      </c>
      <c r="G199" s="13">
        <v>1194</v>
      </c>
      <c r="H199" s="14" t="s">
        <v>12</v>
      </c>
    </row>
    <row r="200" spans="2:8" s="1" customFormat="1" ht="15.4" customHeight="1" x14ac:dyDescent="0.2">
      <c r="B200" s="10" t="s">
        <v>163</v>
      </c>
      <c r="C200" s="10" t="s">
        <v>84</v>
      </c>
      <c r="D200" s="10" t="s">
        <v>20</v>
      </c>
      <c r="E200" s="11">
        <v>44383</v>
      </c>
      <c r="F200" s="12">
        <v>481795</v>
      </c>
      <c r="G200" s="13">
        <v>620.01</v>
      </c>
      <c r="H200" s="14" t="s">
        <v>12</v>
      </c>
    </row>
    <row r="201" spans="2:8" s="1" customFormat="1" ht="15.4" customHeight="1" x14ac:dyDescent="0.2">
      <c r="B201" s="10" t="s">
        <v>163</v>
      </c>
      <c r="C201" s="10" t="s">
        <v>84</v>
      </c>
      <c r="D201" s="10" t="s">
        <v>20</v>
      </c>
      <c r="E201" s="11">
        <v>44404</v>
      </c>
      <c r="F201" s="12">
        <v>481948</v>
      </c>
      <c r="G201" s="13">
        <v>312.14</v>
      </c>
      <c r="H201" s="14" t="s">
        <v>12</v>
      </c>
    </row>
    <row r="202" spans="2:8" s="1" customFormat="1" ht="15.4" customHeight="1" x14ac:dyDescent="0.2">
      <c r="B202" s="10" t="s">
        <v>164</v>
      </c>
      <c r="C202" s="10" t="s">
        <v>28</v>
      </c>
      <c r="D202" s="10" t="s">
        <v>11</v>
      </c>
      <c r="E202" s="11">
        <v>44390</v>
      </c>
      <c r="F202" s="12">
        <v>481912</v>
      </c>
      <c r="G202" s="13">
        <v>420</v>
      </c>
      <c r="H202" s="14" t="s">
        <v>12</v>
      </c>
    </row>
    <row r="203" spans="2:8" s="1" customFormat="1" ht="15.4" customHeight="1" x14ac:dyDescent="0.2">
      <c r="B203" s="10" t="s">
        <v>165</v>
      </c>
      <c r="C203" s="10" t="s">
        <v>107</v>
      </c>
      <c r="D203" s="10" t="s">
        <v>11</v>
      </c>
      <c r="E203" s="11">
        <v>44390</v>
      </c>
      <c r="F203" s="12">
        <v>482140</v>
      </c>
      <c r="G203" s="13">
        <v>437.88</v>
      </c>
      <c r="H203" s="14" t="s">
        <v>12</v>
      </c>
    </row>
    <row r="204" spans="2:8" s="1" customFormat="1" ht="15.4" customHeight="1" x14ac:dyDescent="0.2">
      <c r="B204" s="10" t="s">
        <v>77</v>
      </c>
      <c r="C204" s="10" t="s">
        <v>30</v>
      </c>
      <c r="D204" s="10" t="s">
        <v>31</v>
      </c>
      <c r="E204" s="11">
        <v>44399</v>
      </c>
      <c r="F204" s="12">
        <v>482522</v>
      </c>
      <c r="G204" s="13">
        <v>2220.96</v>
      </c>
      <c r="H204" s="14" t="s">
        <v>26</v>
      </c>
    </row>
    <row r="205" spans="2:8" s="1" customFormat="1" ht="15.4" customHeight="1" x14ac:dyDescent="0.2">
      <c r="B205" s="10" t="s">
        <v>166</v>
      </c>
      <c r="C205" s="10" t="s">
        <v>167</v>
      </c>
      <c r="D205" s="10" t="s">
        <v>31</v>
      </c>
      <c r="E205" s="11">
        <v>44383</v>
      </c>
      <c r="F205" s="12">
        <v>481568</v>
      </c>
      <c r="G205" s="13">
        <v>462</v>
      </c>
      <c r="H205" s="14" t="s">
        <v>12</v>
      </c>
    </row>
    <row r="206" spans="2:8" s="1" customFormat="1" ht="15.4" customHeight="1" x14ac:dyDescent="0.2">
      <c r="B206" s="10" t="s">
        <v>168</v>
      </c>
      <c r="C206" s="10" t="s">
        <v>157</v>
      </c>
      <c r="D206" s="10" t="s">
        <v>31</v>
      </c>
      <c r="E206" s="11">
        <v>44385</v>
      </c>
      <c r="F206" s="12">
        <v>481904</v>
      </c>
      <c r="G206" s="13">
        <v>7180.51</v>
      </c>
      <c r="H206" s="14" t="s">
        <v>12</v>
      </c>
    </row>
    <row r="207" spans="2:8" s="1" customFormat="1" ht="15.4" customHeight="1" x14ac:dyDescent="0.2">
      <c r="B207" s="10" t="s">
        <v>169</v>
      </c>
      <c r="C207" s="10" t="s">
        <v>91</v>
      </c>
      <c r="D207" s="10" t="s">
        <v>31</v>
      </c>
      <c r="E207" s="11">
        <v>44406</v>
      </c>
      <c r="F207" s="12">
        <v>482718</v>
      </c>
      <c r="G207" s="13">
        <v>2100</v>
      </c>
      <c r="H207" s="14" t="s">
        <v>12</v>
      </c>
    </row>
    <row r="208" spans="2:8" s="1" customFormat="1" ht="15.4" customHeight="1" x14ac:dyDescent="0.2">
      <c r="B208" s="10" t="s">
        <v>169</v>
      </c>
      <c r="C208" s="10" t="s">
        <v>157</v>
      </c>
      <c r="D208" s="10" t="s">
        <v>31</v>
      </c>
      <c r="E208" s="11">
        <v>44385</v>
      </c>
      <c r="F208" s="12">
        <v>481663</v>
      </c>
      <c r="G208" s="13">
        <v>11940</v>
      </c>
      <c r="H208" s="14" t="s">
        <v>12</v>
      </c>
    </row>
    <row r="209" spans="2:8" s="1" customFormat="1" ht="15.4" customHeight="1" x14ac:dyDescent="0.2">
      <c r="B209" s="10" t="s">
        <v>170</v>
      </c>
      <c r="C209" s="10" t="s">
        <v>30</v>
      </c>
      <c r="D209" s="10" t="s">
        <v>31</v>
      </c>
      <c r="E209" s="11">
        <v>44378</v>
      </c>
      <c r="F209" s="12">
        <v>480809</v>
      </c>
      <c r="G209" s="13">
        <v>15932.23</v>
      </c>
      <c r="H209" s="14" t="s">
        <v>12</v>
      </c>
    </row>
    <row r="210" spans="2:8" s="1" customFormat="1" ht="15.4" customHeight="1" x14ac:dyDescent="0.2">
      <c r="B210" s="10" t="s">
        <v>170</v>
      </c>
      <c r="C210" s="10" t="s">
        <v>30</v>
      </c>
      <c r="D210" s="10" t="s">
        <v>31</v>
      </c>
      <c r="E210" s="11">
        <v>44399</v>
      </c>
      <c r="F210" s="12">
        <v>482506</v>
      </c>
      <c r="G210" s="13">
        <v>19742.02</v>
      </c>
      <c r="H210" s="14" t="s">
        <v>12</v>
      </c>
    </row>
    <row r="211" spans="2:8" s="1" customFormat="1" ht="15.4" customHeight="1" x14ac:dyDescent="0.2">
      <c r="B211" s="10" t="s">
        <v>57</v>
      </c>
      <c r="C211" s="10" t="s">
        <v>53</v>
      </c>
      <c r="D211" s="10" t="s">
        <v>23</v>
      </c>
      <c r="E211" s="11">
        <v>44392</v>
      </c>
      <c r="F211" s="12">
        <v>482408</v>
      </c>
      <c r="G211" s="13">
        <v>2397.48</v>
      </c>
      <c r="H211" s="14" t="s">
        <v>12</v>
      </c>
    </row>
    <row r="212" spans="2:8" s="1" customFormat="1" ht="15.4" customHeight="1" x14ac:dyDescent="0.2">
      <c r="B212" s="10" t="s">
        <v>57</v>
      </c>
      <c r="C212" s="10" t="s">
        <v>53</v>
      </c>
      <c r="D212" s="10" t="s">
        <v>23</v>
      </c>
      <c r="E212" s="11">
        <v>44399</v>
      </c>
      <c r="F212" s="12">
        <v>481600</v>
      </c>
      <c r="G212" s="13">
        <v>1883.64</v>
      </c>
      <c r="H212" s="14" t="s">
        <v>12</v>
      </c>
    </row>
    <row r="213" spans="2:8" s="1" customFormat="1" ht="15.4" customHeight="1" x14ac:dyDescent="0.2">
      <c r="B213" s="10" t="s">
        <v>57</v>
      </c>
      <c r="C213" s="10" t="s">
        <v>53</v>
      </c>
      <c r="D213" s="10" t="s">
        <v>23</v>
      </c>
      <c r="E213" s="11">
        <v>44399</v>
      </c>
      <c r="F213" s="12">
        <v>482511</v>
      </c>
      <c r="G213" s="13">
        <v>2187.67</v>
      </c>
      <c r="H213" s="14" t="s">
        <v>12</v>
      </c>
    </row>
    <row r="214" spans="2:8" s="1" customFormat="1" ht="15.4" customHeight="1" x14ac:dyDescent="0.2">
      <c r="B214" s="10" t="s">
        <v>57</v>
      </c>
      <c r="C214" s="10" t="s">
        <v>53</v>
      </c>
      <c r="D214" s="10" t="s">
        <v>23</v>
      </c>
      <c r="E214" s="11">
        <v>44399</v>
      </c>
      <c r="F214" s="12">
        <v>482587</v>
      </c>
      <c r="G214" s="13">
        <v>2089.13</v>
      </c>
      <c r="H214" s="14" t="s">
        <v>12</v>
      </c>
    </row>
    <row r="215" spans="2:8" s="1" customFormat="1" ht="15.4" customHeight="1" x14ac:dyDescent="0.2">
      <c r="B215" s="10" t="s">
        <v>171</v>
      </c>
      <c r="C215" s="10" t="s">
        <v>96</v>
      </c>
      <c r="D215" s="10" t="s">
        <v>20</v>
      </c>
      <c r="E215" s="11">
        <v>44404</v>
      </c>
      <c r="F215" s="12">
        <v>482829</v>
      </c>
      <c r="G215" s="13">
        <v>398.02</v>
      </c>
      <c r="H215" s="14" t="s">
        <v>12</v>
      </c>
    </row>
    <row r="216" spans="2:8" s="1" customFormat="1" ht="15.4" customHeight="1" x14ac:dyDescent="0.2">
      <c r="B216" s="15" t="s">
        <v>172</v>
      </c>
      <c r="C216" s="16" t="s">
        <v>173</v>
      </c>
      <c r="D216" s="16" t="s">
        <v>11</v>
      </c>
      <c r="E216" s="25">
        <v>44392.353668981501</v>
      </c>
      <c r="F216" s="17">
        <v>30581</v>
      </c>
      <c r="G216" s="18">
        <v>559.59</v>
      </c>
      <c r="H216" s="19" t="s">
        <v>12</v>
      </c>
    </row>
    <row r="217" spans="2:8" s="1" customFormat="1" ht="15.4" customHeight="1" x14ac:dyDescent="0.2">
      <c r="B217" s="10" t="s">
        <v>174</v>
      </c>
      <c r="C217" s="10" t="s">
        <v>175</v>
      </c>
      <c r="D217" s="10" t="s">
        <v>31</v>
      </c>
      <c r="E217" s="11">
        <v>44378</v>
      </c>
      <c r="F217" s="12">
        <v>481043</v>
      </c>
      <c r="G217" s="13">
        <v>396.51</v>
      </c>
      <c r="H217" s="14" t="s">
        <v>12</v>
      </c>
    </row>
    <row r="218" spans="2:8" s="1" customFormat="1" ht="15.4" customHeight="1" x14ac:dyDescent="0.2">
      <c r="B218" s="10" t="s">
        <v>174</v>
      </c>
      <c r="C218" s="10" t="s">
        <v>175</v>
      </c>
      <c r="D218" s="10" t="s">
        <v>31</v>
      </c>
      <c r="E218" s="11">
        <v>44378</v>
      </c>
      <c r="F218" s="12">
        <v>481490</v>
      </c>
      <c r="G218" s="13">
        <v>-297.86</v>
      </c>
      <c r="H218" s="14" t="s">
        <v>12</v>
      </c>
    </row>
    <row r="219" spans="2:8" s="1" customFormat="1" ht="15.4" customHeight="1" x14ac:dyDescent="0.2">
      <c r="B219" s="10" t="s">
        <v>174</v>
      </c>
      <c r="C219" s="10" t="s">
        <v>175</v>
      </c>
      <c r="D219" s="10" t="s">
        <v>31</v>
      </c>
      <c r="E219" s="11">
        <v>44404</v>
      </c>
      <c r="F219" s="12">
        <v>481594</v>
      </c>
      <c r="G219" s="13">
        <v>-1418.41</v>
      </c>
      <c r="H219" s="14" t="s">
        <v>12</v>
      </c>
    </row>
    <row r="220" spans="2:8" s="1" customFormat="1" ht="15.4" customHeight="1" x14ac:dyDescent="0.2">
      <c r="B220" s="10" t="s">
        <v>174</v>
      </c>
      <c r="C220" s="10" t="s">
        <v>175</v>
      </c>
      <c r="D220" s="10" t="s">
        <v>31</v>
      </c>
      <c r="E220" s="11">
        <v>44404</v>
      </c>
      <c r="F220" s="12">
        <v>481814</v>
      </c>
      <c r="G220" s="13">
        <v>1626.1</v>
      </c>
      <c r="H220" s="14" t="s">
        <v>12</v>
      </c>
    </row>
    <row r="221" spans="2:8" s="1" customFormat="1" ht="15.4" customHeight="1" x14ac:dyDescent="0.2">
      <c r="B221" s="10" t="s">
        <v>174</v>
      </c>
      <c r="C221" s="10" t="s">
        <v>175</v>
      </c>
      <c r="D221" s="10" t="s">
        <v>31</v>
      </c>
      <c r="E221" s="11">
        <v>44404</v>
      </c>
      <c r="F221" s="12">
        <v>481816</v>
      </c>
      <c r="G221" s="13">
        <v>-370.37</v>
      </c>
      <c r="H221" s="14" t="s">
        <v>12</v>
      </c>
    </row>
    <row r="222" spans="2:8" s="1" customFormat="1" ht="15.4" customHeight="1" x14ac:dyDescent="0.2">
      <c r="B222" s="10" t="s">
        <v>174</v>
      </c>
      <c r="C222" s="10" t="s">
        <v>175</v>
      </c>
      <c r="D222" s="10" t="s">
        <v>31</v>
      </c>
      <c r="E222" s="11">
        <v>44404</v>
      </c>
      <c r="F222" s="12">
        <v>482636</v>
      </c>
      <c r="G222" s="13">
        <v>252.06</v>
      </c>
      <c r="H222" s="14" t="s">
        <v>12</v>
      </c>
    </row>
    <row r="223" spans="2:8" s="1" customFormat="1" ht="15.4" customHeight="1" x14ac:dyDescent="0.2">
      <c r="B223" s="10" t="s">
        <v>174</v>
      </c>
      <c r="C223" s="10" t="s">
        <v>175</v>
      </c>
      <c r="D223" s="10" t="s">
        <v>31</v>
      </c>
      <c r="E223" s="11">
        <v>44404</v>
      </c>
      <c r="F223" s="12">
        <v>482743</v>
      </c>
      <c r="G223" s="13">
        <v>254.4</v>
      </c>
      <c r="H223" s="14" t="s">
        <v>12</v>
      </c>
    </row>
    <row r="224" spans="2:8" s="1" customFormat="1" ht="15.4" customHeight="1" x14ac:dyDescent="0.2">
      <c r="B224" s="10" t="s">
        <v>176</v>
      </c>
      <c r="C224" s="10" t="s">
        <v>75</v>
      </c>
      <c r="D224" s="10" t="s">
        <v>11</v>
      </c>
      <c r="E224" s="11">
        <v>44404</v>
      </c>
      <c r="F224" s="12">
        <v>482822</v>
      </c>
      <c r="G224" s="13">
        <v>542.4</v>
      </c>
      <c r="H224" s="14" t="s">
        <v>12</v>
      </c>
    </row>
    <row r="225" spans="2:8" s="1" customFormat="1" ht="15.4" customHeight="1" x14ac:dyDescent="0.2">
      <c r="B225" s="10" t="s">
        <v>177</v>
      </c>
      <c r="C225" s="10" t="s">
        <v>152</v>
      </c>
      <c r="D225" s="10" t="s">
        <v>31</v>
      </c>
      <c r="E225" s="11">
        <v>44383</v>
      </c>
      <c r="F225" s="12">
        <v>481793</v>
      </c>
      <c r="G225" s="13">
        <v>2421.69</v>
      </c>
      <c r="H225" s="14" t="s">
        <v>12</v>
      </c>
    </row>
    <row r="226" spans="2:8" s="1" customFormat="1" ht="15.4" customHeight="1" x14ac:dyDescent="0.2">
      <c r="B226" s="15" t="s">
        <v>178</v>
      </c>
      <c r="C226" s="16" t="s">
        <v>25</v>
      </c>
      <c r="D226" s="16" t="s">
        <v>11</v>
      </c>
      <c r="E226" s="16" t="s">
        <v>179</v>
      </c>
      <c r="F226" s="17">
        <v>30587</v>
      </c>
      <c r="G226" s="18">
        <v>320.77999999999997</v>
      </c>
      <c r="H226" s="19" t="s">
        <v>12</v>
      </c>
    </row>
    <row r="227" spans="2:8" s="1" customFormat="1" ht="15.4" customHeight="1" x14ac:dyDescent="0.2">
      <c r="B227" s="15" t="s">
        <v>180</v>
      </c>
      <c r="C227" s="16" t="s">
        <v>181</v>
      </c>
      <c r="D227" s="16" t="s">
        <v>11</v>
      </c>
      <c r="E227" s="25">
        <v>44392.353657407402</v>
      </c>
      <c r="F227" s="17">
        <v>30581</v>
      </c>
      <c r="G227" s="18">
        <v>394.69</v>
      </c>
      <c r="H227" s="19" t="s">
        <v>12</v>
      </c>
    </row>
    <row r="228" spans="2:8" s="1" customFormat="1" ht="15.4" customHeight="1" x14ac:dyDescent="0.2">
      <c r="B228" s="10" t="s">
        <v>182</v>
      </c>
      <c r="C228" s="10" t="s">
        <v>84</v>
      </c>
      <c r="D228" s="10" t="s">
        <v>20</v>
      </c>
      <c r="E228" s="11">
        <v>44404</v>
      </c>
      <c r="F228" s="12">
        <v>482852</v>
      </c>
      <c r="G228" s="13">
        <v>1082.47</v>
      </c>
      <c r="H228" s="14" t="s">
        <v>12</v>
      </c>
    </row>
    <row r="229" spans="2:8" s="1" customFormat="1" ht="15.4" customHeight="1" x14ac:dyDescent="0.2">
      <c r="B229" s="10" t="s">
        <v>183</v>
      </c>
      <c r="C229" s="10" t="s">
        <v>144</v>
      </c>
      <c r="D229" s="10" t="s">
        <v>11</v>
      </c>
      <c r="E229" s="11">
        <v>44404</v>
      </c>
      <c r="F229" s="12">
        <v>482727</v>
      </c>
      <c r="G229" s="13">
        <v>3579.56</v>
      </c>
      <c r="H229" s="14" t="s">
        <v>12</v>
      </c>
    </row>
    <row r="230" spans="2:8" s="1" customFormat="1" ht="15.4" customHeight="1" x14ac:dyDescent="0.2">
      <c r="B230" s="10" t="s">
        <v>184</v>
      </c>
      <c r="C230" s="10" t="s">
        <v>37</v>
      </c>
      <c r="D230" s="10" t="s">
        <v>11</v>
      </c>
      <c r="E230" s="11">
        <v>44390</v>
      </c>
      <c r="F230" s="12">
        <v>482222</v>
      </c>
      <c r="G230" s="13">
        <v>96.6</v>
      </c>
      <c r="H230" s="14" t="s">
        <v>12</v>
      </c>
    </row>
    <row r="231" spans="2:8" s="1" customFormat="1" ht="15.4" customHeight="1" x14ac:dyDescent="0.2">
      <c r="B231" s="10" t="s">
        <v>184</v>
      </c>
      <c r="C231" s="10" t="s">
        <v>37</v>
      </c>
      <c r="D231" s="10" t="s">
        <v>11</v>
      </c>
      <c r="E231" s="11">
        <v>44404</v>
      </c>
      <c r="F231" s="12">
        <v>482838</v>
      </c>
      <c r="G231" s="13">
        <v>24</v>
      </c>
      <c r="H231" s="14" t="s">
        <v>12</v>
      </c>
    </row>
    <row r="232" spans="2:8" s="1" customFormat="1" ht="15.4" customHeight="1" x14ac:dyDescent="0.2">
      <c r="B232" s="10" t="s">
        <v>185</v>
      </c>
      <c r="C232" s="10" t="s">
        <v>133</v>
      </c>
      <c r="D232" s="10" t="s">
        <v>31</v>
      </c>
      <c r="E232" s="11">
        <v>44392</v>
      </c>
      <c r="F232" s="12">
        <v>482257</v>
      </c>
      <c r="G232" s="13">
        <v>384</v>
      </c>
      <c r="H232" s="14" t="s">
        <v>12</v>
      </c>
    </row>
    <row r="233" spans="2:8" s="1" customFormat="1" ht="15.4" customHeight="1" x14ac:dyDescent="0.2">
      <c r="B233" s="10" t="s">
        <v>185</v>
      </c>
      <c r="C233" s="10" t="s">
        <v>133</v>
      </c>
      <c r="D233" s="10" t="s">
        <v>31</v>
      </c>
      <c r="E233" s="11">
        <v>44404</v>
      </c>
      <c r="F233" s="12">
        <v>482780</v>
      </c>
      <c r="G233" s="13">
        <v>348</v>
      </c>
      <c r="H233" s="14" t="s">
        <v>12</v>
      </c>
    </row>
    <row r="234" spans="2:8" s="1" customFormat="1" ht="15.4" customHeight="1" x14ac:dyDescent="0.2">
      <c r="B234" s="10" t="s">
        <v>186</v>
      </c>
      <c r="C234" s="10" t="s">
        <v>28</v>
      </c>
      <c r="D234" s="10" t="s">
        <v>11</v>
      </c>
      <c r="E234" s="11">
        <v>44399</v>
      </c>
      <c r="F234" s="12">
        <v>482523</v>
      </c>
      <c r="G234" s="13">
        <v>651.72</v>
      </c>
      <c r="H234" s="14" t="s">
        <v>12</v>
      </c>
    </row>
    <row r="235" spans="2:8" s="1" customFormat="1" ht="15.4" customHeight="1" x14ac:dyDescent="0.2">
      <c r="B235" s="10" t="s">
        <v>187</v>
      </c>
      <c r="C235" s="10" t="s">
        <v>37</v>
      </c>
      <c r="D235" s="10" t="s">
        <v>11</v>
      </c>
      <c r="E235" s="11">
        <v>44385</v>
      </c>
      <c r="F235" s="12">
        <v>481960</v>
      </c>
      <c r="G235" s="13">
        <v>2376</v>
      </c>
      <c r="H235" s="14" t="s">
        <v>26</v>
      </c>
    </row>
    <row r="236" spans="2:8" s="1" customFormat="1" ht="15.4" customHeight="1" x14ac:dyDescent="0.2">
      <c r="B236" s="10" t="s">
        <v>187</v>
      </c>
      <c r="C236" s="10" t="s">
        <v>37</v>
      </c>
      <c r="D236" s="10" t="s">
        <v>11</v>
      </c>
      <c r="E236" s="11">
        <v>44392</v>
      </c>
      <c r="F236" s="12">
        <v>482410</v>
      </c>
      <c r="G236" s="13">
        <v>2376</v>
      </c>
      <c r="H236" s="14" t="s">
        <v>26</v>
      </c>
    </row>
    <row r="237" spans="2:8" s="1" customFormat="1" ht="15.4" customHeight="1" x14ac:dyDescent="0.2">
      <c r="B237" s="10" t="s">
        <v>187</v>
      </c>
      <c r="C237" s="10" t="s">
        <v>37</v>
      </c>
      <c r="D237" s="10" t="s">
        <v>11</v>
      </c>
      <c r="E237" s="11">
        <v>44404</v>
      </c>
      <c r="F237" s="12">
        <v>482785</v>
      </c>
      <c r="G237" s="13">
        <v>2415</v>
      </c>
      <c r="H237" s="14" t="s">
        <v>26</v>
      </c>
    </row>
    <row r="238" spans="2:8" s="1" customFormat="1" ht="15.4" customHeight="1" x14ac:dyDescent="0.2">
      <c r="B238" s="10" t="s">
        <v>188</v>
      </c>
      <c r="C238" s="10" t="s">
        <v>107</v>
      </c>
      <c r="D238" s="10" t="s">
        <v>11</v>
      </c>
      <c r="E238" s="11">
        <v>44390</v>
      </c>
      <c r="F238" s="12">
        <v>482121</v>
      </c>
      <c r="G238" s="13">
        <v>738.24</v>
      </c>
      <c r="H238" s="14" t="s">
        <v>12</v>
      </c>
    </row>
    <row r="239" spans="2:8" s="1" customFormat="1" ht="14.85" customHeight="1" x14ac:dyDescent="0.2">
      <c r="B239" s="26"/>
      <c r="C239" s="26"/>
      <c r="D239" s="26"/>
      <c r="E239" s="26"/>
      <c r="F239" s="27"/>
      <c r="G239" s="28">
        <f>SUM(G86:G238)</f>
        <v>311016.86000000022</v>
      </c>
      <c r="H239" s="27"/>
    </row>
    <row r="240" spans="2:8" s="1" customFormat="1" ht="25.15" customHeight="1" x14ac:dyDescent="0.2">
      <c r="G240" s="2"/>
    </row>
    <row r="241" spans="2:8" s="1" customFormat="1" ht="15.95" customHeight="1" x14ac:dyDescent="0.2">
      <c r="B241" s="6" t="s">
        <v>189</v>
      </c>
      <c r="G241" s="2"/>
    </row>
    <row r="242" spans="2:8" s="1" customFormat="1" ht="19.149999999999999" customHeight="1" x14ac:dyDescent="0.2">
      <c r="G242" s="2"/>
    </row>
    <row r="243" spans="2:8" s="1" customFormat="1" ht="27.2" customHeight="1" x14ac:dyDescent="0.2">
      <c r="B243" s="7" t="s">
        <v>2</v>
      </c>
      <c r="C243" s="7" t="s">
        <v>3</v>
      </c>
      <c r="D243" s="7" t="s">
        <v>4</v>
      </c>
      <c r="E243" s="7" t="s">
        <v>5</v>
      </c>
      <c r="F243" s="7" t="s">
        <v>6</v>
      </c>
      <c r="G243" s="8" t="s">
        <v>7</v>
      </c>
      <c r="H243" s="9" t="s">
        <v>8</v>
      </c>
    </row>
    <row r="244" spans="2:8" s="1" customFormat="1" ht="15.4" customHeight="1" x14ac:dyDescent="0.2">
      <c r="B244" s="10" t="s">
        <v>190</v>
      </c>
      <c r="C244" s="10" t="s">
        <v>191</v>
      </c>
      <c r="D244" s="10" t="s">
        <v>11</v>
      </c>
      <c r="E244" s="11">
        <v>44390</v>
      </c>
      <c r="F244" s="12">
        <v>482130</v>
      </c>
      <c r="G244" s="13">
        <v>3632.04</v>
      </c>
      <c r="H244" s="14" t="s">
        <v>12</v>
      </c>
    </row>
    <row r="245" spans="2:8" s="1" customFormat="1" ht="15.4" customHeight="1" x14ac:dyDescent="0.2">
      <c r="B245" s="10" t="s">
        <v>192</v>
      </c>
      <c r="C245" s="10" t="s">
        <v>191</v>
      </c>
      <c r="D245" s="10" t="s">
        <v>11</v>
      </c>
      <c r="E245" s="11">
        <v>44404</v>
      </c>
      <c r="F245" s="12">
        <v>482618</v>
      </c>
      <c r="G245" s="13">
        <v>1132.8</v>
      </c>
      <c r="H245" s="14" t="s">
        <v>12</v>
      </c>
    </row>
    <row r="246" spans="2:8" s="1" customFormat="1" ht="15.4" customHeight="1" x14ac:dyDescent="0.2">
      <c r="B246" s="15" t="s">
        <v>193</v>
      </c>
      <c r="C246" s="16" t="s">
        <v>68</v>
      </c>
      <c r="D246" s="16" t="s">
        <v>11</v>
      </c>
      <c r="E246" s="16" t="s">
        <v>194</v>
      </c>
      <c r="F246" s="17">
        <v>30621</v>
      </c>
      <c r="G246" s="18">
        <v>1000</v>
      </c>
      <c r="H246" s="14" t="s">
        <v>12</v>
      </c>
    </row>
    <row r="247" spans="2:8" s="1" customFormat="1" ht="15.4" customHeight="1" x14ac:dyDescent="0.2">
      <c r="B247" s="15" t="s">
        <v>195</v>
      </c>
      <c r="C247" s="16" t="s">
        <v>68</v>
      </c>
      <c r="D247" s="16" t="s">
        <v>11</v>
      </c>
      <c r="E247" s="16" t="s">
        <v>194</v>
      </c>
      <c r="F247" s="17">
        <v>30621</v>
      </c>
      <c r="G247" s="18">
        <v>1000</v>
      </c>
      <c r="H247" s="14" t="s">
        <v>12</v>
      </c>
    </row>
    <row r="248" spans="2:8" s="1" customFormat="1" ht="15.4" customHeight="1" x14ac:dyDescent="0.2">
      <c r="B248" s="10" t="s">
        <v>196</v>
      </c>
      <c r="C248" s="10" t="s">
        <v>197</v>
      </c>
      <c r="D248" s="10" t="s">
        <v>11</v>
      </c>
      <c r="E248" s="11">
        <v>44406</v>
      </c>
      <c r="F248" s="12">
        <v>482763</v>
      </c>
      <c r="G248" s="13">
        <v>864</v>
      </c>
      <c r="H248" s="14" t="s">
        <v>12</v>
      </c>
    </row>
    <row r="249" spans="2:8" s="1" customFormat="1" ht="15.4" customHeight="1" x14ac:dyDescent="0.2">
      <c r="B249" s="10" t="s">
        <v>196</v>
      </c>
      <c r="C249" s="10" t="s">
        <v>198</v>
      </c>
      <c r="D249" s="10" t="s">
        <v>11</v>
      </c>
      <c r="E249" s="11">
        <v>44404</v>
      </c>
      <c r="F249" s="12">
        <v>482774</v>
      </c>
      <c r="G249" s="13">
        <v>307.43</v>
      </c>
      <c r="H249" s="14" t="s">
        <v>12</v>
      </c>
    </row>
    <row r="250" spans="2:8" s="1" customFormat="1" ht="15.4" customHeight="1" x14ac:dyDescent="0.2">
      <c r="B250" s="10" t="s">
        <v>196</v>
      </c>
      <c r="C250" s="10" t="s">
        <v>39</v>
      </c>
      <c r="D250" s="10" t="s">
        <v>11</v>
      </c>
      <c r="E250" s="11">
        <v>44404</v>
      </c>
      <c r="F250" s="12">
        <v>482825</v>
      </c>
      <c r="G250" s="13">
        <v>960</v>
      </c>
      <c r="H250" s="14" t="s">
        <v>12</v>
      </c>
    </row>
    <row r="251" spans="2:8" s="1" customFormat="1" ht="15.4" customHeight="1" x14ac:dyDescent="0.2">
      <c r="B251" s="10" t="s">
        <v>199</v>
      </c>
      <c r="C251" s="10" t="s">
        <v>200</v>
      </c>
      <c r="D251" s="10" t="s">
        <v>11</v>
      </c>
      <c r="E251" s="11">
        <v>44385</v>
      </c>
      <c r="F251" s="12">
        <v>481361</v>
      </c>
      <c r="G251" s="13">
        <v>309.60000000000002</v>
      </c>
      <c r="H251" s="14" t="s">
        <v>12</v>
      </c>
    </row>
    <row r="252" spans="2:8" s="1" customFormat="1" ht="15.4" customHeight="1" x14ac:dyDescent="0.2">
      <c r="B252" s="10" t="s">
        <v>201</v>
      </c>
      <c r="C252" s="10" t="s">
        <v>197</v>
      </c>
      <c r="D252" s="10" t="s">
        <v>11</v>
      </c>
      <c r="E252" s="11">
        <v>44406</v>
      </c>
      <c r="F252" s="12">
        <v>481035</v>
      </c>
      <c r="G252" s="13">
        <v>2160</v>
      </c>
      <c r="H252" s="14" t="s">
        <v>12</v>
      </c>
    </row>
    <row r="253" spans="2:8" s="1" customFormat="1" ht="15.4" customHeight="1" x14ac:dyDescent="0.2">
      <c r="B253" s="10" t="s">
        <v>202</v>
      </c>
      <c r="C253" s="10" t="s">
        <v>37</v>
      </c>
      <c r="D253" s="10" t="s">
        <v>11</v>
      </c>
      <c r="E253" s="11">
        <v>44404</v>
      </c>
      <c r="F253" s="12">
        <v>482807</v>
      </c>
      <c r="G253" s="13">
        <v>906</v>
      </c>
      <c r="H253" s="14" t="s">
        <v>12</v>
      </c>
    </row>
    <row r="254" spans="2:8" s="1" customFormat="1" ht="15.4" customHeight="1" x14ac:dyDescent="0.2">
      <c r="B254" s="10" t="s">
        <v>203</v>
      </c>
      <c r="C254" s="10" t="s">
        <v>191</v>
      </c>
      <c r="D254" s="10" t="s">
        <v>11</v>
      </c>
      <c r="E254" s="11">
        <v>44390</v>
      </c>
      <c r="F254" s="12">
        <v>482108</v>
      </c>
      <c r="G254" s="13">
        <v>511.78</v>
      </c>
      <c r="H254" s="14" t="s">
        <v>12</v>
      </c>
    </row>
    <row r="255" spans="2:8" s="1" customFormat="1" ht="15.4" customHeight="1" x14ac:dyDescent="0.2">
      <c r="B255" s="10" t="s">
        <v>204</v>
      </c>
      <c r="C255" s="10" t="s">
        <v>68</v>
      </c>
      <c r="D255" s="10" t="s">
        <v>11</v>
      </c>
      <c r="E255" s="11">
        <v>44399</v>
      </c>
      <c r="F255" s="12">
        <v>482616</v>
      </c>
      <c r="G255" s="13">
        <v>10000</v>
      </c>
      <c r="H255" s="14" t="s">
        <v>12</v>
      </c>
    </row>
    <row r="256" spans="2:8" s="1" customFormat="1" ht="15.4" customHeight="1" x14ac:dyDescent="0.2">
      <c r="B256" s="10" t="s">
        <v>205</v>
      </c>
      <c r="C256" s="10" t="s">
        <v>206</v>
      </c>
      <c r="D256" s="10" t="s">
        <v>11</v>
      </c>
      <c r="E256" s="11">
        <v>44404</v>
      </c>
      <c r="F256" s="12">
        <v>482745</v>
      </c>
      <c r="G256" s="13">
        <v>305.2</v>
      </c>
      <c r="H256" s="14" t="s">
        <v>12</v>
      </c>
    </row>
    <row r="257" spans="2:8" s="1" customFormat="1" ht="15.4" customHeight="1" x14ac:dyDescent="0.2">
      <c r="B257" s="10" t="s">
        <v>205</v>
      </c>
      <c r="C257" s="10" t="s">
        <v>206</v>
      </c>
      <c r="D257" s="10" t="s">
        <v>11</v>
      </c>
      <c r="E257" s="11">
        <v>44404</v>
      </c>
      <c r="F257" s="12">
        <v>482748</v>
      </c>
      <c r="G257" s="13">
        <v>524.29999999999995</v>
      </c>
      <c r="H257" s="14" t="s">
        <v>12</v>
      </c>
    </row>
    <row r="258" spans="2:8" s="1" customFormat="1" ht="15.4" customHeight="1" x14ac:dyDescent="0.2">
      <c r="B258" s="10" t="s">
        <v>207</v>
      </c>
      <c r="C258" s="10" t="s">
        <v>208</v>
      </c>
      <c r="D258" s="10" t="s">
        <v>11</v>
      </c>
      <c r="E258" s="11">
        <v>44404</v>
      </c>
      <c r="F258" s="12">
        <v>482753</v>
      </c>
      <c r="G258" s="13">
        <v>10979.99</v>
      </c>
      <c r="H258" s="14" t="s">
        <v>12</v>
      </c>
    </row>
    <row r="259" spans="2:8" s="1" customFormat="1" ht="15.4" customHeight="1" x14ac:dyDescent="0.2">
      <c r="B259" s="10" t="s">
        <v>209</v>
      </c>
      <c r="C259" s="10" t="s">
        <v>25</v>
      </c>
      <c r="D259" s="10" t="s">
        <v>11</v>
      </c>
      <c r="E259" s="11">
        <v>44406</v>
      </c>
      <c r="F259" s="12">
        <v>482641</v>
      </c>
      <c r="G259" s="13">
        <v>17718</v>
      </c>
      <c r="H259" s="14" t="s">
        <v>12</v>
      </c>
    </row>
    <row r="260" spans="2:8" s="1" customFormat="1" ht="15.4" customHeight="1" x14ac:dyDescent="0.2">
      <c r="B260" s="10" t="s">
        <v>38</v>
      </c>
      <c r="C260" s="10" t="s">
        <v>39</v>
      </c>
      <c r="D260" s="10" t="s">
        <v>11</v>
      </c>
      <c r="E260" s="11">
        <v>44404</v>
      </c>
      <c r="F260" s="12">
        <v>482761</v>
      </c>
      <c r="G260" s="13">
        <v>2096.29</v>
      </c>
      <c r="H260" s="14" t="s">
        <v>12</v>
      </c>
    </row>
    <row r="261" spans="2:8" s="1" customFormat="1" ht="15.4" customHeight="1" x14ac:dyDescent="0.2">
      <c r="B261" s="15" t="s">
        <v>210</v>
      </c>
      <c r="C261" s="16" t="s">
        <v>211</v>
      </c>
      <c r="D261" s="16" t="s">
        <v>11</v>
      </c>
      <c r="E261" s="16" t="s">
        <v>212</v>
      </c>
      <c r="F261" s="17">
        <v>30606</v>
      </c>
      <c r="G261" s="18">
        <v>263.52999999999997</v>
      </c>
      <c r="H261" s="19" t="s">
        <v>12</v>
      </c>
    </row>
    <row r="262" spans="2:8" s="1" customFormat="1" ht="15.4" customHeight="1" x14ac:dyDescent="0.2">
      <c r="B262" s="10" t="s">
        <v>213</v>
      </c>
      <c r="C262" s="10" t="s">
        <v>191</v>
      </c>
      <c r="D262" s="10" t="s">
        <v>11</v>
      </c>
      <c r="E262" s="11">
        <v>44378</v>
      </c>
      <c r="F262" s="12">
        <v>481455</v>
      </c>
      <c r="G262" s="13">
        <v>12637.2</v>
      </c>
      <c r="H262" s="14" t="s">
        <v>12</v>
      </c>
    </row>
    <row r="263" spans="2:8" s="1" customFormat="1" ht="15.4" customHeight="1" x14ac:dyDescent="0.2">
      <c r="B263" s="10" t="s">
        <v>214</v>
      </c>
      <c r="C263" s="10" t="s">
        <v>197</v>
      </c>
      <c r="D263" s="10" t="s">
        <v>11</v>
      </c>
      <c r="E263" s="11">
        <v>44392</v>
      </c>
      <c r="F263" s="12">
        <v>482438</v>
      </c>
      <c r="G263" s="13">
        <v>330</v>
      </c>
      <c r="H263" s="14" t="s">
        <v>12</v>
      </c>
    </row>
    <row r="264" spans="2:8" s="1" customFormat="1" ht="15.4" customHeight="1" x14ac:dyDescent="0.2">
      <c r="B264" s="10" t="s">
        <v>215</v>
      </c>
      <c r="C264" s="10" t="s">
        <v>53</v>
      </c>
      <c r="D264" s="10" t="s">
        <v>23</v>
      </c>
      <c r="E264" s="11">
        <v>44378</v>
      </c>
      <c r="F264" s="12">
        <v>481176</v>
      </c>
      <c r="G264" s="13">
        <v>1465.2</v>
      </c>
      <c r="H264" s="14" t="s">
        <v>12</v>
      </c>
    </row>
    <row r="265" spans="2:8" s="1" customFormat="1" ht="15.4" customHeight="1" x14ac:dyDescent="0.2">
      <c r="B265" s="10" t="s">
        <v>215</v>
      </c>
      <c r="C265" s="10" t="s">
        <v>53</v>
      </c>
      <c r="D265" s="10" t="s">
        <v>23</v>
      </c>
      <c r="E265" s="11">
        <v>44383</v>
      </c>
      <c r="F265" s="12">
        <v>481584</v>
      </c>
      <c r="G265" s="13">
        <v>1465.2</v>
      </c>
      <c r="H265" s="14" t="s">
        <v>12</v>
      </c>
    </row>
    <row r="266" spans="2:8" s="1" customFormat="1" ht="15.4" customHeight="1" x14ac:dyDescent="0.2">
      <c r="B266" s="10" t="s">
        <v>215</v>
      </c>
      <c r="C266" s="10" t="s">
        <v>53</v>
      </c>
      <c r="D266" s="10" t="s">
        <v>23</v>
      </c>
      <c r="E266" s="11">
        <v>44390</v>
      </c>
      <c r="F266" s="12">
        <v>482160</v>
      </c>
      <c r="G266" s="13">
        <v>1465.2</v>
      </c>
      <c r="H266" s="14" t="s">
        <v>12</v>
      </c>
    </row>
    <row r="267" spans="2:8" s="1" customFormat="1" ht="15.4" customHeight="1" x14ac:dyDescent="0.2">
      <c r="B267" s="10" t="s">
        <v>215</v>
      </c>
      <c r="C267" s="10" t="s">
        <v>53</v>
      </c>
      <c r="D267" s="10" t="s">
        <v>23</v>
      </c>
      <c r="E267" s="11">
        <v>44404</v>
      </c>
      <c r="F267" s="12">
        <v>482781</v>
      </c>
      <c r="G267" s="13">
        <v>1465.2</v>
      </c>
      <c r="H267" s="14" t="s">
        <v>12</v>
      </c>
    </row>
    <row r="268" spans="2:8" s="1" customFormat="1" ht="15.4" customHeight="1" x14ac:dyDescent="0.2">
      <c r="B268" s="10" t="s">
        <v>215</v>
      </c>
      <c r="C268" s="10" t="s">
        <v>53</v>
      </c>
      <c r="D268" s="10" t="s">
        <v>23</v>
      </c>
      <c r="E268" s="11">
        <v>44404</v>
      </c>
      <c r="F268" s="12">
        <v>482840</v>
      </c>
      <c r="G268" s="13">
        <v>1465.2</v>
      </c>
      <c r="H268" s="14" t="s">
        <v>12</v>
      </c>
    </row>
    <row r="269" spans="2:8" s="1" customFormat="1" ht="15.4" customHeight="1" x14ac:dyDescent="0.2">
      <c r="B269" s="10" t="s">
        <v>215</v>
      </c>
      <c r="C269" s="10" t="s">
        <v>53</v>
      </c>
      <c r="D269" s="10" t="s">
        <v>23</v>
      </c>
      <c r="E269" s="11">
        <v>44404</v>
      </c>
      <c r="F269" s="12">
        <v>482841</v>
      </c>
      <c r="G269" s="13">
        <v>1465.2</v>
      </c>
      <c r="H269" s="14" t="s">
        <v>12</v>
      </c>
    </row>
    <row r="270" spans="2:8" s="1" customFormat="1" ht="15.4" customHeight="1" x14ac:dyDescent="0.2">
      <c r="B270" s="10" t="s">
        <v>216</v>
      </c>
      <c r="C270" s="10" t="s">
        <v>53</v>
      </c>
      <c r="D270" s="10" t="s">
        <v>23</v>
      </c>
      <c r="E270" s="11">
        <v>44390</v>
      </c>
      <c r="F270" s="12">
        <v>482176</v>
      </c>
      <c r="G270" s="13">
        <v>4840</v>
      </c>
      <c r="H270" s="14" t="s">
        <v>12</v>
      </c>
    </row>
    <row r="271" spans="2:8" s="1" customFormat="1" ht="15.4" customHeight="1" x14ac:dyDescent="0.2">
      <c r="B271" s="15" t="s">
        <v>217</v>
      </c>
      <c r="C271" s="16" t="s">
        <v>197</v>
      </c>
      <c r="D271" s="16" t="s">
        <v>11</v>
      </c>
      <c r="E271" s="16" t="s">
        <v>179</v>
      </c>
      <c r="F271" s="17">
        <v>30587</v>
      </c>
      <c r="G271" s="18">
        <v>5328.84</v>
      </c>
      <c r="H271" s="19" t="s">
        <v>12</v>
      </c>
    </row>
    <row r="272" spans="2:8" s="1" customFormat="1" ht="15.4" customHeight="1" x14ac:dyDescent="0.2">
      <c r="B272" s="10" t="s">
        <v>218</v>
      </c>
      <c r="C272" s="10" t="s">
        <v>25</v>
      </c>
      <c r="D272" s="10" t="s">
        <v>11</v>
      </c>
      <c r="E272" s="11">
        <v>44378</v>
      </c>
      <c r="F272" s="12">
        <v>481564</v>
      </c>
      <c r="G272" s="13">
        <v>9000</v>
      </c>
      <c r="H272" s="14" t="s">
        <v>12</v>
      </c>
    </row>
    <row r="273" spans="2:8" s="1" customFormat="1" ht="15.4" customHeight="1" x14ac:dyDescent="0.2">
      <c r="B273" s="15" t="s">
        <v>219</v>
      </c>
      <c r="C273" s="16" t="s">
        <v>220</v>
      </c>
      <c r="D273" s="16" t="s">
        <v>11</v>
      </c>
      <c r="E273" s="25">
        <v>44392.353657407402</v>
      </c>
      <c r="F273" s="17">
        <v>30581</v>
      </c>
      <c r="G273" s="18">
        <v>599.25</v>
      </c>
      <c r="H273" s="19" t="s">
        <v>12</v>
      </c>
    </row>
    <row r="274" spans="2:8" s="1" customFormat="1" ht="15.4" customHeight="1" x14ac:dyDescent="0.2">
      <c r="B274" s="10" t="s">
        <v>221</v>
      </c>
      <c r="C274" s="10" t="s">
        <v>39</v>
      </c>
      <c r="D274" s="10" t="s">
        <v>11</v>
      </c>
      <c r="E274" s="11">
        <v>44390</v>
      </c>
      <c r="F274" s="12">
        <v>482219</v>
      </c>
      <c r="G274" s="13">
        <v>532.78</v>
      </c>
      <c r="H274" s="14" t="s">
        <v>12</v>
      </c>
    </row>
    <row r="275" spans="2:8" s="1" customFormat="1" ht="15.4" customHeight="1" x14ac:dyDescent="0.2">
      <c r="B275" s="10" t="s">
        <v>222</v>
      </c>
      <c r="C275" s="10" t="s">
        <v>25</v>
      </c>
      <c r="D275" s="10" t="s">
        <v>11</v>
      </c>
      <c r="E275" s="11">
        <v>44385</v>
      </c>
      <c r="F275" s="12">
        <v>481969</v>
      </c>
      <c r="G275" s="13">
        <v>17154</v>
      </c>
      <c r="H275" s="14" t="s">
        <v>12</v>
      </c>
    </row>
    <row r="276" spans="2:8" s="1" customFormat="1" ht="15.4" customHeight="1" x14ac:dyDescent="0.2">
      <c r="B276" s="10" t="s">
        <v>223</v>
      </c>
      <c r="C276" s="10" t="s">
        <v>224</v>
      </c>
      <c r="D276" s="10" t="s">
        <v>11</v>
      </c>
      <c r="E276" s="11">
        <v>44390</v>
      </c>
      <c r="F276" s="12">
        <v>482102</v>
      </c>
      <c r="G276" s="13">
        <v>16215.9</v>
      </c>
      <c r="H276" s="14" t="s">
        <v>12</v>
      </c>
    </row>
    <row r="277" spans="2:8" s="1" customFormat="1" ht="15.4" customHeight="1" x14ac:dyDescent="0.2">
      <c r="B277" s="10" t="s">
        <v>225</v>
      </c>
      <c r="C277" s="10" t="s">
        <v>200</v>
      </c>
      <c r="D277" s="10" t="s">
        <v>11</v>
      </c>
      <c r="E277" s="11">
        <v>44385</v>
      </c>
      <c r="F277" s="12">
        <v>481958</v>
      </c>
      <c r="G277" s="13">
        <v>1010.1</v>
      </c>
      <c r="H277" s="14" t="s">
        <v>12</v>
      </c>
    </row>
    <row r="278" spans="2:8" s="1" customFormat="1" ht="15.4" customHeight="1" x14ac:dyDescent="0.2">
      <c r="B278" s="10" t="s">
        <v>226</v>
      </c>
      <c r="C278" s="10" t="s">
        <v>22</v>
      </c>
      <c r="D278" s="10" t="s">
        <v>23</v>
      </c>
      <c r="E278" s="11">
        <v>44404</v>
      </c>
      <c r="F278" s="12">
        <v>475902</v>
      </c>
      <c r="G278" s="13">
        <v>540</v>
      </c>
      <c r="H278" s="14" t="s">
        <v>12</v>
      </c>
    </row>
    <row r="279" spans="2:8" s="1" customFormat="1" ht="15.4" customHeight="1" x14ac:dyDescent="0.2">
      <c r="B279" s="10" t="s">
        <v>227</v>
      </c>
      <c r="C279" s="10" t="s">
        <v>197</v>
      </c>
      <c r="D279" s="10" t="s">
        <v>11</v>
      </c>
      <c r="E279" s="11">
        <v>44390</v>
      </c>
      <c r="F279" s="12">
        <v>482101</v>
      </c>
      <c r="G279" s="13">
        <v>1758</v>
      </c>
      <c r="H279" s="14" t="s">
        <v>12</v>
      </c>
    </row>
    <row r="280" spans="2:8" s="1" customFormat="1" ht="15.4" customHeight="1" x14ac:dyDescent="0.2">
      <c r="B280" s="10" t="s">
        <v>228</v>
      </c>
      <c r="C280" s="10" t="s">
        <v>206</v>
      </c>
      <c r="D280" s="10" t="s">
        <v>11</v>
      </c>
      <c r="E280" s="11">
        <v>44404</v>
      </c>
      <c r="F280" s="12">
        <v>482835</v>
      </c>
      <c r="G280" s="13">
        <v>309.22000000000003</v>
      </c>
      <c r="H280" s="14" t="s">
        <v>12</v>
      </c>
    </row>
    <row r="281" spans="2:8" s="1" customFormat="1" ht="15.4" customHeight="1" x14ac:dyDescent="0.2">
      <c r="B281" s="10" t="s">
        <v>228</v>
      </c>
      <c r="C281" s="10" t="s">
        <v>206</v>
      </c>
      <c r="D281" s="10" t="s">
        <v>11</v>
      </c>
      <c r="E281" s="11">
        <v>44404</v>
      </c>
      <c r="F281" s="12">
        <v>482836</v>
      </c>
      <c r="G281" s="13">
        <v>399.41</v>
      </c>
      <c r="H281" s="14" t="s">
        <v>12</v>
      </c>
    </row>
    <row r="282" spans="2:8" s="1" customFormat="1" ht="15.4" customHeight="1" x14ac:dyDescent="0.2">
      <c r="B282" s="10" t="s">
        <v>228</v>
      </c>
      <c r="C282" s="10" t="s">
        <v>206</v>
      </c>
      <c r="D282" s="10" t="s">
        <v>11</v>
      </c>
      <c r="E282" s="11">
        <v>44404</v>
      </c>
      <c r="F282" s="12">
        <v>482837</v>
      </c>
      <c r="G282" s="13">
        <v>1260.0999999999999</v>
      </c>
      <c r="H282" s="14" t="s">
        <v>12</v>
      </c>
    </row>
    <row r="283" spans="2:8" s="1" customFormat="1" ht="15.4" customHeight="1" x14ac:dyDescent="0.2">
      <c r="B283" s="15" t="s">
        <v>229</v>
      </c>
      <c r="C283" s="16" t="s">
        <v>191</v>
      </c>
      <c r="D283" s="16" t="s">
        <v>11</v>
      </c>
      <c r="E283" s="25">
        <v>44392.353668981501</v>
      </c>
      <c r="F283" s="17">
        <v>30581</v>
      </c>
      <c r="G283" s="18">
        <v>290.36</v>
      </c>
      <c r="H283" s="19" t="s">
        <v>12</v>
      </c>
    </row>
    <row r="284" spans="2:8" s="1" customFormat="1" ht="15.4" customHeight="1" x14ac:dyDescent="0.2">
      <c r="B284" s="10" t="s">
        <v>230</v>
      </c>
      <c r="C284" s="10" t="s">
        <v>197</v>
      </c>
      <c r="D284" s="10" t="s">
        <v>11</v>
      </c>
      <c r="E284" s="11">
        <v>44383</v>
      </c>
      <c r="F284" s="12">
        <v>481680</v>
      </c>
      <c r="G284" s="13">
        <v>420</v>
      </c>
      <c r="H284" s="14" t="s">
        <v>12</v>
      </c>
    </row>
    <row r="285" spans="2:8" s="1" customFormat="1" ht="15.4" customHeight="1" x14ac:dyDescent="0.2">
      <c r="B285" s="10" t="s">
        <v>74</v>
      </c>
      <c r="C285" s="10" t="s">
        <v>231</v>
      </c>
      <c r="D285" s="10" t="s">
        <v>11</v>
      </c>
      <c r="E285" s="11">
        <v>44390</v>
      </c>
      <c r="F285" s="12">
        <v>482269</v>
      </c>
      <c r="G285" s="13">
        <v>2777.11</v>
      </c>
      <c r="H285" s="14" t="s">
        <v>12</v>
      </c>
    </row>
    <row r="286" spans="2:8" s="1" customFormat="1" ht="15.4" customHeight="1" x14ac:dyDescent="0.2">
      <c r="B286" s="10" t="s">
        <v>232</v>
      </c>
      <c r="C286" s="10" t="s">
        <v>200</v>
      </c>
      <c r="D286" s="10" t="s">
        <v>11</v>
      </c>
      <c r="E286" s="11">
        <v>44385</v>
      </c>
      <c r="F286" s="12">
        <v>481464</v>
      </c>
      <c r="G286" s="13">
        <v>603.48</v>
      </c>
      <c r="H286" s="14" t="s">
        <v>12</v>
      </c>
    </row>
    <row r="287" spans="2:8" s="1" customFormat="1" ht="15.4" customHeight="1" x14ac:dyDescent="0.2">
      <c r="B287" s="30" t="s">
        <v>233</v>
      </c>
      <c r="C287" s="10" t="s">
        <v>211</v>
      </c>
      <c r="D287" s="10" t="s">
        <v>11</v>
      </c>
      <c r="E287" s="11" t="s">
        <v>234</v>
      </c>
      <c r="F287" s="31">
        <v>30569</v>
      </c>
      <c r="G287" s="13">
        <v>255</v>
      </c>
      <c r="H287" s="14" t="s">
        <v>12</v>
      </c>
    </row>
    <row r="288" spans="2:8" s="1" customFormat="1" ht="15.4" customHeight="1" x14ac:dyDescent="0.2">
      <c r="B288" s="30" t="s">
        <v>233</v>
      </c>
      <c r="C288" s="10" t="s">
        <v>211</v>
      </c>
      <c r="D288" s="10" t="s">
        <v>11</v>
      </c>
      <c r="E288" s="11" t="s">
        <v>235</v>
      </c>
      <c r="F288" s="31">
        <v>30565</v>
      </c>
      <c r="G288" s="13">
        <v>3514.12</v>
      </c>
      <c r="H288" s="14" t="s">
        <v>12</v>
      </c>
    </row>
    <row r="289" spans="2:8" s="1" customFormat="1" ht="15.4" customHeight="1" x14ac:dyDescent="0.2">
      <c r="B289" s="10" t="s">
        <v>236</v>
      </c>
      <c r="C289" s="10" t="s">
        <v>191</v>
      </c>
      <c r="D289" s="10" t="s">
        <v>11</v>
      </c>
      <c r="E289" s="11">
        <v>44390</v>
      </c>
      <c r="F289" s="12">
        <v>482159</v>
      </c>
      <c r="G289" s="13">
        <v>4187.5200000000004</v>
      </c>
      <c r="H289" s="14" t="s">
        <v>12</v>
      </c>
    </row>
    <row r="290" spans="2:8" s="1" customFormat="1" ht="15.4" customHeight="1" x14ac:dyDescent="0.2">
      <c r="B290" s="10" t="s">
        <v>237</v>
      </c>
      <c r="C290" s="10" t="s">
        <v>198</v>
      </c>
      <c r="D290" s="10" t="s">
        <v>11</v>
      </c>
      <c r="E290" s="11">
        <v>44383</v>
      </c>
      <c r="F290" s="12">
        <v>481673</v>
      </c>
      <c r="G290" s="13">
        <v>1080</v>
      </c>
      <c r="H290" s="14" t="s">
        <v>12</v>
      </c>
    </row>
    <row r="291" spans="2:8" s="1" customFormat="1" ht="15.4" customHeight="1" x14ac:dyDescent="0.2">
      <c r="B291" s="10" t="s">
        <v>238</v>
      </c>
      <c r="C291" s="10" t="s">
        <v>239</v>
      </c>
      <c r="D291" s="10" t="s">
        <v>11</v>
      </c>
      <c r="E291" s="11">
        <v>44378</v>
      </c>
      <c r="F291" s="12">
        <v>481603</v>
      </c>
      <c r="G291" s="13">
        <v>1827.32</v>
      </c>
      <c r="H291" s="14" t="s">
        <v>12</v>
      </c>
    </row>
    <row r="292" spans="2:8" s="1" customFormat="1" ht="15.4" customHeight="1" x14ac:dyDescent="0.2">
      <c r="B292" s="10" t="s">
        <v>238</v>
      </c>
      <c r="C292" s="10" t="s">
        <v>239</v>
      </c>
      <c r="D292" s="10" t="s">
        <v>11</v>
      </c>
      <c r="E292" s="11">
        <v>44378</v>
      </c>
      <c r="F292" s="12">
        <v>481604</v>
      </c>
      <c r="G292" s="13">
        <v>1297.3699999999999</v>
      </c>
      <c r="H292" s="14" t="s">
        <v>12</v>
      </c>
    </row>
    <row r="293" spans="2:8" s="1" customFormat="1" ht="15.4" customHeight="1" x14ac:dyDescent="0.2">
      <c r="B293" s="10" t="s">
        <v>238</v>
      </c>
      <c r="C293" s="10" t="s">
        <v>239</v>
      </c>
      <c r="D293" s="10" t="s">
        <v>11</v>
      </c>
      <c r="E293" s="11">
        <v>44378</v>
      </c>
      <c r="F293" s="12">
        <v>481605</v>
      </c>
      <c r="G293" s="13">
        <v>1418.63</v>
      </c>
      <c r="H293" s="14" t="s">
        <v>12</v>
      </c>
    </row>
    <row r="294" spans="2:8" s="1" customFormat="1" ht="15.4" customHeight="1" x14ac:dyDescent="0.2">
      <c r="B294" s="10" t="s">
        <v>238</v>
      </c>
      <c r="C294" s="10" t="s">
        <v>239</v>
      </c>
      <c r="D294" s="10" t="s">
        <v>11</v>
      </c>
      <c r="E294" s="11">
        <v>44378</v>
      </c>
      <c r="F294" s="12">
        <v>481606</v>
      </c>
      <c r="G294" s="13">
        <v>3269.37</v>
      </c>
      <c r="H294" s="14" t="s">
        <v>12</v>
      </c>
    </row>
    <row r="295" spans="2:8" s="1" customFormat="1" ht="15.4" customHeight="1" x14ac:dyDescent="0.2">
      <c r="B295" s="10" t="s">
        <v>238</v>
      </c>
      <c r="C295" s="10" t="s">
        <v>239</v>
      </c>
      <c r="D295" s="10" t="s">
        <v>11</v>
      </c>
      <c r="E295" s="11">
        <v>44378</v>
      </c>
      <c r="F295" s="12">
        <v>481607</v>
      </c>
      <c r="G295" s="13">
        <v>1612.72</v>
      </c>
      <c r="H295" s="14" t="s">
        <v>12</v>
      </c>
    </row>
    <row r="296" spans="2:8" s="1" customFormat="1" ht="15.4" customHeight="1" x14ac:dyDescent="0.2">
      <c r="B296" s="10" t="s">
        <v>238</v>
      </c>
      <c r="C296" s="10" t="s">
        <v>239</v>
      </c>
      <c r="D296" s="10" t="s">
        <v>11</v>
      </c>
      <c r="E296" s="11">
        <v>44406</v>
      </c>
      <c r="F296" s="12">
        <v>482971</v>
      </c>
      <c r="G296" s="13">
        <v>24565.64</v>
      </c>
      <c r="H296" s="14" t="s">
        <v>12</v>
      </c>
    </row>
    <row r="297" spans="2:8" s="1" customFormat="1" ht="15.4" customHeight="1" x14ac:dyDescent="0.2">
      <c r="B297" s="10" t="s">
        <v>57</v>
      </c>
      <c r="C297" s="10" t="s">
        <v>53</v>
      </c>
      <c r="D297" s="10" t="s">
        <v>23</v>
      </c>
      <c r="E297" s="11">
        <v>44383</v>
      </c>
      <c r="F297" s="12">
        <v>481599</v>
      </c>
      <c r="G297" s="13">
        <v>1305.02</v>
      </c>
      <c r="H297" s="14" t="s">
        <v>12</v>
      </c>
    </row>
    <row r="298" spans="2:8" s="1" customFormat="1" ht="15.4" customHeight="1" x14ac:dyDescent="0.2">
      <c r="B298" s="10" t="s">
        <v>57</v>
      </c>
      <c r="C298" s="10" t="s">
        <v>53</v>
      </c>
      <c r="D298" s="10" t="s">
        <v>23</v>
      </c>
      <c r="E298" s="11">
        <v>44385</v>
      </c>
      <c r="F298" s="12">
        <v>481965</v>
      </c>
      <c r="G298" s="13">
        <v>1318.2</v>
      </c>
      <c r="H298" s="14" t="s">
        <v>12</v>
      </c>
    </row>
    <row r="299" spans="2:8" s="1" customFormat="1" ht="15.4" customHeight="1" x14ac:dyDescent="0.2">
      <c r="B299" s="10" t="s">
        <v>57</v>
      </c>
      <c r="C299" s="10" t="s">
        <v>53</v>
      </c>
      <c r="D299" s="10" t="s">
        <v>23</v>
      </c>
      <c r="E299" s="11">
        <v>44404</v>
      </c>
      <c r="F299" s="12">
        <v>482508</v>
      </c>
      <c r="G299" s="13">
        <v>1160.02</v>
      </c>
      <c r="H299" s="14" t="s">
        <v>12</v>
      </c>
    </row>
    <row r="300" spans="2:8" s="1" customFormat="1" ht="15.4" customHeight="1" x14ac:dyDescent="0.2">
      <c r="B300" s="10" t="s">
        <v>57</v>
      </c>
      <c r="C300" s="10" t="s">
        <v>53</v>
      </c>
      <c r="D300" s="10" t="s">
        <v>23</v>
      </c>
      <c r="E300" s="11">
        <v>44404</v>
      </c>
      <c r="F300" s="12">
        <v>482588</v>
      </c>
      <c r="G300" s="13">
        <v>1146.8399999999999</v>
      </c>
      <c r="H300" s="14" t="s">
        <v>12</v>
      </c>
    </row>
    <row r="301" spans="2:8" s="1" customFormat="1" ht="15.4" customHeight="1" x14ac:dyDescent="0.2">
      <c r="B301" s="15" t="s">
        <v>240</v>
      </c>
      <c r="C301" s="16" t="s">
        <v>68</v>
      </c>
      <c r="D301" s="16" t="s">
        <v>11</v>
      </c>
      <c r="E301" s="16" t="s">
        <v>194</v>
      </c>
      <c r="F301" s="17">
        <v>30621</v>
      </c>
      <c r="G301" s="18">
        <v>1000</v>
      </c>
      <c r="H301" s="19" t="s">
        <v>12</v>
      </c>
    </row>
    <row r="302" spans="2:8" s="1" customFormat="1" ht="15.4" customHeight="1" x14ac:dyDescent="0.2">
      <c r="B302" s="10" t="s">
        <v>241</v>
      </c>
      <c r="C302" s="10" t="s">
        <v>200</v>
      </c>
      <c r="D302" s="10" t="s">
        <v>11</v>
      </c>
      <c r="E302" s="11">
        <v>44390</v>
      </c>
      <c r="F302" s="12">
        <v>482166</v>
      </c>
      <c r="G302" s="13">
        <v>1765.25</v>
      </c>
      <c r="H302" s="14" t="s">
        <v>12</v>
      </c>
    </row>
    <row r="303" spans="2:8" s="1" customFormat="1" ht="15.4" customHeight="1" x14ac:dyDescent="0.2">
      <c r="B303" s="10" t="s">
        <v>241</v>
      </c>
      <c r="C303" s="10" t="s">
        <v>200</v>
      </c>
      <c r="D303" s="10" t="s">
        <v>11</v>
      </c>
      <c r="E303" s="11">
        <v>44404</v>
      </c>
      <c r="F303" s="12">
        <v>482760</v>
      </c>
      <c r="G303" s="13">
        <v>1194.27</v>
      </c>
      <c r="H303" s="14" t="s">
        <v>12</v>
      </c>
    </row>
    <row r="304" spans="2:8" s="1" customFormat="1" ht="15.4" customHeight="1" x14ac:dyDescent="0.2">
      <c r="B304" s="10" t="s">
        <v>241</v>
      </c>
      <c r="C304" s="10" t="s">
        <v>242</v>
      </c>
      <c r="D304" s="10" t="s">
        <v>11</v>
      </c>
      <c r="E304" s="11">
        <v>44390</v>
      </c>
      <c r="F304" s="12">
        <v>482166</v>
      </c>
      <c r="G304" s="13">
        <v>57.61</v>
      </c>
      <c r="H304" s="14" t="s">
        <v>12</v>
      </c>
    </row>
    <row r="305" spans="2:8" s="1" customFormat="1" ht="15.4" customHeight="1" x14ac:dyDescent="0.2">
      <c r="B305" s="10" t="s">
        <v>243</v>
      </c>
      <c r="C305" s="10" t="s">
        <v>25</v>
      </c>
      <c r="D305" s="10" t="s">
        <v>11</v>
      </c>
      <c r="E305" s="11">
        <v>44406</v>
      </c>
      <c r="F305" s="12">
        <v>482967</v>
      </c>
      <c r="G305" s="13">
        <v>1080</v>
      </c>
      <c r="H305" s="14" t="s">
        <v>12</v>
      </c>
    </row>
    <row r="306" spans="2:8" s="1" customFormat="1" ht="15.4" customHeight="1" x14ac:dyDescent="0.2">
      <c r="B306" s="10" t="s">
        <v>244</v>
      </c>
      <c r="C306" s="10" t="s">
        <v>191</v>
      </c>
      <c r="D306" s="10" t="s">
        <v>11</v>
      </c>
      <c r="E306" s="11">
        <v>44383</v>
      </c>
      <c r="F306" s="12">
        <v>481620</v>
      </c>
      <c r="G306" s="13">
        <v>556</v>
      </c>
      <c r="H306" s="14" t="s">
        <v>12</v>
      </c>
    </row>
    <row r="307" spans="2:8" s="1" customFormat="1" ht="15.4" customHeight="1" x14ac:dyDescent="0.2">
      <c r="B307" s="10" t="s">
        <v>245</v>
      </c>
      <c r="C307" s="10" t="s">
        <v>191</v>
      </c>
      <c r="D307" s="10" t="s">
        <v>11</v>
      </c>
      <c r="E307" s="11">
        <v>44390</v>
      </c>
      <c r="F307" s="12">
        <v>482186</v>
      </c>
      <c r="G307" s="13">
        <v>1110</v>
      </c>
      <c r="H307" s="14" t="s">
        <v>12</v>
      </c>
    </row>
    <row r="308" spans="2:8" s="1" customFormat="1" ht="15.4" customHeight="1" x14ac:dyDescent="0.2">
      <c r="B308" s="10" t="s">
        <v>184</v>
      </c>
      <c r="C308" s="10" t="s">
        <v>246</v>
      </c>
      <c r="D308" s="10" t="s">
        <v>11</v>
      </c>
      <c r="E308" s="11">
        <v>44390</v>
      </c>
      <c r="F308" s="12">
        <v>482222</v>
      </c>
      <c r="G308" s="13">
        <v>2781.16</v>
      </c>
      <c r="H308" s="14" t="s">
        <v>12</v>
      </c>
    </row>
    <row r="309" spans="2:8" s="1" customFormat="1" ht="15.4" customHeight="1" x14ac:dyDescent="0.2">
      <c r="B309" s="10" t="s">
        <v>184</v>
      </c>
      <c r="C309" s="10" t="s">
        <v>246</v>
      </c>
      <c r="D309" s="10" t="s">
        <v>11</v>
      </c>
      <c r="E309" s="11">
        <v>44404</v>
      </c>
      <c r="F309" s="12">
        <v>482838</v>
      </c>
      <c r="G309" s="13">
        <v>2876.77</v>
      </c>
      <c r="H309" s="14" t="s">
        <v>12</v>
      </c>
    </row>
    <row r="310" spans="2:8" s="1" customFormat="1" ht="15.4" customHeight="1" x14ac:dyDescent="0.2">
      <c r="B310" s="10" t="s">
        <v>247</v>
      </c>
      <c r="C310" s="10" t="s">
        <v>197</v>
      </c>
      <c r="D310" s="10" t="s">
        <v>11</v>
      </c>
      <c r="E310" s="11">
        <v>44399</v>
      </c>
      <c r="F310" s="12">
        <v>482602</v>
      </c>
      <c r="G310" s="13">
        <v>456</v>
      </c>
      <c r="H310" s="14" t="s">
        <v>12</v>
      </c>
    </row>
    <row r="311" spans="2:8" s="1" customFormat="1" ht="14.85" customHeight="1" x14ac:dyDescent="0.2">
      <c r="B311" s="26"/>
      <c r="C311" s="26"/>
      <c r="D311" s="26"/>
      <c r="E311" s="26"/>
      <c r="F311" s="27"/>
      <c r="G311" s="28">
        <f>SUM(G244:G310)</f>
        <v>200302.73999999993</v>
      </c>
      <c r="H311" s="27"/>
    </row>
    <row r="312" spans="2:8" s="1" customFormat="1" ht="25.15" customHeight="1" x14ac:dyDescent="0.2">
      <c r="G312" s="2"/>
    </row>
    <row r="313" spans="2:8" s="1" customFormat="1" ht="15.95" customHeight="1" x14ac:dyDescent="0.2">
      <c r="B313" s="6" t="s">
        <v>248</v>
      </c>
      <c r="G313" s="2"/>
    </row>
    <row r="314" spans="2:8" s="1" customFormat="1" ht="19.149999999999999" customHeight="1" x14ac:dyDescent="0.2">
      <c r="G314" s="2"/>
    </row>
    <row r="315" spans="2:8" s="1" customFormat="1" ht="27.2" customHeight="1" x14ac:dyDescent="0.2">
      <c r="B315" s="7" t="s">
        <v>2</v>
      </c>
      <c r="C315" s="7" t="s">
        <v>3</v>
      </c>
      <c r="D315" s="7" t="s">
        <v>4</v>
      </c>
      <c r="E315" s="7" t="s">
        <v>5</v>
      </c>
      <c r="F315" s="7" t="s">
        <v>6</v>
      </c>
      <c r="G315" s="8" t="s">
        <v>7</v>
      </c>
      <c r="H315" s="9" t="s">
        <v>8</v>
      </c>
    </row>
    <row r="316" spans="2:8" s="1" customFormat="1" ht="15.4" customHeight="1" x14ac:dyDescent="0.2">
      <c r="B316" s="10" t="s">
        <v>249</v>
      </c>
      <c r="C316" s="10" t="s">
        <v>250</v>
      </c>
      <c r="D316" s="10" t="s">
        <v>11</v>
      </c>
      <c r="E316" s="30" t="s">
        <v>251</v>
      </c>
      <c r="F316" s="12">
        <v>481798</v>
      </c>
      <c r="G316" s="13">
        <v>280</v>
      </c>
      <c r="H316" s="14" t="s">
        <v>12</v>
      </c>
    </row>
    <row r="317" spans="2:8" s="1" customFormat="1" ht="15.4" customHeight="1" x14ac:dyDescent="0.2">
      <c r="B317" s="10" t="s">
        <v>252</v>
      </c>
      <c r="C317" s="10" t="s">
        <v>231</v>
      </c>
      <c r="D317" s="10" t="s">
        <v>11</v>
      </c>
      <c r="E317" s="11">
        <v>44392</v>
      </c>
      <c r="F317" s="12">
        <v>482429</v>
      </c>
      <c r="G317" s="13">
        <v>251.75</v>
      </c>
      <c r="H317" s="14" t="s">
        <v>12</v>
      </c>
    </row>
    <row r="318" spans="2:8" s="1" customFormat="1" ht="15.4" customHeight="1" x14ac:dyDescent="0.2">
      <c r="B318" s="10" t="s">
        <v>253</v>
      </c>
      <c r="C318" s="10" t="s">
        <v>254</v>
      </c>
      <c r="D318" s="10" t="s">
        <v>15</v>
      </c>
      <c r="E318" s="11">
        <v>44404</v>
      </c>
      <c r="F318" s="12">
        <v>482447</v>
      </c>
      <c r="G318" s="13">
        <v>75431.83</v>
      </c>
      <c r="H318" s="14" t="s">
        <v>12</v>
      </c>
    </row>
    <row r="319" spans="2:8" s="1" customFormat="1" ht="15.4" customHeight="1" x14ac:dyDescent="0.2">
      <c r="B319" s="10" t="s">
        <v>255</v>
      </c>
      <c r="C319" s="10" t="s">
        <v>25</v>
      </c>
      <c r="D319" s="10" t="s">
        <v>11</v>
      </c>
      <c r="E319" s="11">
        <v>44385</v>
      </c>
      <c r="F319" s="12">
        <v>482017</v>
      </c>
      <c r="G319" s="13">
        <v>2322.6</v>
      </c>
      <c r="H319" s="14" t="s">
        <v>12</v>
      </c>
    </row>
    <row r="320" spans="2:8" s="1" customFormat="1" ht="15.4" customHeight="1" x14ac:dyDescent="0.2">
      <c r="B320" s="10" t="s">
        <v>255</v>
      </c>
      <c r="C320" s="10" t="s">
        <v>25</v>
      </c>
      <c r="D320" s="10" t="s">
        <v>11</v>
      </c>
      <c r="E320" s="11">
        <v>44390</v>
      </c>
      <c r="F320" s="12">
        <v>478400</v>
      </c>
      <c r="G320" s="13">
        <v>1449.84</v>
      </c>
      <c r="H320" s="14" t="s">
        <v>12</v>
      </c>
    </row>
    <row r="321" spans="2:8" s="1" customFormat="1" ht="15.4" customHeight="1" x14ac:dyDescent="0.2">
      <c r="B321" s="10" t="s">
        <v>256</v>
      </c>
      <c r="C321" s="10" t="s">
        <v>257</v>
      </c>
      <c r="D321" s="10" t="s">
        <v>11</v>
      </c>
      <c r="E321" s="11">
        <v>44385</v>
      </c>
      <c r="F321" s="12">
        <v>481796</v>
      </c>
      <c r="G321" s="13">
        <v>5460</v>
      </c>
      <c r="H321" s="14" t="s">
        <v>12</v>
      </c>
    </row>
    <row r="322" spans="2:8" s="1" customFormat="1" ht="15.4" customHeight="1" x14ac:dyDescent="0.2">
      <c r="B322" s="10" t="s">
        <v>258</v>
      </c>
      <c r="C322" s="10" t="s">
        <v>250</v>
      </c>
      <c r="D322" s="10" t="s">
        <v>11</v>
      </c>
      <c r="E322" s="29" t="s">
        <v>251</v>
      </c>
      <c r="F322" s="12">
        <v>481609</v>
      </c>
      <c r="G322" s="13">
        <v>7562.92</v>
      </c>
      <c r="H322" s="14" t="s">
        <v>12</v>
      </c>
    </row>
    <row r="323" spans="2:8" s="1" customFormat="1" ht="15.4" customHeight="1" x14ac:dyDescent="0.2">
      <c r="B323" s="10" t="s">
        <v>258</v>
      </c>
      <c r="C323" s="10" t="s">
        <v>250</v>
      </c>
      <c r="D323" s="10" t="s">
        <v>11</v>
      </c>
      <c r="E323" s="30" t="s">
        <v>251</v>
      </c>
      <c r="F323" s="12">
        <v>481610</v>
      </c>
      <c r="G323" s="13">
        <v>34223.870000000003</v>
      </c>
      <c r="H323" s="14" t="s">
        <v>12</v>
      </c>
    </row>
    <row r="324" spans="2:8" s="1" customFormat="1" ht="15.4" customHeight="1" x14ac:dyDescent="0.2">
      <c r="B324" s="10" t="s">
        <v>258</v>
      </c>
      <c r="C324" s="10" t="s">
        <v>250</v>
      </c>
      <c r="D324" s="10" t="s">
        <v>11</v>
      </c>
      <c r="E324" s="30" t="s">
        <v>259</v>
      </c>
      <c r="F324" s="12">
        <v>482020</v>
      </c>
      <c r="G324" s="13">
        <v>2224.67</v>
      </c>
      <c r="H324" s="14" t="s">
        <v>12</v>
      </c>
    </row>
    <row r="325" spans="2:8" s="1" customFormat="1" ht="15.4" customHeight="1" x14ac:dyDescent="0.2">
      <c r="B325" s="10" t="s">
        <v>260</v>
      </c>
      <c r="C325" s="10" t="s">
        <v>25</v>
      </c>
      <c r="D325" s="10" t="s">
        <v>11</v>
      </c>
      <c r="E325" s="11">
        <v>44383</v>
      </c>
      <c r="F325" s="12">
        <v>480889</v>
      </c>
      <c r="G325" s="13">
        <v>958.8</v>
      </c>
      <c r="H325" s="14" t="s">
        <v>12</v>
      </c>
    </row>
    <row r="326" spans="2:8" s="1" customFormat="1" ht="15.4" customHeight="1" x14ac:dyDescent="0.2">
      <c r="B326" s="10" t="s">
        <v>261</v>
      </c>
      <c r="C326" s="10" t="s">
        <v>250</v>
      </c>
      <c r="D326" s="10" t="s">
        <v>11</v>
      </c>
      <c r="E326" s="29" t="s">
        <v>251</v>
      </c>
      <c r="F326" s="12">
        <v>481805</v>
      </c>
      <c r="G326" s="13">
        <v>400</v>
      </c>
      <c r="H326" s="14" t="s">
        <v>12</v>
      </c>
    </row>
    <row r="327" spans="2:8" s="1" customFormat="1" ht="15.4" customHeight="1" x14ac:dyDescent="0.2">
      <c r="B327" s="10" t="s">
        <v>262</v>
      </c>
      <c r="C327" s="10" t="s">
        <v>250</v>
      </c>
      <c r="D327" s="10" t="s">
        <v>11</v>
      </c>
      <c r="E327" s="30" t="s">
        <v>251</v>
      </c>
      <c r="F327" s="12">
        <v>481797</v>
      </c>
      <c r="G327" s="13">
        <v>300</v>
      </c>
      <c r="H327" s="14" t="s">
        <v>12</v>
      </c>
    </row>
    <row r="328" spans="2:8" s="1" customFormat="1" ht="15.4" customHeight="1" x14ac:dyDescent="0.2">
      <c r="B328" s="10" t="s">
        <v>263</v>
      </c>
      <c r="C328" s="10" t="s">
        <v>250</v>
      </c>
      <c r="D328" s="10" t="s">
        <v>11</v>
      </c>
      <c r="E328" s="30" t="s">
        <v>251</v>
      </c>
      <c r="F328" s="12">
        <v>481800</v>
      </c>
      <c r="G328" s="13">
        <v>700</v>
      </c>
      <c r="H328" s="14" t="s">
        <v>12</v>
      </c>
    </row>
    <row r="329" spans="2:8" s="1" customFormat="1" ht="15.4" customHeight="1" x14ac:dyDescent="0.2">
      <c r="B329" s="10" t="s">
        <v>264</v>
      </c>
      <c r="C329" s="10" t="s">
        <v>265</v>
      </c>
      <c r="D329" s="10" t="s">
        <v>31</v>
      </c>
      <c r="E329" s="11">
        <v>44404</v>
      </c>
      <c r="F329" s="12">
        <v>482192</v>
      </c>
      <c r="G329" s="13">
        <v>4697.59</v>
      </c>
      <c r="H329" s="14" t="s">
        <v>12</v>
      </c>
    </row>
    <row r="330" spans="2:8" s="1" customFormat="1" ht="15.4" customHeight="1" x14ac:dyDescent="0.2">
      <c r="B330" s="10" t="s">
        <v>264</v>
      </c>
      <c r="C330" s="10" t="s">
        <v>265</v>
      </c>
      <c r="D330" s="10" t="s">
        <v>31</v>
      </c>
      <c r="E330" s="11">
        <v>44404</v>
      </c>
      <c r="F330" s="12">
        <v>482769</v>
      </c>
      <c r="G330" s="13">
        <v>4697.59</v>
      </c>
      <c r="H330" s="14" t="s">
        <v>12</v>
      </c>
    </row>
    <row r="331" spans="2:8" s="1" customFormat="1" ht="15.4" customHeight="1" x14ac:dyDescent="0.2">
      <c r="B331" s="10" t="s">
        <v>266</v>
      </c>
      <c r="C331" s="10" t="s">
        <v>22</v>
      </c>
      <c r="D331" s="10" t="s">
        <v>23</v>
      </c>
      <c r="E331" s="11">
        <v>44404</v>
      </c>
      <c r="F331" s="12">
        <v>482629</v>
      </c>
      <c r="G331" s="13">
        <v>300</v>
      </c>
      <c r="H331" s="14" t="s">
        <v>12</v>
      </c>
    </row>
    <row r="332" spans="2:8" s="1" customFormat="1" ht="15.4" customHeight="1" x14ac:dyDescent="0.2">
      <c r="B332" s="29" t="s">
        <v>67</v>
      </c>
      <c r="C332" s="10" t="s">
        <v>250</v>
      </c>
      <c r="D332" s="10" t="s">
        <v>11</v>
      </c>
      <c r="E332" s="29" t="s">
        <v>251</v>
      </c>
      <c r="F332" s="12">
        <v>481807</v>
      </c>
      <c r="G332" s="13">
        <v>400</v>
      </c>
      <c r="H332" s="14" t="s">
        <v>12</v>
      </c>
    </row>
    <row r="333" spans="2:8" s="1" customFormat="1" ht="15.4" customHeight="1" x14ac:dyDescent="0.2">
      <c r="B333" s="10" t="s">
        <v>267</v>
      </c>
      <c r="C333" s="10" t="s">
        <v>268</v>
      </c>
      <c r="D333" s="10" t="s">
        <v>15</v>
      </c>
      <c r="E333" s="11">
        <v>44383</v>
      </c>
      <c r="F333" s="12">
        <v>478857</v>
      </c>
      <c r="G333" s="13">
        <v>1020</v>
      </c>
      <c r="H333" s="14" t="s">
        <v>12</v>
      </c>
    </row>
    <row r="334" spans="2:8" s="1" customFormat="1" ht="15.4" customHeight="1" x14ac:dyDescent="0.2">
      <c r="B334" s="10" t="s">
        <v>269</v>
      </c>
      <c r="C334" s="10" t="s">
        <v>270</v>
      </c>
      <c r="D334" s="10" t="s">
        <v>15</v>
      </c>
      <c r="E334" s="11">
        <v>44390</v>
      </c>
      <c r="F334" s="12">
        <v>482155</v>
      </c>
      <c r="G334" s="13">
        <v>43160.59</v>
      </c>
      <c r="H334" s="14" t="s">
        <v>12</v>
      </c>
    </row>
    <row r="335" spans="2:8" s="1" customFormat="1" ht="15.4" customHeight="1" x14ac:dyDescent="0.2">
      <c r="B335" s="10" t="s">
        <v>271</v>
      </c>
      <c r="C335" s="10" t="s">
        <v>250</v>
      </c>
      <c r="D335" s="10" t="s">
        <v>11</v>
      </c>
      <c r="E335" s="30" t="s">
        <v>251</v>
      </c>
      <c r="F335" s="12">
        <v>481808</v>
      </c>
      <c r="G335" s="13">
        <v>350</v>
      </c>
      <c r="H335" s="14" t="s">
        <v>12</v>
      </c>
    </row>
    <row r="336" spans="2:8" s="1" customFormat="1" ht="15.4" customHeight="1" x14ac:dyDescent="0.2">
      <c r="B336" s="10" t="s">
        <v>272</v>
      </c>
      <c r="C336" s="10" t="s">
        <v>250</v>
      </c>
      <c r="D336" s="10" t="s">
        <v>11</v>
      </c>
      <c r="E336" s="29" t="s">
        <v>251</v>
      </c>
      <c r="F336" s="12">
        <v>481812</v>
      </c>
      <c r="G336" s="13">
        <v>400</v>
      </c>
      <c r="H336" s="14" t="s">
        <v>12</v>
      </c>
    </row>
    <row r="337" spans="2:8" s="1" customFormat="1" ht="15.4" customHeight="1" x14ac:dyDescent="0.2">
      <c r="B337" s="10" t="s">
        <v>273</v>
      </c>
      <c r="C337" s="10" t="s">
        <v>250</v>
      </c>
      <c r="D337" s="10" t="s">
        <v>11</v>
      </c>
      <c r="E337" s="30" t="s">
        <v>251</v>
      </c>
      <c r="F337" s="12">
        <v>481813</v>
      </c>
      <c r="G337" s="13">
        <v>250</v>
      </c>
      <c r="H337" s="14" t="s">
        <v>12</v>
      </c>
    </row>
    <row r="338" spans="2:8" s="1" customFormat="1" ht="15.4" customHeight="1" x14ac:dyDescent="0.2">
      <c r="B338" s="10" t="s">
        <v>57</v>
      </c>
      <c r="C338" s="10" t="s">
        <v>53</v>
      </c>
      <c r="D338" s="10" t="s">
        <v>23</v>
      </c>
      <c r="E338" s="11">
        <v>44378</v>
      </c>
      <c r="F338" s="12">
        <v>481595</v>
      </c>
      <c r="G338" s="13">
        <v>353.44</v>
      </c>
      <c r="H338" s="14" t="s">
        <v>12</v>
      </c>
    </row>
    <row r="339" spans="2:8" s="1" customFormat="1" ht="15.4" customHeight="1" x14ac:dyDescent="0.2">
      <c r="B339" s="10" t="s">
        <v>57</v>
      </c>
      <c r="C339" s="10" t="s">
        <v>53</v>
      </c>
      <c r="D339" s="10" t="s">
        <v>23</v>
      </c>
      <c r="E339" s="11">
        <v>44378</v>
      </c>
      <c r="F339" s="12">
        <v>481598</v>
      </c>
      <c r="G339" s="13">
        <v>2867.87</v>
      </c>
      <c r="H339" s="14" t="s">
        <v>12</v>
      </c>
    </row>
    <row r="340" spans="2:8" s="1" customFormat="1" ht="15.4" customHeight="1" x14ac:dyDescent="0.2">
      <c r="B340" s="10" t="s">
        <v>57</v>
      </c>
      <c r="C340" s="10" t="s">
        <v>53</v>
      </c>
      <c r="D340" s="10" t="s">
        <v>23</v>
      </c>
      <c r="E340" s="11">
        <v>44392</v>
      </c>
      <c r="F340" s="12">
        <v>482406</v>
      </c>
      <c r="G340" s="13">
        <v>727.06</v>
      </c>
      <c r="H340" s="14" t="s">
        <v>12</v>
      </c>
    </row>
    <row r="341" spans="2:8" s="1" customFormat="1" ht="15.4" customHeight="1" x14ac:dyDescent="0.2">
      <c r="B341" s="10" t="s">
        <v>57</v>
      </c>
      <c r="C341" s="10" t="s">
        <v>53</v>
      </c>
      <c r="D341" s="10" t="s">
        <v>23</v>
      </c>
      <c r="E341" s="11">
        <v>44397</v>
      </c>
      <c r="F341" s="12">
        <v>482512</v>
      </c>
      <c r="G341" s="13">
        <v>713.52</v>
      </c>
      <c r="H341" s="14" t="s">
        <v>12</v>
      </c>
    </row>
    <row r="342" spans="2:8" s="1" customFormat="1" ht="15.4" customHeight="1" x14ac:dyDescent="0.2">
      <c r="B342" s="10" t="s">
        <v>57</v>
      </c>
      <c r="C342" s="10" t="s">
        <v>53</v>
      </c>
      <c r="D342" s="10" t="s">
        <v>23</v>
      </c>
      <c r="E342" s="11">
        <v>44399</v>
      </c>
      <c r="F342" s="12">
        <v>482589</v>
      </c>
      <c r="G342" s="13">
        <v>747.25</v>
      </c>
      <c r="H342" s="14" t="s">
        <v>12</v>
      </c>
    </row>
    <row r="343" spans="2:8" s="1" customFormat="1" ht="15.4" customHeight="1" x14ac:dyDescent="0.2">
      <c r="B343" s="10" t="s">
        <v>274</v>
      </c>
      <c r="C343" s="10" t="s">
        <v>25</v>
      </c>
      <c r="D343" s="10" t="s">
        <v>11</v>
      </c>
      <c r="E343" s="11">
        <v>44392</v>
      </c>
      <c r="F343" s="12">
        <v>482165</v>
      </c>
      <c r="G343" s="13">
        <v>600</v>
      </c>
      <c r="H343" s="14" t="s">
        <v>12</v>
      </c>
    </row>
    <row r="344" spans="2:8" s="1" customFormat="1" ht="15.4" customHeight="1" x14ac:dyDescent="0.2">
      <c r="B344" s="10" t="s">
        <v>275</v>
      </c>
      <c r="C344" s="10" t="s">
        <v>250</v>
      </c>
      <c r="D344" s="10" t="s">
        <v>11</v>
      </c>
      <c r="E344" s="30" t="s">
        <v>276</v>
      </c>
      <c r="F344" s="12">
        <v>482263</v>
      </c>
      <c r="G344" s="13">
        <v>1459.73</v>
      </c>
      <c r="H344" s="14" t="s">
        <v>12</v>
      </c>
    </row>
    <row r="345" spans="2:8" s="1" customFormat="1" ht="15.4" customHeight="1" x14ac:dyDescent="0.2">
      <c r="B345" s="10" t="s">
        <v>275</v>
      </c>
      <c r="C345" s="10" t="s">
        <v>250</v>
      </c>
      <c r="D345" s="10" t="s">
        <v>11</v>
      </c>
      <c r="E345" s="30" t="s">
        <v>277</v>
      </c>
      <c r="F345" s="12">
        <v>482977</v>
      </c>
      <c r="G345" s="13">
        <v>2007.11</v>
      </c>
      <c r="H345" s="14" t="s">
        <v>12</v>
      </c>
    </row>
    <row r="346" spans="2:8" s="1" customFormat="1" ht="15.4" customHeight="1" x14ac:dyDescent="0.2">
      <c r="B346" s="10" t="s">
        <v>184</v>
      </c>
      <c r="C346" s="10" t="s">
        <v>278</v>
      </c>
      <c r="D346" s="10" t="s">
        <v>23</v>
      </c>
      <c r="E346" s="11">
        <v>44390</v>
      </c>
      <c r="F346" s="12">
        <v>482222</v>
      </c>
      <c r="G346" s="13">
        <v>237.6</v>
      </c>
      <c r="H346" s="14" t="s">
        <v>12</v>
      </c>
    </row>
    <row r="347" spans="2:8" s="1" customFormat="1" ht="15.4" customHeight="1" x14ac:dyDescent="0.2">
      <c r="B347" s="10" t="s">
        <v>184</v>
      </c>
      <c r="C347" s="10" t="s">
        <v>278</v>
      </c>
      <c r="D347" s="10" t="s">
        <v>23</v>
      </c>
      <c r="E347" s="11">
        <v>44404</v>
      </c>
      <c r="F347" s="12">
        <v>482838</v>
      </c>
      <c r="G347" s="13">
        <v>217.8</v>
      </c>
      <c r="H347" s="14" t="s">
        <v>12</v>
      </c>
    </row>
    <row r="348" spans="2:8" s="1" customFormat="1" ht="15.4" customHeight="1" x14ac:dyDescent="0.2">
      <c r="B348" s="10" t="s">
        <v>279</v>
      </c>
      <c r="C348" s="10" t="s">
        <v>257</v>
      </c>
      <c r="D348" s="10" t="s">
        <v>11</v>
      </c>
      <c r="E348" s="11">
        <v>44390</v>
      </c>
      <c r="F348" s="12">
        <v>482152</v>
      </c>
      <c r="G348" s="13">
        <v>5683.47</v>
      </c>
      <c r="H348" s="14" t="s">
        <v>12</v>
      </c>
    </row>
    <row r="349" spans="2:8" s="1" customFormat="1" ht="15.4" customHeight="1" x14ac:dyDescent="0.2">
      <c r="B349" s="10" t="s">
        <v>280</v>
      </c>
      <c r="C349" s="10" t="s">
        <v>25</v>
      </c>
      <c r="D349" s="10" t="s">
        <v>11</v>
      </c>
      <c r="E349" s="11">
        <v>44397</v>
      </c>
      <c r="F349" s="12">
        <v>482530</v>
      </c>
      <c r="G349" s="13">
        <v>2316</v>
      </c>
      <c r="H349" s="14" t="s">
        <v>12</v>
      </c>
    </row>
    <row r="350" spans="2:8" s="1" customFormat="1" ht="15.4" customHeight="1" x14ac:dyDescent="0.2">
      <c r="B350" s="10" t="s">
        <v>281</v>
      </c>
      <c r="C350" s="10" t="s">
        <v>25</v>
      </c>
      <c r="D350" s="10" t="s">
        <v>11</v>
      </c>
      <c r="E350" s="11">
        <v>44378</v>
      </c>
      <c r="F350" s="12">
        <v>481639</v>
      </c>
      <c r="G350" s="13">
        <v>5940</v>
      </c>
      <c r="H350" s="14" t="s">
        <v>12</v>
      </c>
    </row>
    <row r="351" spans="2:8" s="1" customFormat="1" ht="14.85" customHeight="1" x14ac:dyDescent="0.2">
      <c r="B351" s="26"/>
      <c r="C351" s="26"/>
      <c r="D351" s="26"/>
      <c r="E351" s="26"/>
      <c r="F351" s="27"/>
      <c r="G351" s="28">
        <f>SUM(G316:G350)</f>
        <v>210712.89999999997</v>
      </c>
      <c r="H351" s="27"/>
    </row>
    <row r="352" spans="2:8" s="1" customFormat="1" ht="25.15" customHeight="1" x14ac:dyDescent="0.2">
      <c r="G352" s="2"/>
    </row>
    <row r="353" spans="2:8" s="1" customFormat="1" ht="15.95" customHeight="1" x14ac:dyDescent="0.2">
      <c r="B353" s="6" t="s">
        <v>282</v>
      </c>
      <c r="G353" s="2"/>
    </row>
    <row r="354" spans="2:8" s="1" customFormat="1" ht="19.149999999999999" customHeight="1" x14ac:dyDescent="0.2">
      <c r="G354" s="2"/>
    </row>
    <row r="355" spans="2:8" s="1" customFormat="1" ht="27.2" customHeight="1" x14ac:dyDescent="0.2">
      <c r="B355" s="7" t="s">
        <v>2</v>
      </c>
      <c r="C355" s="7" t="s">
        <v>3</v>
      </c>
      <c r="D355" s="7" t="s">
        <v>4</v>
      </c>
      <c r="E355" s="7" t="s">
        <v>5</v>
      </c>
      <c r="F355" s="7" t="s">
        <v>6</v>
      </c>
      <c r="G355" s="8" t="s">
        <v>7</v>
      </c>
      <c r="H355" s="9" t="s">
        <v>8</v>
      </c>
    </row>
    <row r="356" spans="2:8" s="1" customFormat="1" ht="15.4" customHeight="1" x14ac:dyDescent="0.2">
      <c r="B356" s="10" t="s">
        <v>283</v>
      </c>
      <c r="C356" s="10" t="s">
        <v>284</v>
      </c>
      <c r="D356" s="10" t="s">
        <v>11</v>
      </c>
      <c r="E356" s="11">
        <v>44390</v>
      </c>
      <c r="F356" s="12">
        <v>482266</v>
      </c>
      <c r="G356" s="13">
        <v>990</v>
      </c>
      <c r="H356" s="14" t="s">
        <v>12</v>
      </c>
    </row>
    <row r="357" spans="2:8" s="1" customFormat="1" ht="15.4" customHeight="1" x14ac:dyDescent="0.2">
      <c r="B357" s="10" t="s">
        <v>285</v>
      </c>
      <c r="C357" s="10" t="s">
        <v>284</v>
      </c>
      <c r="D357" s="10" t="s">
        <v>11</v>
      </c>
      <c r="E357" s="11">
        <v>44378</v>
      </c>
      <c r="F357" s="12">
        <v>481513</v>
      </c>
      <c r="G357" s="13">
        <v>1225</v>
      </c>
      <c r="H357" s="14" t="s">
        <v>12</v>
      </c>
    </row>
    <row r="358" spans="2:8" s="1" customFormat="1" ht="15.4" customHeight="1" x14ac:dyDescent="0.2">
      <c r="B358" s="10" t="s">
        <v>285</v>
      </c>
      <c r="C358" s="10" t="s">
        <v>284</v>
      </c>
      <c r="D358" s="10" t="s">
        <v>11</v>
      </c>
      <c r="E358" s="11">
        <v>44390</v>
      </c>
      <c r="F358" s="12">
        <v>482111</v>
      </c>
      <c r="G358" s="13">
        <v>525</v>
      </c>
      <c r="H358" s="14" t="s">
        <v>12</v>
      </c>
    </row>
    <row r="359" spans="2:8" s="1" customFormat="1" ht="15.4" customHeight="1" x14ac:dyDescent="0.2">
      <c r="B359" s="10" t="s">
        <v>285</v>
      </c>
      <c r="C359" s="10" t="s">
        <v>284</v>
      </c>
      <c r="D359" s="10" t="s">
        <v>11</v>
      </c>
      <c r="E359" s="11">
        <v>44392</v>
      </c>
      <c r="F359" s="12">
        <v>482425</v>
      </c>
      <c r="G359" s="13">
        <v>350</v>
      </c>
      <c r="H359" s="14" t="s">
        <v>12</v>
      </c>
    </row>
    <row r="360" spans="2:8" s="1" customFormat="1" ht="15.4" customHeight="1" x14ac:dyDescent="0.2">
      <c r="B360" s="10" t="s">
        <v>285</v>
      </c>
      <c r="C360" s="10" t="s">
        <v>284</v>
      </c>
      <c r="D360" s="10" t="s">
        <v>11</v>
      </c>
      <c r="E360" s="11">
        <v>44404</v>
      </c>
      <c r="F360" s="12">
        <v>482809</v>
      </c>
      <c r="G360" s="13">
        <v>350</v>
      </c>
      <c r="H360" s="14" t="s">
        <v>12</v>
      </c>
    </row>
    <row r="361" spans="2:8" s="1" customFormat="1" ht="15.4" customHeight="1" x14ac:dyDescent="0.2">
      <c r="B361" s="10" t="s">
        <v>285</v>
      </c>
      <c r="C361" s="10" t="s">
        <v>284</v>
      </c>
      <c r="D361" s="10" t="s">
        <v>11</v>
      </c>
      <c r="E361" s="11">
        <v>44404</v>
      </c>
      <c r="F361" s="12">
        <v>482842</v>
      </c>
      <c r="G361" s="13">
        <v>350</v>
      </c>
      <c r="H361" s="14" t="s">
        <v>12</v>
      </c>
    </row>
    <row r="362" spans="2:8" s="1" customFormat="1" ht="15.4" customHeight="1" x14ac:dyDescent="0.2">
      <c r="B362" s="10" t="s">
        <v>286</v>
      </c>
      <c r="C362" s="10" t="s">
        <v>287</v>
      </c>
      <c r="D362" s="10" t="s">
        <v>11</v>
      </c>
      <c r="E362" s="11">
        <v>44383</v>
      </c>
      <c r="F362" s="12">
        <v>481818</v>
      </c>
      <c r="G362" s="13">
        <v>1250</v>
      </c>
      <c r="H362" s="14" t="s">
        <v>12</v>
      </c>
    </row>
    <row r="363" spans="2:8" s="1" customFormat="1" ht="15.4" customHeight="1" x14ac:dyDescent="0.2">
      <c r="B363" s="10" t="s">
        <v>288</v>
      </c>
      <c r="C363" s="10" t="s">
        <v>68</v>
      </c>
      <c r="D363" s="10" t="s">
        <v>11</v>
      </c>
      <c r="E363" s="11">
        <v>44404</v>
      </c>
      <c r="F363" s="12">
        <v>482820</v>
      </c>
      <c r="G363" s="13">
        <v>6000</v>
      </c>
      <c r="H363" s="14" t="s">
        <v>26</v>
      </c>
    </row>
    <row r="364" spans="2:8" s="1" customFormat="1" ht="15.4" customHeight="1" x14ac:dyDescent="0.2">
      <c r="B364" s="15" t="s">
        <v>289</v>
      </c>
      <c r="C364" s="16" t="s">
        <v>287</v>
      </c>
      <c r="D364" s="16" t="s">
        <v>11</v>
      </c>
      <c r="E364" s="25">
        <v>44392.353668981501</v>
      </c>
      <c r="F364" s="17">
        <v>30581</v>
      </c>
      <c r="G364" s="18">
        <v>259.97000000000003</v>
      </c>
      <c r="H364" s="19" t="s">
        <v>12</v>
      </c>
    </row>
    <row r="365" spans="2:8" s="1" customFormat="1" ht="15.4" customHeight="1" x14ac:dyDescent="0.2">
      <c r="B365" s="10" t="s">
        <v>290</v>
      </c>
      <c r="C365" s="10" t="s">
        <v>68</v>
      </c>
      <c r="D365" s="10" t="s">
        <v>11</v>
      </c>
      <c r="E365" s="11">
        <v>44390</v>
      </c>
      <c r="F365" s="12">
        <v>482197</v>
      </c>
      <c r="G365" s="13">
        <v>2440</v>
      </c>
      <c r="H365" s="14" t="s">
        <v>26</v>
      </c>
    </row>
    <row r="366" spans="2:8" s="1" customFormat="1" ht="15.4" customHeight="1" x14ac:dyDescent="0.2">
      <c r="B366" s="10" t="s">
        <v>290</v>
      </c>
      <c r="C366" s="10" t="s">
        <v>68</v>
      </c>
      <c r="D366" s="10" t="s">
        <v>11</v>
      </c>
      <c r="E366" s="11">
        <v>44392</v>
      </c>
      <c r="F366" s="12">
        <v>482415</v>
      </c>
      <c r="G366" s="13">
        <v>2575</v>
      </c>
      <c r="H366" s="14" t="s">
        <v>26</v>
      </c>
    </row>
    <row r="367" spans="2:8" s="1" customFormat="1" ht="15.4" customHeight="1" x14ac:dyDescent="0.2">
      <c r="B367" s="10" t="s">
        <v>290</v>
      </c>
      <c r="C367" s="10" t="s">
        <v>68</v>
      </c>
      <c r="D367" s="10" t="s">
        <v>11</v>
      </c>
      <c r="E367" s="11">
        <v>44404</v>
      </c>
      <c r="F367" s="12">
        <v>482819</v>
      </c>
      <c r="G367" s="13">
        <v>5500</v>
      </c>
      <c r="H367" s="14" t="s">
        <v>26</v>
      </c>
    </row>
    <row r="368" spans="2:8" s="1" customFormat="1" ht="15.4" customHeight="1" x14ac:dyDescent="0.2">
      <c r="B368" s="10" t="s">
        <v>291</v>
      </c>
      <c r="C368" s="10" t="s">
        <v>68</v>
      </c>
      <c r="D368" s="10" t="s">
        <v>11</v>
      </c>
      <c r="E368" s="11">
        <v>44392</v>
      </c>
      <c r="F368" s="12">
        <v>482416</v>
      </c>
      <c r="G368" s="13">
        <v>4871.72</v>
      </c>
      <c r="H368" s="14" t="s">
        <v>26</v>
      </c>
    </row>
    <row r="369" spans="2:8" s="1" customFormat="1" ht="15.4" customHeight="1" x14ac:dyDescent="0.2">
      <c r="B369" s="10" t="s">
        <v>38</v>
      </c>
      <c r="C369" s="10" t="s">
        <v>121</v>
      </c>
      <c r="D369" s="10" t="s">
        <v>31</v>
      </c>
      <c r="E369" s="11">
        <v>44404</v>
      </c>
      <c r="F369" s="12">
        <v>482761</v>
      </c>
      <c r="G369" s="13">
        <v>11.46</v>
      </c>
      <c r="H369" s="14" t="s">
        <v>12</v>
      </c>
    </row>
    <row r="370" spans="2:8" s="1" customFormat="1" ht="15.4" customHeight="1" x14ac:dyDescent="0.2">
      <c r="B370" s="10" t="s">
        <v>292</v>
      </c>
      <c r="C370" s="10" t="s">
        <v>68</v>
      </c>
      <c r="D370" s="10" t="s">
        <v>11</v>
      </c>
      <c r="E370" s="11">
        <v>44390</v>
      </c>
      <c r="F370" s="12">
        <v>482225</v>
      </c>
      <c r="G370" s="13">
        <v>8443.14</v>
      </c>
      <c r="H370" s="14" t="s">
        <v>26</v>
      </c>
    </row>
    <row r="371" spans="2:8" s="1" customFormat="1" ht="15.4" customHeight="1" x14ac:dyDescent="0.2">
      <c r="B371" s="10" t="s">
        <v>293</v>
      </c>
      <c r="C371" s="10" t="s">
        <v>68</v>
      </c>
      <c r="D371" s="10" t="s">
        <v>11</v>
      </c>
      <c r="E371" s="11">
        <v>44390</v>
      </c>
      <c r="F371" s="12">
        <v>482209</v>
      </c>
      <c r="G371" s="13">
        <v>5391.6</v>
      </c>
      <c r="H371" s="14" t="s">
        <v>26</v>
      </c>
    </row>
    <row r="372" spans="2:8" s="1" customFormat="1" ht="15.4" customHeight="1" x14ac:dyDescent="0.2">
      <c r="B372" s="10" t="s">
        <v>294</v>
      </c>
      <c r="C372" s="10" t="s">
        <v>295</v>
      </c>
      <c r="D372" s="10" t="s">
        <v>11</v>
      </c>
      <c r="E372" s="11">
        <v>44392</v>
      </c>
      <c r="F372" s="12">
        <v>482427</v>
      </c>
      <c r="G372" s="13">
        <v>1625</v>
      </c>
      <c r="H372" s="14" t="s">
        <v>12</v>
      </c>
    </row>
    <row r="373" spans="2:8" s="1" customFormat="1" ht="15.4" customHeight="1" x14ac:dyDescent="0.2">
      <c r="B373" s="10" t="s">
        <v>294</v>
      </c>
      <c r="C373" s="10" t="s">
        <v>295</v>
      </c>
      <c r="D373" s="10" t="s">
        <v>11</v>
      </c>
      <c r="E373" s="11">
        <v>44397</v>
      </c>
      <c r="F373" s="12">
        <v>482539</v>
      </c>
      <c r="G373" s="13">
        <v>2850</v>
      </c>
      <c r="H373" s="14" t="s">
        <v>12</v>
      </c>
    </row>
    <row r="374" spans="2:8" s="1" customFormat="1" ht="15.4" customHeight="1" x14ac:dyDescent="0.2">
      <c r="B374" s="10" t="s">
        <v>294</v>
      </c>
      <c r="C374" s="10" t="s">
        <v>295</v>
      </c>
      <c r="D374" s="10" t="s">
        <v>11</v>
      </c>
      <c r="E374" s="11">
        <v>44404</v>
      </c>
      <c r="F374" s="12">
        <v>482856</v>
      </c>
      <c r="G374" s="13">
        <v>1625</v>
      </c>
      <c r="H374" s="14" t="s">
        <v>12</v>
      </c>
    </row>
    <row r="375" spans="2:8" s="1" customFormat="1" ht="15.4" customHeight="1" x14ac:dyDescent="0.2">
      <c r="B375" s="10" t="s">
        <v>296</v>
      </c>
      <c r="C375" s="10" t="s">
        <v>68</v>
      </c>
      <c r="D375" s="10" t="s">
        <v>11</v>
      </c>
      <c r="E375" s="11">
        <v>44404</v>
      </c>
      <c r="F375" s="12">
        <v>482834</v>
      </c>
      <c r="G375" s="13">
        <v>5254.15</v>
      </c>
      <c r="H375" s="14" t="s">
        <v>26</v>
      </c>
    </row>
    <row r="376" spans="2:8" s="1" customFormat="1" ht="15.4" customHeight="1" x14ac:dyDescent="0.2">
      <c r="B376" s="10" t="s">
        <v>149</v>
      </c>
      <c r="C376" s="10" t="s">
        <v>53</v>
      </c>
      <c r="D376" s="10" t="s">
        <v>23</v>
      </c>
      <c r="E376" s="11">
        <v>44383</v>
      </c>
      <c r="F376" s="12">
        <v>480807</v>
      </c>
      <c r="G376" s="13">
        <v>728.8</v>
      </c>
      <c r="H376" s="14" t="s">
        <v>12</v>
      </c>
    </row>
    <row r="377" spans="2:8" s="1" customFormat="1" ht="15.4" customHeight="1" x14ac:dyDescent="0.2">
      <c r="B377" s="10" t="s">
        <v>149</v>
      </c>
      <c r="C377" s="10" t="s">
        <v>53</v>
      </c>
      <c r="D377" s="10" t="s">
        <v>23</v>
      </c>
      <c r="E377" s="11">
        <v>44383</v>
      </c>
      <c r="F377" s="12">
        <v>481050</v>
      </c>
      <c r="G377" s="13">
        <v>385.84</v>
      </c>
      <c r="H377" s="14" t="s">
        <v>12</v>
      </c>
    </row>
    <row r="378" spans="2:8" s="1" customFormat="1" ht="15.4" customHeight="1" x14ac:dyDescent="0.2">
      <c r="B378" s="10" t="s">
        <v>149</v>
      </c>
      <c r="C378" s="10" t="s">
        <v>53</v>
      </c>
      <c r="D378" s="10" t="s">
        <v>23</v>
      </c>
      <c r="E378" s="11">
        <v>44383</v>
      </c>
      <c r="F378" s="12">
        <v>481346</v>
      </c>
      <c r="G378" s="13">
        <v>643.05999999999995</v>
      </c>
      <c r="H378" s="14" t="s">
        <v>12</v>
      </c>
    </row>
    <row r="379" spans="2:8" s="1" customFormat="1" ht="15.4" customHeight="1" x14ac:dyDescent="0.2">
      <c r="B379" s="10" t="s">
        <v>149</v>
      </c>
      <c r="C379" s="10" t="s">
        <v>53</v>
      </c>
      <c r="D379" s="10" t="s">
        <v>23</v>
      </c>
      <c r="E379" s="11">
        <v>44399</v>
      </c>
      <c r="F379" s="12">
        <v>481918</v>
      </c>
      <c r="G379" s="13">
        <v>385.84</v>
      </c>
      <c r="H379" s="14" t="s">
        <v>12</v>
      </c>
    </row>
    <row r="380" spans="2:8" s="1" customFormat="1" ht="15.4" customHeight="1" x14ac:dyDescent="0.2">
      <c r="B380" s="10" t="s">
        <v>149</v>
      </c>
      <c r="C380" s="10" t="s">
        <v>53</v>
      </c>
      <c r="D380" s="10" t="s">
        <v>23</v>
      </c>
      <c r="E380" s="11">
        <v>44399</v>
      </c>
      <c r="F380" s="12">
        <v>482550</v>
      </c>
      <c r="G380" s="13">
        <v>643.05999999999995</v>
      </c>
      <c r="H380" s="14" t="s">
        <v>12</v>
      </c>
    </row>
    <row r="381" spans="2:8" s="1" customFormat="1" ht="15.4" customHeight="1" x14ac:dyDescent="0.2">
      <c r="B381" s="29" t="s">
        <v>67</v>
      </c>
      <c r="C381" s="10" t="s">
        <v>287</v>
      </c>
      <c r="D381" s="10" t="s">
        <v>11</v>
      </c>
      <c r="E381" s="11">
        <v>44406</v>
      </c>
      <c r="F381" s="12">
        <v>483016</v>
      </c>
      <c r="G381" s="13">
        <v>1073</v>
      </c>
      <c r="H381" s="14" t="s">
        <v>12</v>
      </c>
    </row>
    <row r="382" spans="2:8" s="1" customFormat="1" ht="15.4" customHeight="1" x14ac:dyDescent="0.2">
      <c r="B382" s="10" t="s">
        <v>297</v>
      </c>
      <c r="C382" s="10" t="s">
        <v>287</v>
      </c>
      <c r="D382" s="10" t="s">
        <v>11</v>
      </c>
      <c r="E382" s="11">
        <v>44390</v>
      </c>
      <c r="F382" s="12">
        <v>482229</v>
      </c>
      <c r="G382" s="13">
        <v>870</v>
      </c>
      <c r="H382" s="14" t="s">
        <v>12</v>
      </c>
    </row>
    <row r="383" spans="2:8" s="1" customFormat="1" ht="15.4" customHeight="1" x14ac:dyDescent="0.2">
      <c r="B383" s="10" t="s">
        <v>297</v>
      </c>
      <c r="C383" s="10" t="s">
        <v>295</v>
      </c>
      <c r="D383" s="10" t="s">
        <v>11</v>
      </c>
      <c r="E383" s="11">
        <v>44390</v>
      </c>
      <c r="F383" s="12">
        <v>482228</v>
      </c>
      <c r="G383" s="13">
        <v>870</v>
      </c>
      <c r="H383" s="14" t="s">
        <v>12</v>
      </c>
    </row>
    <row r="384" spans="2:8" s="1" customFormat="1" ht="15.4" customHeight="1" x14ac:dyDescent="0.2">
      <c r="B384" s="10" t="s">
        <v>47</v>
      </c>
      <c r="C384" s="10" t="s">
        <v>298</v>
      </c>
      <c r="D384" s="10" t="s">
        <v>299</v>
      </c>
      <c r="E384" s="11">
        <v>44390</v>
      </c>
      <c r="F384" s="12">
        <v>482133</v>
      </c>
      <c r="G384" s="13">
        <v>15000</v>
      </c>
      <c r="H384" s="14" t="s">
        <v>26</v>
      </c>
    </row>
    <row r="385" spans="2:8" s="1" customFormat="1" ht="15.4" customHeight="1" x14ac:dyDescent="0.2">
      <c r="B385" s="10" t="s">
        <v>47</v>
      </c>
      <c r="C385" s="10" t="s">
        <v>298</v>
      </c>
      <c r="D385" s="10" t="s">
        <v>299</v>
      </c>
      <c r="E385" s="11">
        <v>44390</v>
      </c>
      <c r="F385" s="12">
        <v>482134</v>
      </c>
      <c r="G385" s="13">
        <v>1200</v>
      </c>
      <c r="H385" s="14" t="s">
        <v>26</v>
      </c>
    </row>
    <row r="386" spans="2:8" s="1" customFormat="1" ht="15.4" customHeight="1" x14ac:dyDescent="0.2">
      <c r="B386" s="10" t="s">
        <v>47</v>
      </c>
      <c r="C386" s="10" t="s">
        <v>298</v>
      </c>
      <c r="D386" s="10" t="s">
        <v>299</v>
      </c>
      <c r="E386" s="11">
        <v>44390</v>
      </c>
      <c r="F386" s="12">
        <v>482135</v>
      </c>
      <c r="G386" s="13">
        <v>120000</v>
      </c>
      <c r="H386" s="14" t="s">
        <v>26</v>
      </c>
    </row>
    <row r="387" spans="2:8" s="1" customFormat="1" ht="15.4" customHeight="1" x14ac:dyDescent="0.2">
      <c r="B387" s="10" t="s">
        <v>47</v>
      </c>
      <c r="C387" s="10" t="s">
        <v>298</v>
      </c>
      <c r="D387" s="10" t="s">
        <v>299</v>
      </c>
      <c r="E387" s="11">
        <v>44390</v>
      </c>
      <c r="F387" s="12">
        <v>482137</v>
      </c>
      <c r="G387" s="13">
        <v>1200</v>
      </c>
      <c r="H387" s="14" t="s">
        <v>26</v>
      </c>
    </row>
    <row r="388" spans="2:8" s="1" customFormat="1" ht="15.4" customHeight="1" x14ac:dyDescent="0.2">
      <c r="B388" s="10" t="s">
        <v>300</v>
      </c>
      <c r="C388" s="10" t="s">
        <v>68</v>
      </c>
      <c r="D388" s="10" t="s">
        <v>11</v>
      </c>
      <c r="E388" s="11">
        <v>44390</v>
      </c>
      <c r="F388" s="12">
        <v>482199</v>
      </c>
      <c r="G388" s="13">
        <v>5376.66</v>
      </c>
      <c r="H388" s="14" t="s">
        <v>26</v>
      </c>
    </row>
    <row r="389" spans="2:8" s="1" customFormat="1" ht="15.4" customHeight="1" x14ac:dyDescent="0.2">
      <c r="B389" s="10" t="s">
        <v>301</v>
      </c>
      <c r="C389" s="10" t="s">
        <v>302</v>
      </c>
      <c r="D389" s="10" t="s">
        <v>11</v>
      </c>
      <c r="E389" s="11">
        <v>44383</v>
      </c>
      <c r="F389" s="12">
        <v>481756</v>
      </c>
      <c r="G389" s="13">
        <v>4977</v>
      </c>
      <c r="H389" s="14" t="s">
        <v>12</v>
      </c>
    </row>
    <row r="390" spans="2:8" s="1" customFormat="1" ht="15.4" customHeight="1" x14ac:dyDescent="0.2">
      <c r="B390" s="10" t="s">
        <v>301</v>
      </c>
      <c r="C390" s="10" t="s">
        <v>302</v>
      </c>
      <c r="D390" s="10" t="s">
        <v>11</v>
      </c>
      <c r="E390" s="11">
        <v>44383</v>
      </c>
      <c r="F390" s="12">
        <v>481789</v>
      </c>
      <c r="G390" s="13">
        <v>3956</v>
      </c>
      <c r="H390" s="14" t="s">
        <v>12</v>
      </c>
    </row>
    <row r="391" spans="2:8" s="1" customFormat="1" ht="15.4" customHeight="1" x14ac:dyDescent="0.2">
      <c r="B391" s="10" t="s">
        <v>303</v>
      </c>
      <c r="C391" s="10" t="s">
        <v>287</v>
      </c>
      <c r="D391" s="10" t="s">
        <v>11</v>
      </c>
      <c r="E391" s="11">
        <v>44399</v>
      </c>
      <c r="F391" s="12">
        <v>482613</v>
      </c>
      <c r="G391" s="13">
        <v>2566</v>
      </c>
      <c r="H391" s="14" t="s">
        <v>12</v>
      </c>
    </row>
    <row r="392" spans="2:8" s="1" customFormat="1" ht="15.4" customHeight="1" x14ac:dyDescent="0.2">
      <c r="B392" s="10" t="s">
        <v>303</v>
      </c>
      <c r="C392" s="10" t="s">
        <v>295</v>
      </c>
      <c r="D392" s="10" t="s">
        <v>11</v>
      </c>
      <c r="E392" s="11">
        <v>44385</v>
      </c>
      <c r="F392" s="12">
        <v>482013</v>
      </c>
      <c r="G392" s="13">
        <v>1500</v>
      </c>
      <c r="H392" s="14" t="s">
        <v>12</v>
      </c>
    </row>
    <row r="393" spans="2:8" s="1" customFormat="1" ht="15.4" customHeight="1" x14ac:dyDescent="0.2">
      <c r="B393" s="10" t="s">
        <v>304</v>
      </c>
      <c r="C393" s="10" t="s">
        <v>287</v>
      </c>
      <c r="D393" s="10" t="s">
        <v>11</v>
      </c>
      <c r="E393" s="11">
        <v>44399</v>
      </c>
      <c r="F393" s="12">
        <v>482181</v>
      </c>
      <c r="G393" s="13">
        <v>882</v>
      </c>
      <c r="H393" s="14" t="s">
        <v>12</v>
      </c>
    </row>
    <row r="394" spans="2:8" s="1" customFormat="1" ht="15.4" customHeight="1" x14ac:dyDescent="0.2">
      <c r="B394" s="10" t="s">
        <v>305</v>
      </c>
      <c r="C394" s="10" t="s">
        <v>302</v>
      </c>
      <c r="D394" s="10" t="s">
        <v>11</v>
      </c>
      <c r="E394" s="11">
        <v>44383</v>
      </c>
      <c r="F394" s="12">
        <v>481791</v>
      </c>
      <c r="G394" s="13">
        <v>12036</v>
      </c>
      <c r="H394" s="14" t="s">
        <v>12</v>
      </c>
    </row>
    <row r="395" spans="2:8" s="1" customFormat="1" ht="15.4" customHeight="1" x14ac:dyDescent="0.2">
      <c r="B395" s="10" t="s">
        <v>306</v>
      </c>
      <c r="C395" s="10" t="s">
        <v>68</v>
      </c>
      <c r="D395" s="10" t="s">
        <v>11</v>
      </c>
      <c r="E395" s="11">
        <v>44390</v>
      </c>
      <c r="F395" s="12">
        <v>482196</v>
      </c>
      <c r="G395" s="13">
        <v>298.8</v>
      </c>
      <c r="H395" s="14" t="s">
        <v>26</v>
      </c>
    </row>
    <row r="396" spans="2:8" s="1" customFormat="1" ht="15.4" customHeight="1" x14ac:dyDescent="0.2">
      <c r="B396" s="10" t="s">
        <v>306</v>
      </c>
      <c r="C396" s="10" t="s">
        <v>68</v>
      </c>
      <c r="D396" s="10" t="s">
        <v>11</v>
      </c>
      <c r="E396" s="11">
        <v>44390</v>
      </c>
      <c r="F396" s="12">
        <v>482198</v>
      </c>
      <c r="G396" s="13">
        <v>2528.4</v>
      </c>
      <c r="H396" s="14" t="s">
        <v>26</v>
      </c>
    </row>
    <row r="397" spans="2:8" s="1" customFormat="1" ht="15.4" customHeight="1" x14ac:dyDescent="0.2">
      <c r="B397" s="10" t="s">
        <v>306</v>
      </c>
      <c r="C397" s="10" t="s">
        <v>68</v>
      </c>
      <c r="D397" s="10" t="s">
        <v>11</v>
      </c>
      <c r="E397" s="11">
        <v>44390</v>
      </c>
      <c r="F397" s="12">
        <v>482201</v>
      </c>
      <c r="G397" s="13">
        <v>551.41</v>
      </c>
      <c r="H397" s="14" t="s">
        <v>26</v>
      </c>
    </row>
    <row r="398" spans="2:8" s="1" customFormat="1" ht="15.4" customHeight="1" x14ac:dyDescent="0.2">
      <c r="B398" s="10" t="s">
        <v>306</v>
      </c>
      <c r="C398" s="10" t="s">
        <v>68</v>
      </c>
      <c r="D398" s="10" t="s">
        <v>11</v>
      </c>
      <c r="E398" s="11">
        <v>44390</v>
      </c>
      <c r="F398" s="12">
        <v>482202</v>
      </c>
      <c r="G398" s="13">
        <v>828.42</v>
      </c>
      <c r="H398" s="14" t="s">
        <v>26</v>
      </c>
    </row>
    <row r="399" spans="2:8" s="1" customFormat="1" ht="15.4" customHeight="1" x14ac:dyDescent="0.2">
      <c r="B399" s="10" t="s">
        <v>306</v>
      </c>
      <c r="C399" s="10" t="s">
        <v>68</v>
      </c>
      <c r="D399" s="10" t="s">
        <v>11</v>
      </c>
      <c r="E399" s="11">
        <v>44390</v>
      </c>
      <c r="F399" s="12">
        <v>482208</v>
      </c>
      <c r="G399" s="13">
        <v>310.33999999999997</v>
      </c>
      <c r="H399" s="14" t="s">
        <v>26</v>
      </c>
    </row>
    <row r="400" spans="2:8" s="1" customFormat="1" ht="15.4" customHeight="1" x14ac:dyDescent="0.2">
      <c r="B400" s="10" t="s">
        <v>306</v>
      </c>
      <c r="C400" s="10" t="s">
        <v>68</v>
      </c>
      <c r="D400" s="10" t="s">
        <v>11</v>
      </c>
      <c r="E400" s="11">
        <v>44390</v>
      </c>
      <c r="F400" s="12">
        <v>482210</v>
      </c>
      <c r="G400" s="13">
        <v>652.99</v>
      </c>
      <c r="H400" s="14" t="s">
        <v>26</v>
      </c>
    </row>
    <row r="401" spans="2:8" s="1" customFormat="1" ht="15.4" customHeight="1" x14ac:dyDescent="0.2">
      <c r="B401" s="10" t="s">
        <v>306</v>
      </c>
      <c r="C401" s="10" t="s">
        <v>68</v>
      </c>
      <c r="D401" s="10" t="s">
        <v>11</v>
      </c>
      <c r="E401" s="11">
        <v>44390</v>
      </c>
      <c r="F401" s="12">
        <v>482216</v>
      </c>
      <c r="G401" s="13">
        <v>1572.68</v>
      </c>
      <c r="H401" s="14" t="s">
        <v>26</v>
      </c>
    </row>
    <row r="402" spans="2:8" s="1" customFormat="1" ht="15.4" customHeight="1" x14ac:dyDescent="0.2">
      <c r="B402" s="10" t="s">
        <v>306</v>
      </c>
      <c r="C402" s="10" t="s">
        <v>68</v>
      </c>
      <c r="D402" s="10" t="s">
        <v>11</v>
      </c>
      <c r="E402" s="11">
        <v>44390</v>
      </c>
      <c r="F402" s="12">
        <v>482226</v>
      </c>
      <c r="G402" s="13">
        <v>1019.17</v>
      </c>
      <c r="H402" s="14" t="s">
        <v>26</v>
      </c>
    </row>
    <row r="403" spans="2:8" s="1" customFormat="1" ht="15.4" customHeight="1" x14ac:dyDescent="0.2">
      <c r="B403" s="10" t="s">
        <v>306</v>
      </c>
      <c r="C403" s="10" t="s">
        <v>68</v>
      </c>
      <c r="D403" s="10" t="s">
        <v>11</v>
      </c>
      <c r="E403" s="11">
        <v>44404</v>
      </c>
      <c r="F403" s="12">
        <v>482817</v>
      </c>
      <c r="G403" s="13">
        <v>1485.71</v>
      </c>
      <c r="H403" s="14" t="s">
        <v>26</v>
      </c>
    </row>
    <row r="404" spans="2:8" s="1" customFormat="1" ht="15.4" customHeight="1" x14ac:dyDescent="0.2">
      <c r="B404" s="10" t="s">
        <v>306</v>
      </c>
      <c r="C404" s="10" t="s">
        <v>68</v>
      </c>
      <c r="D404" s="10" t="s">
        <v>11</v>
      </c>
      <c r="E404" s="11">
        <v>44404</v>
      </c>
      <c r="F404" s="12">
        <v>482823</v>
      </c>
      <c r="G404" s="13">
        <v>504</v>
      </c>
      <c r="H404" s="14" t="s">
        <v>26</v>
      </c>
    </row>
    <row r="405" spans="2:8" s="1" customFormat="1" ht="15.4" customHeight="1" x14ac:dyDescent="0.2">
      <c r="B405" s="10" t="s">
        <v>306</v>
      </c>
      <c r="C405" s="10" t="s">
        <v>287</v>
      </c>
      <c r="D405" s="10" t="s">
        <v>11</v>
      </c>
      <c r="E405" s="11">
        <v>44404</v>
      </c>
      <c r="F405" s="12">
        <v>482830</v>
      </c>
      <c r="G405" s="13">
        <v>286</v>
      </c>
      <c r="H405" s="14" t="s">
        <v>12</v>
      </c>
    </row>
    <row r="406" spans="2:8" s="1" customFormat="1" ht="15.4" customHeight="1" x14ac:dyDescent="0.2">
      <c r="B406" s="10" t="s">
        <v>306</v>
      </c>
      <c r="C406" s="10" t="s">
        <v>307</v>
      </c>
      <c r="D406" s="10" t="s">
        <v>299</v>
      </c>
      <c r="E406" s="11">
        <v>44404</v>
      </c>
      <c r="F406" s="12">
        <v>482821</v>
      </c>
      <c r="G406" s="13">
        <v>2916.55</v>
      </c>
      <c r="H406" s="14" t="s">
        <v>26</v>
      </c>
    </row>
    <row r="407" spans="2:8" s="1" customFormat="1" ht="15.4" customHeight="1" x14ac:dyDescent="0.2">
      <c r="B407" s="10" t="s">
        <v>308</v>
      </c>
      <c r="C407" s="10" t="s">
        <v>295</v>
      </c>
      <c r="D407" s="10" t="s">
        <v>11</v>
      </c>
      <c r="E407" s="11">
        <v>44383</v>
      </c>
      <c r="F407" s="12">
        <v>481771</v>
      </c>
      <c r="G407" s="13">
        <v>1744</v>
      </c>
      <c r="H407" s="14" t="s">
        <v>12</v>
      </c>
    </row>
    <row r="408" spans="2:8" s="1" customFormat="1" ht="15.4" customHeight="1" x14ac:dyDescent="0.2">
      <c r="B408" s="10" t="s">
        <v>57</v>
      </c>
      <c r="C408" s="10" t="s">
        <v>58</v>
      </c>
      <c r="D408" s="10" t="s">
        <v>23</v>
      </c>
      <c r="E408" s="11">
        <v>44383</v>
      </c>
      <c r="F408" s="12">
        <v>481580</v>
      </c>
      <c r="G408" s="13">
        <v>998.48</v>
      </c>
      <c r="H408" s="14" t="s">
        <v>12</v>
      </c>
    </row>
    <row r="409" spans="2:8" s="1" customFormat="1" ht="15.4" customHeight="1" x14ac:dyDescent="0.2">
      <c r="B409" s="10" t="s">
        <v>57</v>
      </c>
      <c r="C409" s="10" t="s">
        <v>58</v>
      </c>
      <c r="D409" s="10" t="s">
        <v>23</v>
      </c>
      <c r="E409" s="11">
        <v>44383</v>
      </c>
      <c r="F409" s="12">
        <v>481596</v>
      </c>
      <c r="G409" s="13">
        <v>1118.49</v>
      </c>
      <c r="H409" s="14" t="s">
        <v>12</v>
      </c>
    </row>
    <row r="410" spans="2:8" s="1" customFormat="1" ht="15.4" customHeight="1" x14ac:dyDescent="0.2">
      <c r="B410" s="10" t="s">
        <v>57</v>
      </c>
      <c r="C410" s="10" t="s">
        <v>58</v>
      </c>
      <c r="D410" s="10" t="s">
        <v>23</v>
      </c>
      <c r="E410" s="11">
        <v>44390</v>
      </c>
      <c r="F410" s="12">
        <v>481968</v>
      </c>
      <c r="G410" s="13">
        <v>1001.72</v>
      </c>
      <c r="H410" s="14" t="s">
        <v>12</v>
      </c>
    </row>
    <row r="411" spans="2:8" s="1" customFormat="1" ht="15.4" customHeight="1" x14ac:dyDescent="0.2">
      <c r="B411" s="10" t="s">
        <v>57</v>
      </c>
      <c r="C411" s="10" t="s">
        <v>58</v>
      </c>
      <c r="D411" s="10" t="s">
        <v>23</v>
      </c>
      <c r="E411" s="11">
        <v>44399</v>
      </c>
      <c r="F411" s="12">
        <v>482507</v>
      </c>
      <c r="G411" s="13">
        <v>995.46</v>
      </c>
      <c r="H411" s="14" t="s">
        <v>12</v>
      </c>
    </row>
    <row r="412" spans="2:8" s="1" customFormat="1" ht="15.4" customHeight="1" x14ac:dyDescent="0.2">
      <c r="B412" s="29" t="s">
        <v>67</v>
      </c>
      <c r="C412" s="10" t="s">
        <v>287</v>
      </c>
      <c r="D412" s="10" t="s">
        <v>11</v>
      </c>
      <c r="E412" s="11">
        <v>44383</v>
      </c>
      <c r="F412" s="12">
        <v>481764</v>
      </c>
      <c r="G412" s="13">
        <v>625</v>
      </c>
      <c r="H412" s="14" t="s">
        <v>12</v>
      </c>
    </row>
    <row r="413" spans="2:8" s="1" customFormat="1" ht="15.4" customHeight="1" x14ac:dyDescent="0.2">
      <c r="B413" s="10" t="s">
        <v>309</v>
      </c>
      <c r="C413" s="10" t="s">
        <v>68</v>
      </c>
      <c r="D413" s="10" t="s">
        <v>11</v>
      </c>
      <c r="E413" s="11">
        <v>44390</v>
      </c>
      <c r="F413" s="12">
        <v>482203</v>
      </c>
      <c r="G413" s="13">
        <v>6853.47</v>
      </c>
      <c r="H413" s="14" t="s">
        <v>26</v>
      </c>
    </row>
    <row r="414" spans="2:8" s="1" customFormat="1" ht="15.4" customHeight="1" x14ac:dyDescent="0.2">
      <c r="B414" s="10" t="s">
        <v>309</v>
      </c>
      <c r="C414" s="10" t="s">
        <v>68</v>
      </c>
      <c r="D414" s="10" t="s">
        <v>11</v>
      </c>
      <c r="E414" s="11">
        <v>44390</v>
      </c>
      <c r="F414" s="12">
        <v>482217</v>
      </c>
      <c r="G414" s="13">
        <v>4381.6899999999996</v>
      </c>
      <c r="H414" s="14" t="s">
        <v>26</v>
      </c>
    </row>
    <row r="415" spans="2:8" s="1" customFormat="1" ht="15.4" customHeight="1" x14ac:dyDescent="0.2">
      <c r="B415" s="10" t="s">
        <v>309</v>
      </c>
      <c r="C415" s="10" t="s">
        <v>68</v>
      </c>
      <c r="D415" s="10" t="s">
        <v>11</v>
      </c>
      <c r="E415" s="11">
        <v>44392</v>
      </c>
      <c r="F415" s="12">
        <v>482414</v>
      </c>
      <c r="G415" s="13">
        <v>5692.22</v>
      </c>
      <c r="H415" s="14" t="s">
        <v>26</v>
      </c>
    </row>
    <row r="416" spans="2:8" s="1" customFormat="1" ht="15.4" customHeight="1" x14ac:dyDescent="0.2">
      <c r="B416" s="10" t="s">
        <v>310</v>
      </c>
      <c r="C416" s="10" t="s">
        <v>265</v>
      </c>
      <c r="D416" s="10" t="s">
        <v>31</v>
      </c>
      <c r="E416" s="11">
        <v>44404</v>
      </c>
      <c r="F416" s="12">
        <v>482179</v>
      </c>
      <c r="G416" s="13">
        <v>468</v>
      </c>
      <c r="H416" s="14" t="s">
        <v>12</v>
      </c>
    </row>
    <row r="417" spans="2:8" s="1" customFormat="1" ht="14.85" customHeight="1" x14ac:dyDescent="0.2">
      <c r="B417" s="26"/>
      <c r="C417" s="26"/>
      <c r="D417" s="26"/>
      <c r="E417" s="26"/>
      <c r="F417" s="27"/>
      <c r="G417" s="28">
        <f>SUM(G356:G416)</f>
        <v>263013.29999999993</v>
      </c>
      <c r="H417" s="27"/>
    </row>
    <row r="418" spans="2:8" s="1" customFormat="1" ht="25.15" customHeight="1" x14ac:dyDescent="0.2">
      <c r="G418" s="2"/>
    </row>
    <row r="419" spans="2:8" s="1" customFormat="1" ht="15.95" customHeight="1" x14ac:dyDescent="0.2">
      <c r="B419" s="6" t="s">
        <v>311</v>
      </c>
      <c r="G419" s="2"/>
    </row>
    <row r="420" spans="2:8" s="1" customFormat="1" ht="19.149999999999999" customHeight="1" x14ac:dyDescent="0.2">
      <c r="G420" s="2"/>
    </row>
    <row r="421" spans="2:8" s="1" customFormat="1" ht="27.2" customHeight="1" x14ac:dyDescent="0.2">
      <c r="B421" s="7" t="s">
        <v>2</v>
      </c>
      <c r="C421" s="7" t="s">
        <v>3</v>
      </c>
      <c r="D421" s="7" t="s">
        <v>4</v>
      </c>
      <c r="E421" s="7" t="s">
        <v>5</v>
      </c>
      <c r="F421" s="7" t="s">
        <v>6</v>
      </c>
      <c r="G421" s="8" t="s">
        <v>7</v>
      </c>
      <c r="H421" s="9" t="s">
        <v>8</v>
      </c>
    </row>
    <row r="422" spans="2:8" s="1" customFormat="1" ht="15.4" customHeight="1" x14ac:dyDescent="0.2">
      <c r="B422" s="10" t="s">
        <v>312</v>
      </c>
      <c r="C422" s="10" t="s">
        <v>313</v>
      </c>
      <c r="D422" s="10" t="s">
        <v>11</v>
      </c>
      <c r="E422" s="11">
        <v>44406</v>
      </c>
      <c r="F422" s="12">
        <v>482974</v>
      </c>
      <c r="G422" s="13">
        <v>1872</v>
      </c>
      <c r="H422" s="14" t="s">
        <v>12</v>
      </c>
    </row>
    <row r="423" spans="2:8" s="1" customFormat="1" ht="15.4" customHeight="1" x14ac:dyDescent="0.2">
      <c r="B423" s="10" t="s">
        <v>314</v>
      </c>
      <c r="C423" s="10" t="s">
        <v>30</v>
      </c>
      <c r="D423" s="10" t="s">
        <v>31</v>
      </c>
      <c r="E423" s="11">
        <v>44383</v>
      </c>
      <c r="F423" s="12">
        <v>481363</v>
      </c>
      <c r="G423" s="13">
        <v>1252.3699999999999</v>
      </c>
      <c r="H423" s="14" t="s">
        <v>26</v>
      </c>
    </row>
    <row r="424" spans="2:8" s="1" customFormat="1" ht="15.4" customHeight="1" x14ac:dyDescent="0.2">
      <c r="B424" s="10" t="s">
        <v>315</v>
      </c>
      <c r="C424" s="10" t="s">
        <v>175</v>
      </c>
      <c r="D424" s="10" t="s">
        <v>31</v>
      </c>
      <c r="E424" s="11">
        <v>44406</v>
      </c>
      <c r="F424" s="12">
        <v>482639</v>
      </c>
      <c r="G424" s="13">
        <v>1778.96</v>
      </c>
      <c r="H424" s="14" t="s">
        <v>12</v>
      </c>
    </row>
    <row r="425" spans="2:8" s="1" customFormat="1" ht="15.4" customHeight="1" x14ac:dyDescent="0.2">
      <c r="B425" s="10" t="s">
        <v>315</v>
      </c>
      <c r="C425" s="10" t="s">
        <v>175</v>
      </c>
      <c r="D425" s="10" t="s">
        <v>31</v>
      </c>
      <c r="E425" s="11">
        <v>44406</v>
      </c>
      <c r="F425" s="12">
        <v>482640</v>
      </c>
      <c r="G425" s="13">
        <v>1519.5</v>
      </c>
      <c r="H425" s="14" t="s">
        <v>12</v>
      </c>
    </row>
    <row r="426" spans="2:8" s="1" customFormat="1" ht="15.4" customHeight="1" x14ac:dyDescent="0.2">
      <c r="B426" s="10" t="s">
        <v>315</v>
      </c>
      <c r="C426" s="10" t="s">
        <v>175</v>
      </c>
      <c r="D426" s="10" t="s">
        <v>31</v>
      </c>
      <c r="E426" s="11">
        <v>44406</v>
      </c>
      <c r="F426" s="12">
        <v>482955</v>
      </c>
      <c r="G426" s="13">
        <v>555.36</v>
      </c>
      <c r="H426" s="14" t="s">
        <v>12</v>
      </c>
    </row>
    <row r="427" spans="2:8" s="1" customFormat="1" ht="15.4" customHeight="1" x14ac:dyDescent="0.2">
      <c r="B427" s="10" t="s">
        <v>315</v>
      </c>
      <c r="C427" s="10" t="s">
        <v>175</v>
      </c>
      <c r="D427" s="10" t="s">
        <v>31</v>
      </c>
      <c r="E427" s="11">
        <v>44406</v>
      </c>
      <c r="F427" s="12">
        <v>482956</v>
      </c>
      <c r="G427" s="13">
        <v>623.84</v>
      </c>
      <c r="H427" s="14" t="s">
        <v>12</v>
      </c>
    </row>
    <row r="428" spans="2:8" s="1" customFormat="1" ht="15.4" customHeight="1" x14ac:dyDescent="0.2">
      <c r="B428" s="15" t="s">
        <v>17</v>
      </c>
      <c r="C428" s="16" t="s">
        <v>316</v>
      </c>
      <c r="D428" s="16" t="s">
        <v>11</v>
      </c>
      <c r="E428" s="16" t="s">
        <v>16</v>
      </c>
      <c r="F428" s="17">
        <v>30612</v>
      </c>
      <c r="G428" s="18">
        <v>587.78</v>
      </c>
      <c r="H428" s="19" t="s">
        <v>12</v>
      </c>
    </row>
    <row r="429" spans="2:8" s="1" customFormat="1" ht="15.4" customHeight="1" x14ac:dyDescent="0.2">
      <c r="B429" s="10" t="s">
        <v>317</v>
      </c>
      <c r="C429" s="10" t="s">
        <v>318</v>
      </c>
      <c r="D429" s="10" t="s">
        <v>11</v>
      </c>
      <c r="E429" s="11">
        <v>44399</v>
      </c>
      <c r="F429" s="12">
        <v>482557</v>
      </c>
      <c r="G429" s="13">
        <v>330</v>
      </c>
      <c r="H429" s="14" t="s">
        <v>12</v>
      </c>
    </row>
    <row r="430" spans="2:8" s="1" customFormat="1" ht="15.4" customHeight="1" x14ac:dyDescent="0.2">
      <c r="B430" s="10" t="s">
        <v>319</v>
      </c>
      <c r="C430" s="10" t="s">
        <v>30</v>
      </c>
      <c r="D430" s="10" t="s">
        <v>31</v>
      </c>
      <c r="E430" s="11">
        <v>44399</v>
      </c>
      <c r="F430" s="12">
        <v>482170</v>
      </c>
      <c r="G430" s="13">
        <v>8816.7000000000007</v>
      </c>
      <c r="H430" s="14" t="s">
        <v>26</v>
      </c>
    </row>
    <row r="431" spans="2:8" s="1" customFormat="1" ht="15.4" customHeight="1" x14ac:dyDescent="0.2">
      <c r="B431" s="10" t="s">
        <v>319</v>
      </c>
      <c r="C431" s="10" t="s">
        <v>30</v>
      </c>
      <c r="D431" s="10" t="s">
        <v>31</v>
      </c>
      <c r="E431" s="11">
        <v>44399</v>
      </c>
      <c r="F431" s="12">
        <v>482171</v>
      </c>
      <c r="G431" s="13">
        <v>18522</v>
      </c>
      <c r="H431" s="14" t="s">
        <v>26</v>
      </c>
    </row>
    <row r="432" spans="2:8" s="1" customFormat="1" ht="15.4" customHeight="1" x14ac:dyDescent="0.2">
      <c r="B432" s="10" t="s">
        <v>319</v>
      </c>
      <c r="C432" s="10" t="s">
        <v>30</v>
      </c>
      <c r="D432" s="10" t="s">
        <v>31</v>
      </c>
      <c r="E432" s="11">
        <v>44399</v>
      </c>
      <c r="F432" s="12">
        <v>482409</v>
      </c>
      <c r="G432" s="13">
        <v>11315.62</v>
      </c>
      <c r="H432" s="14" t="s">
        <v>26</v>
      </c>
    </row>
    <row r="433" spans="2:8" s="1" customFormat="1" ht="15.4" customHeight="1" x14ac:dyDescent="0.2">
      <c r="B433" s="10" t="s">
        <v>320</v>
      </c>
      <c r="C433" s="10" t="s">
        <v>321</v>
      </c>
      <c r="D433" s="10" t="s">
        <v>31</v>
      </c>
      <c r="E433" s="11">
        <v>44383</v>
      </c>
      <c r="F433" s="12">
        <v>481616</v>
      </c>
      <c r="G433" s="13">
        <v>105322.27</v>
      </c>
      <c r="H433" s="14" t="s">
        <v>12</v>
      </c>
    </row>
    <row r="434" spans="2:8" s="1" customFormat="1" ht="15.4" customHeight="1" x14ac:dyDescent="0.2">
      <c r="B434" s="10" t="s">
        <v>322</v>
      </c>
      <c r="C434" s="10" t="s">
        <v>30</v>
      </c>
      <c r="D434" s="10" t="s">
        <v>31</v>
      </c>
      <c r="E434" s="11">
        <v>44399</v>
      </c>
      <c r="F434" s="12">
        <v>482388</v>
      </c>
      <c r="G434" s="13">
        <v>4590</v>
      </c>
      <c r="H434" s="14" t="s">
        <v>26</v>
      </c>
    </row>
    <row r="435" spans="2:8" s="1" customFormat="1" ht="15.4" customHeight="1" x14ac:dyDescent="0.2">
      <c r="B435" s="10" t="s">
        <v>323</v>
      </c>
      <c r="C435" s="10" t="s">
        <v>324</v>
      </c>
      <c r="D435" s="10" t="s">
        <v>31</v>
      </c>
      <c r="E435" s="11">
        <v>44406</v>
      </c>
      <c r="F435" s="12">
        <v>482256</v>
      </c>
      <c r="G435" s="13">
        <v>335.87</v>
      </c>
      <c r="H435" s="14" t="s">
        <v>12</v>
      </c>
    </row>
    <row r="436" spans="2:8" s="1" customFormat="1" ht="15.4" customHeight="1" x14ac:dyDescent="0.2">
      <c r="B436" s="10" t="s">
        <v>103</v>
      </c>
      <c r="C436" s="10" t="s">
        <v>198</v>
      </c>
      <c r="D436" s="10" t="s">
        <v>11</v>
      </c>
      <c r="E436" s="11">
        <v>44390</v>
      </c>
      <c r="F436" s="12">
        <v>482227</v>
      </c>
      <c r="G436" s="13">
        <v>353.16</v>
      </c>
      <c r="H436" s="14" t="s">
        <v>12</v>
      </c>
    </row>
    <row r="437" spans="2:8" s="1" customFormat="1" ht="15.4" customHeight="1" x14ac:dyDescent="0.2">
      <c r="B437" s="10" t="s">
        <v>103</v>
      </c>
      <c r="C437" s="10" t="s">
        <v>39</v>
      </c>
      <c r="D437" s="10" t="s">
        <v>11</v>
      </c>
      <c r="E437" s="11">
        <v>44390</v>
      </c>
      <c r="F437" s="12">
        <v>482227</v>
      </c>
      <c r="G437" s="13">
        <v>66.14</v>
      </c>
      <c r="H437" s="14" t="s">
        <v>12</v>
      </c>
    </row>
    <row r="438" spans="2:8" s="1" customFormat="1" ht="15.4" customHeight="1" x14ac:dyDescent="0.2">
      <c r="B438" s="30" t="s">
        <v>325</v>
      </c>
      <c r="C438" s="10" t="s">
        <v>326</v>
      </c>
      <c r="D438" s="10" t="s">
        <v>31</v>
      </c>
      <c r="E438" s="11">
        <v>44404</v>
      </c>
      <c r="F438" s="12">
        <v>482824</v>
      </c>
      <c r="G438" s="13">
        <v>676.2</v>
      </c>
      <c r="H438" s="14" t="s">
        <v>26</v>
      </c>
    </row>
    <row r="439" spans="2:8" s="1" customFormat="1" ht="15.4" customHeight="1" x14ac:dyDescent="0.2">
      <c r="B439" s="10" t="s">
        <v>327</v>
      </c>
      <c r="C439" s="10" t="s">
        <v>30</v>
      </c>
      <c r="D439" s="10" t="s">
        <v>31</v>
      </c>
      <c r="E439" s="11">
        <v>44397</v>
      </c>
      <c r="F439" s="12">
        <v>482537</v>
      </c>
      <c r="G439" s="13">
        <v>1250</v>
      </c>
      <c r="H439" s="14" t="s">
        <v>12</v>
      </c>
    </row>
    <row r="440" spans="2:8" s="1" customFormat="1" ht="15.4" customHeight="1" x14ac:dyDescent="0.2">
      <c r="B440" s="10" t="s">
        <v>328</v>
      </c>
      <c r="C440" s="10" t="s">
        <v>30</v>
      </c>
      <c r="D440" s="10" t="s">
        <v>31</v>
      </c>
      <c r="E440" s="11">
        <v>44390</v>
      </c>
      <c r="F440" s="12">
        <v>482274</v>
      </c>
      <c r="G440" s="13">
        <v>11349.6</v>
      </c>
      <c r="H440" s="14" t="s">
        <v>26</v>
      </c>
    </row>
    <row r="441" spans="2:8" s="1" customFormat="1" ht="15.4" customHeight="1" x14ac:dyDescent="0.2">
      <c r="B441" s="10" t="s">
        <v>329</v>
      </c>
      <c r="C441" s="10" t="s">
        <v>30</v>
      </c>
      <c r="D441" s="10" t="s">
        <v>31</v>
      </c>
      <c r="E441" s="11">
        <v>44399</v>
      </c>
      <c r="F441" s="12">
        <v>482386</v>
      </c>
      <c r="G441" s="13">
        <v>666</v>
      </c>
      <c r="H441" s="14" t="s">
        <v>12</v>
      </c>
    </row>
    <row r="442" spans="2:8" s="1" customFormat="1" ht="15.4" customHeight="1" x14ac:dyDescent="0.2">
      <c r="B442" s="10" t="s">
        <v>38</v>
      </c>
      <c r="C442" s="10" t="s">
        <v>39</v>
      </c>
      <c r="D442" s="10" t="s">
        <v>11</v>
      </c>
      <c r="E442" s="11">
        <v>44404</v>
      </c>
      <c r="F442" s="12">
        <v>482761</v>
      </c>
      <c r="G442" s="13">
        <v>1921.35</v>
      </c>
      <c r="H442" s="14" t="s">
        <v>12</v>
      </c>
    </row>
    <row r="443" spans="2:8" s="1" customFormat="1" ht="15.4" customHeight="1" x14ac:dyDescent="0.2">
      <c r="B443" s="10" t="s">
        <v>214</v>
      </c>
      <c r="C443" s="10" t="s">
        <v>30</v>
      </c>
      <c r="D443" s="10" t="s">
        <v>31</v>
      </c>
      <c r="E443" s="11">
        <v>44397</v>
      </c>
      <c r="F443" s="12">
        <v>482536</v>
      </c>
      <c r="G443" s="13">
        <v>1250</v>
      </c>
      <c r="H443" s="14" t="s">
        <v>12</v>
      </c>
    </row>
    <row r="444" spans="2:8" s="1" customFormat="1" ht="15.4" customHeight="1" x14ac:dyDescent="0.2">
      <c r="B444" s="10" t="s">
        <v>330</v>
      </c>
      <c r="C444" s="10" t="s">
        <v>324</v>
      </c>
      <c r="D444" s="10" t="s">
        <v>31</v>
      </c>
      <c r="E444" s="11">
        <v>44390</v>
      </c>
      <c r="F444" s="12">
        <v>481049</v>
      </c>
      <c r="G444" s="13">
        <v>340.8</v>
      </c>
      <c r="H444" s="14" t="s">
        <v>12</v>
      </c>
    </row>
    <row r="445" spans="2:8" s="1" customFormat="1" ht="15.4" customHeight="1" x14ac:dyDescent="0.2">
      <c r="B445" s="10" t="s">
        <v>331</v>
      </c>
      <c r="C445" s="10" t="s">
        <v>332</v>
      </c>
      <c r="D445" s="10" t="s">
        <v>11</v>
      </c>
      <c r="E445" s="11">
        <v>44392</v>
      </c>
      <c r="F445" s="12">
        <v>482426</v>
      </c>
      <c r="G445" s="13">
        <v>1200</v>
      </c>
      <c r="H445" s="14" t="s">
        <v>12</v>
      </c>
    </row>
    <row r="446" spans="2:8" s="1" customFormat="1" ht="15.4" customHeight="1" x14ac:dyDescent="0.2">
      <c r="B446" s="10" t="s">
        <v>333</v>
      </c>
      <c r="C446" s="10" t="s">
        <v>332</v>
      </c>
      <c r="D446" s="10" t="s">
        <v>11</v>
      </c>
      <c r="E446" s="11">
        <v>44390</v>
      </c>
      <c r="F446" s="12">
        <v>482273</v>
      </c>
      <c r="G446" s="13">
        <v>900</v>
      </c>
      <c r="H446" s="14" t="s">
        <v>12</v>
      </c>
    </row>
    <row r="447" spans="2:8" s="1" customFormat="1" ht="15.4" customHeight="1" x14ac:dyDescent="0.2">
      <c r="B447" s="10" t="s">
        <v>334</v>
      </c>
      <c r="C447" s="10" t="s">
        <v>335</v>
      </c>
      <c r="D447" s="10" t="s">
        <v>31</v>
      </c>
      <c r="E447" s="11">
        <v>44383</v>
      </c>
      <c r="F447" s="12">
        <v>481667</v>
      </c>
      <c r="G447" s="13">
        <v>360.6</v>
      </c>
      <c r="H447" s="14" t="s">
        <v>12</v>
      </c>
    </row>
    <row r="448" spans="2:8" s="1" customFormat="1" ht="15.4" customHeight="1" x14ac:dyDescent="0.2">
      <c r="B448" s="10" t="s">
        <v>334</v>
      </c>
      <c r="C448" s="10" t="s">
        <v>335</v>
      </c>
      <c r="D448" s="10" t="s">
        <v>31</v>
      </c>
      <c r="E448" s="11">
        <v>44383</v>
      </c>
      <c r="F448" s="12">
        <v>481668</v>
      </c>
      <c r="G448" s="13">
        <v>263.33999999999997</v>
      </c>
      <c r="H448" s="14" t="s">
        <v>12</v>
      </c>
    </row>
    <row r="449" spans="2:8" s="1" customFormat="1" ht="15.4" customHeight="1" x14ac:dyDescent="0.2">
      <c r="B449" s="10" t="s">
        <v>334</v>
      </c>
      <c r="C449" s="10" t="s">
        <v>335</v>
      </c>
      <c r="D449" s="10" t="s">
        <v>31</v>
      </c>
      <c r="E449" s="11">
        <v>44383</v>
      </c>
      <c r="F449" s="12">
        <v>481670</v>
      </c>
      <c r="G449" s="13">
        <v>357.88</v>
      </c>
      <c r="H449" s="14" t="s">
        <v>12</v>
      </c>
    </row>
    <row r="450" spans="2:8" s="1" customFormat="1" ht="15.4" customHeight="1" x14ac:dyDescent="0.2">
      <c r="B450" s="10" t="s">
        <v>334</v>
      </c>
      <c r="C450" s="10" t="s">
        <v>335</v>
      </c>
      <c r="D450" s="10" t="s">
        <v>31</v>
      </c>
      <c r="E450" s="11">
        <v>44383</v>
      </c>
      <c r="F450" s="12">
        <v>481672</v>
      </c>
      <c r="G450" s="13">
        <v>625.27</v>
      </c>
      <c r="H450" s="14" t="s">
        <v>12</v>
      </c>
    </row>
    <row r="451" spans="2:8" s="1" customFormat="1" ht="15.4" customHeight="1" x14ac:dyDescent="0.2">
      <c r="B451" s="10" t="s">
        <v>336</v>
      </c>
      <c r="C451" s="10" t="s">
        <v>337</v>
      </c>
      <c r="D451" s="10" t="s">
        <v>31</v>
      </c>
      <c r="E451" s="11">
        <v>44399</v>
      </c>
      <c r="F451" s="12">
        <v>482162</v>
      </c>
      <c r="G451" s="13">
        <v>36931.300000000003</v>
      </c>
      <c r="H451" s="14" t="s">
        <v>12</v>
      </c>
    </row>
    <row r="452" spans="2:8" s="1" customFormat="1" ht="15.4" customHeight="1" x14ac:dyDescent="0.2">
      <c r="B452" s="10" t="s">
        <v>336</v>
      </c>
      <c r="C452" s="10" t="s">
        <v>337</v>
      </c>
      <c r="D452" s="10" t="s">
        <v>31</v>
      </c>
      <c r="E452" s="11">
        <v>44399</v>
      </c>
      <c r="F452" s="12">
        <v>482163</v>
      </c>
      <c r="G452" s="13">
        <v>1576.45</v>
      </c>
      <c r="H452" s="14" t="s">
        <v>12</v>
      </c>
    </row>
    <row r="453" spans="2:8" s="1" customFormat="1" ht="15.4" customHeight="1" x14ac:dyDescent="0.2">
      <c r="B453" s="10" t="s">
        <v>336</v>
      </c>
      <c r="C453" s="10" t="s">
        <v>337</v>
      </c>
      <c r="D453" s="10" t="s">
        <v>31</v>
      </c>
      <c r="E453" s="11">
        <v>44399</v>
      </c>
      <c r="F453" s="12">
        <v>482164</v>
      </c>
      <c r="G453" s="13">
        <v>9244.02</v>
      </c>
      <c r="H453" s="14" t="s">
        <v>12</v>
      </c>
    </row>
    <row r="454" spans="2:8" s="1" customFormat="1" ht="15.4" customHeight="1" x14ac:dyDescent="0.2">
      <c r="B454" s="10" t="s">
        <v>338</v>
      </c>
      <c r="C454" s="10" t="s">
        <v>30</v>
      </c>
      <c r="D454" s="10" t="s">
        <v>31</v>
      </c>
      <c r="E454" s="11">
        <v>44390</v>
      </c>
      <c r="F454" s="12">
        <v>481267</v>
      </c>
      <c r="G454" s="13">
        <v>6580.35</v>
      </c>
      <c r="H454" s="14" t="s">
        <v>12</v>
      </c>
    </row>
    <row r="455" spans="2:8" s="1" customFormat="1" ht="15.4" customHeight="1" x14ac:dyDescent="0.2">
      <c r="B455" s="10" t="s">
        <v>338</v>
      </c>
      <c r="C455" s="10" t="s">
        <v>30</v>
      </c>
      <c r="D455" s="10" t="s">
        <v>31</v>
      </c>
      <c r="E455" s="11">
        <v>44404</v>
      </c>
      <c r="F455" s="12">
        <v>482756</v>
      </c>
      <c r="G455" s="13">
        <v>7696.57</v>
      </c>
      <c r="H455" s="14" t="s">
        <v>12</v>
      </c>
    </row>
    <row r="456" spans="2:8" s="1" customFormat="1" ht="15.4" customHeight="1" x14ac:dyDescent="0.2">
      <c r="B456" s="10" t="s">
        <v>339</v>
      </c>
      <c r="C456" s="10" t="s">
        <v>324</v>
      </c>
      <c r="D456" s="10" t="s">
        <v>31</v>
      </c>
      <c r="E456" s="11">
        <v>44383</v>
      </c>
      <c r="F456" s="12">
        <v>481614</v>
      </c>
      <c r="G456" s="13">
        <v>2766.97</v>
      </c>
      <c r="H456" s="14" t="s">
        <v>12</v>
      </c>
    </row>
    <row r="457" spans="2:8" s="1" customFormat="1" ht="15.4" customHeight="1" x14ac:dyDescent="0.2">
      <c r="B457" s="10" t="s">
        <v>339</v>
      </c>
      <c r="C457" s="10" t="s">
        <v>324</v>
      </c>
      <c r="D457" s="10" t="s">
        <v>31</v>
      </c>
      <c r="E457" s="11">
        <v>44404</v>
      </c>
      <c r="F457" s="12">
        <v>482767</v>
      </c>
      <c r="G457" s="13">
        <v>7208.26</v>
      </c>
      <c r="H457" s="14" t="s">
        <v>12</v>
      </c>
    </row>
    <row r="458" spans="2:8" s="1" customFormat="1" ht="15.4" customHeight="1" x14ac:dyDescent="0.2">
      <c r="B458" s="10" t="s">
        <v>339</v>
      </c>
      <c r="C458" s="10" t="s">
        <v>340</v>
      </c>
      <c r="D458" s="10" t="s">
        <v>31</v>
      </c>
      <c r="E458" s="11">
        <v>44383</v>
      </c>
      <c r="F458" s="12">
        <v>481611</v>
      </c>
      <c r="G458" s="13">
        <v>11703.19</v>
      </c>
      <c r="H458" s="14" t="s">
        <v>12</v>
      </c>
    </row>
    <row r="459" spans="2:8" s="1" customFormat="1" ht="15.4" customHeight="1" x14ac:dyDescent="0.2">
      <c r="B459" s="10" t="s">
        <v>339</v>
      </c>
      <c r="C459" s="10" t="s">
        <v>340</v>
      </c>
      <c r="D459" s="10" t="s">
        <v>31</v>
      </c>
      <c r="E459" s="11">
        <v>44404</v>
      </c>
      <c r="F459" s="12">
        <v>482764</v>
      </c>
      <c r="G459" s="13">
        <v>16608.04</v>
      </c>
      <c r="H459" s="14" t="s">
        <v>12</v>
      </c>
    </row>
    <row r="460" spans="2:8" s="1" customFormat="1" ht="15.4" customHeight="1" x14ac:dyDescent="0.2">
      <c r="B460" s="10" t="s">
        <v>339</v>
      </c>
      <c r="C460" s="10" t="s">
        <v>30</v>
      </c>
      <c r="D460" s="10" t="s">
        <v>31</v>
      </c>
      <c r="E460" s="11">
        <v>44383</v>
      </c>
      <c r="F460" s="12">
        <v>481612</v>
      </c>
      <c r="G460" s="13">
        <v>2868.7</v>
      </c>
      <c r="H460" s="14" t="s">
        <v>26</v>
      </c>
    </row>
    <row r="461" spans="2:8" s="1" customFormat="1" ht="15.4" customHeight="1" x14ac:dyDescent="0.2">
      <c r="B461" s="10" t="s">
        <v>339</v>
      </c>
      <c r="C461" s="10" t="s">
        <v>30</v>
      </c>
      <c r="D461" s="10" t="s">
        <v>31</v>
      </c>
      <c r="E461" s="11">
        <v>44383</v>
      </c>
      <c r="F461" s="12">
        <v>481613</v>
      </c>
      <c r="G461" s="13">
        <v>3874.55</v>
      </c>
      <c r="H461" s="14" t="s">
        <v>26</v>
      </c>
    </row>
    <row r="462" spans="2:8" s="1" customFormat="1" ht="15.4" customHeight="1" x14ac:dyDescent="0.2">
      <c r="B462" s="10" t="s">
        <v>339</v>
      </c>
      <c r="C462" s="10" t="s">
        <v>30</v>
      </c>
      <c r="D462" s="10" t="s">
        <v>31</v>
      </c>
      <c r="E462" s="11">
        <v>44390</v>
      </c>
      <c r="F462" s="12">
        <v>482123</v>
      </c>
      <c r="G462" s="13">
        <v>5602.75</v>
      </c>
      <c r="H462" s="14" t="s">
        <v>26</v>
      </c>
    </row>
    <row r="463" spans="2:8" s="1" customFormat="1" ht="15.4" customHeight="1" x14ac:dyDescent="0.2">
      <c r="B463" s="10" t="s">
        <v>339</v>
      </c>
      <c r="C463" s="10" t="s">
        <v>30</v>
      </c>
      <c r="D463" s="10" t="s">
        <v>31</v>
      </c>
      <c r="E463" s="11">
        <v>44404</v>
      </c>
      <c r="F463" s="12">
        <v>482765</v>
      </c>
      <c r="G463" s="13">
        <v>1390.02</v>
      </c>
      <c r="H463" s="14" t="s">
        <v>26</v>
      </c>
    </row>
    <row r="464" spans="2:8" s="1" customFormat="1" ht="15.4" customHeight="1" x14ac:dyDescent="0.2">
      <c r="B464" s="10" t="s">
        <v>339</v>
      </c>
      <c r="C464" s="10" t="s">
        <v>30</v>
      </c>
      <c r="D464" s="10" t="s">
        <v>31</v>
      </c>
      <c r="E464" s="11">
        <v>44404</v>
      </c>
      <c r="F464" s="12">
        <v>482766</v>
      </c>
      <c r="G464" s="13">
        <v>8286.89</v>
      </c>
      <c r="H464" s="14" t="s">
        <v>26</v>
      </c>
    </row>
    <row r="465" spans="2:8" s="1" customFormat="1" ht="15.4" customHeight="1" x14ac:dyDescent="0.2">
      <c r="B465" s="15" t="s">
        <v>341</v>
      </c>
      <c r="C465" s="16" t="s">
        <v>148</v>
      </c>
      <c r="D465" s="16" t="s">
        <v>11</v>
      </c>
      <c r="E465" s="16" t="s">
        <v>16</v>
      </c>
      <c r="F465" s="17">
        <v>30612</v>
      </c>
      <c r="G465" s="18">
        <v>952</v>
      </c>
      <c r="H465" s="19" t="s">
        <v>12</v>
      </c>
    </row>
    <row r="466" spans="2:8" s="1" customFormat="1" ht="15.4" customHeight="1" x14ac:dyDescent="0.2">
      <c r="B466" s="10" t="s">
        <v>150</v>
      </c>
      <c r="C466" s="10" t="s">
        <v>30</v>
      </c>
      <c r="D466" s="10" t="s">
        <v>31</v>
      </c>
      <c r="E466" s="11">
        <v>44390</v>
      </c>
      <c r="F466" s="12">
        <v>481956</v>
      </c>
      <c r="G466" s="13">
        <v>10770.84</v>
      </c>
      <c r="H466" s="14" t="s">
        <v>12</v>
      </c>
    </row>
    <row r="467" spans="2:8" s="1" customFormat="1" ht="15.4" customHeight="1" x14ac:dyDescent="0.2">
      <c r="B467" s="10" t="s">
        <v>151</v>
      </c>
      <c r="C467" s="10" t="s">
        <v>152</v>
      </c>
      <c r="D467" s="10" t="s">
        <v>31</v>
      </c>
      <c r="E467" s="11">
        <v>44392</v>
      </c>
      <c r="F467" s="12">
        <v>482421</v>
      </c>
      <c r="G467" s="13">
        <v>615.39</v>
      </c>
      <c r="H467" s="14" t="s">
        <v>12</v>
      </c>
    </row>
    <row r="468" spans="2:8" s="1" customFormat="1" ht="15.4" customHeight="1" x14ac:dyDescent="0.2">
      <c r="B468" s="10" t="s">
        <v>151</v>
      </c>
      <c r="C468" s="10" t="s">
        <v>152</v>
      </c>
      <c r="D468" s="10" t="s">
        <v>31</v>
      </c>
      <c r="E468" s="11">
        <v>44406</v>
      </c>
      <c r="F468" s="12">
        <v>482615</v>
      </c>
      <c r="G468" s="13">
        <v>1652.17</v>
      </c>
      <c r="H468" s="14" t="s">
        <v>12</v>
      </c>
    </row>
    <row r="469" spans="2:8" s="1" customFormat="1" ht="15.4" customHeight="1" x14ac:dyDescent="0.2">
      <c r="B469" s="10" t="s">
        <v>151</v>
      </c>
      <c r="C469" s="10" t="s">
        <v>152</v>
      </c>
      <c r="D469" s="10" t="s">
        <v>31</v>
      </c>
      <c r="E469" s="11">
        <v>44406</v>
      </c>
      <c r="F469" s="12">
        <v>482646</v>
      </c>
      <c r="G469" s="13">
        <v>770.23</v>
      </c>
      <c r="H469" s="14" t="s">
        <v>12</v>
      </c>
    </row>
    <row r="470" spans="2:8" s="1" customFormat="1" ht="15.4" customHeight="1" x14ac:dyDescent="0.2">
      <c r="B470" s="10" t="s">
        <v>151</v>
      </c>
      <c r="C470" s="10" t="s">
        <v>152</v>
      </c>
      <c r="D470" s="10" t="s">
        <v>31</v>
      </c>
      <c r="E470" s="11">
        <v>44406</v>
      </c>
      <c r="F470" s="12">
        <v>482648</v>
      </c>
      <c r="G470" s="13">
        <v>561.6</v>
      </c>
      <c r="H470" s="14" t="s">
        <v>12</v>
      </c>
    </row>
    <row r="471" spans="2:8" s="1" customFormat="1" ht="15.4" customHeight="1" x14ac:dyDescent="0.2">
      <c r="B471" s="10" t="s">
        <v>151</v>
      </c>
      <c r="C471" s="10" t="s">
        <v>152</v>
      </c>
      <c r="D471" s="10" t="s">
        <v>31</v>
      </c>
      <c r="E471" s="11">
        <v>44406</v>
      </c>
      <c r="F471" s="12">
        <v>482649</v>
      </c>
      <c r="G471" s="13">
        <v>765.61</v>
      </c>
      <c r="H471" s="14" t="s">
        <v>12</v>
      </c>
    </row>
    <row r="472" spans="2:8" s="1" customFormat="1" ht="15.4" customHeight="1" x14ac:dyDescent="0.2">
      <c r="B472" s="10" t="s">
        <v>151</v>
      </c>
      <c r="C472" s="10" t="s">
        <v>152</v>
      </c>
      <c r="D472" s="10" t="s">
        <v>31</v>
      </c>
      <c r="E472" s="11">
        <v>44406</v>
      </c>
      <c r="F472" s="12">
        <v>482651</v>
      </c>
      <c r="G472" s="13">
        <v>481.3</v>
      </c>
      <c r="H472" s="14" t="s">
        <v>12</v>
      </c>
    </row>
    <row r="473" spans="2:8" s="1" customFormat="1" ht="15.4" customHeight="1" x14ac:dyDescent="0.2">
      <c r="B473" s="10" t="s">
        <v>151</v>
      </c>
      <c r="C473" s="10" t="s">
        <v>152</v>
      </c>
      <c r="D473" s="10" t="s">
        <v>31</v>
      </c>
      <c r="E473" s="11">
        <v>44406</v>
      </c>
      <c r="F473" s="12">
        <v>482768</v>
      </c>
      <c r="G473" s="13">
        <v>463.82</v>
      </c>
      <c r="H473" s="14" t="s">
        <v>12</v>
      </c>
    </row>
    <row r="474" spans="2:8" s="1" customFormat="1" ht="15.4" customHeight="1" x14ac:dyDescent="0.2">
      <c r="B474" s="10" t="s">
        <v>151</v>
      </c>
      <c r="C474" s="10" t="s">
        <v>152</v>
      </c>
      <c r="D474" s="10" t="s">
        <v>31</v>
      </c>
      <c r="E474" s="11">
        <v>44406</v>
      </c>
      <c r="F474" s="12">
        <v>482985</v>
      </c>
      <c r="G474" s="13">
        <v>958.82</v>
      </c>
      <c r="H474" s="14" t="s">
        <v>12</v>
      </c>
    </row>
    <row r="475" spans="2:8" s="1" customFormat="1" ht="15.4" customHeight="1" x14ac:dyDescent="0.2">
      <c r="B475" s="10" t="s">
        <v>151</v>
      </c>
      <c r="C475" s="10" t="s">
        <v>175</v>
      </c>
      <c r="D475" s="10" t="s">
        <v>31</v>
      </c>
      <c r="E475" s="11">
        <v>44392</v>
      </c>
      <c r="F475" s="12">
        <v>482420</v>
      </c>
      <c r="G475" s="13">
        <v>401.3</v>
      </c>
      <c r="H475" s="14" t="s">
        <v>12</v>
      </c>
    </row>
    <row r="476" spans="2:8" s="1" customFormat="1" ht="15.4" customHeight="1" x14ac:dyDescent="0.2">
      <c r="B476" s="10" t="s">
        <v>342</v>
      </c>
      <c r="C476" s="10" t="s">
        <v>30</v>
      </c>
      <c r="D476" s="10" t="s">
        <v>31</v>
      </c>
      <c r="E476" s="11">
        <v>44385</v>
      </c>
      <c r="F476" s="12">
        <v>481365</v>
      </c>
      <c r="G476" s="13">
        <v>1494</v>
      </c>
      <c r="H476" s="14" t="s">
        <v>26</v>
      </c>
    </row>
    <row r="477" spans="2:8" s="1" customFormat="1" ht="15.4" customHeight="1" x14ac:dyDescent="0.2">
      <c r="B477" s="10" t="s">
        <v>156</v>
      </c>
      <c r="C477" s="10" t="s">
        <v>39</v>
      </c>
      <c r="D477" s="10" t="s">
        <v>11</v>
      </c>
      <c r="E477" s="11">
        <v>44399</v>
      </c>
      <c r="F477" s="12">
        <v>482655</v>
      </c>
      <c r="G477" s="13">
        <v>291.64</v>
      </c>
      <c r="H477" s="14" t="s">
        <v>12</v>
      </c>
    </row>
    <row r="478" spans="2:8" s="1" customFormat="1" ht="15.4" customHeight="1" x14ac:dyDescent="0.2">
      <c r="B478" s="10" t="s">
        <v>159</v>
      </c>
      <c r="C478" s="10" t="s">
        <v>30</v>
      </c>
      <c r="D478" s="10" t="s">
        <v>31</v>
      </c>
      <c r="E478" s="11">
        <v>44378</v>
      </c>
      <c r="F478" s="12">
        <v>481572</v>
      </c>
      <c r="G478" s="13">
        <v>720</v>
      </c>
      <c r="H478" s="14" t="s">
        <v>26</v>
      </c>
    </row>
    <row r="479" spans="2:8" s="1" customFormat="1" ht="15.4" customHeight="1" x14ac:dyDescent="0.2">
      <c r="B479" s="10" t="s">
        <v>159</v>
      </c>
      <c r="C479" s="10" t="s">
        <v>30</v>
      </c>
      <c r="D479" s="10" t="s">
        <v>31</v>
      </c>
      <c r="E479" s="11">
        <v>44383</v>
      </c>
      <c r="F479" s="12">
        <v>481765</v>
      </c>
      <c r="G479" s="13">
        <v>580</v>
      </c>
      <c r="H479" s="14" t="s">
        <v>26</v>
      </c>
    </row>
    <row r="480" spans="2:8" s="1" customFormat="1" ht="15.4" customHeight="1" x14ac:dyDescent="0.2">
      <c r="B480" s="10" t="s">
        <v>159</v>
      </c>
      <c r="C480" s="10" t="s">
        <v>30</v>
      </c>
      <c r="D480" s="10" t="s">
        <v>31</v>
      </c>
      <c r="E480" s="11">
        <v>44383</v>
      </c>
      <c r="F480" s="12">
        <v>481766</v>
      </c>
      <c r="G480" s="13">
        <v>2862</v>
      </c>
      <c r="H480" s="14" t="s">
        <v>26</v>
      </c>
    </row>
    <row r="481" spans="2:8" s="1" customFormat="1" ht="15.4" customHeight="1" x14ac:dyDescent="0.2">
      <c r="B481" s="10" t="s">
        <v>159</v>
      </c>
      <c r="C481" s="10" t="s">
        <v>25</v>
      </c>
      <c r="D481" s="10" t="s">
        <v>11</v>
      </c>
      <c r="E481" s="11">
        <v>44404</v>
      </c>
      <c r="F481" s="12">
        <v>482730</v>
      </c>
      <c r="G481" s="13">
        <v>1870</v>
      </c>
      <c r="H481" s="14" t="s">
        <v>12</v>
      </c>
    </row>
    <row r="482" spans="2:8" s="1" customFormat="1" ht="15.4" customHeight="1" x14ac:dyDescent="0.2">
      <c r="B482" s="10" t="s">
        <v>343</v>
      </c>
      <c r="C482" s="10" t="s">
        <v>30</v>
      </c>
      <c r="D482" s="10" t="s">
        <v>31</v>
      </c>
      <c r="E482" s="11">
        <v>44385</v>
      </c>
      <c r="F482" s="12">
        <v>481950</v>
      </c>
      <c r="G482" s="13">
        <v>660</v>
      </c>
      <c r="H482" s="14" t="s">
        <v>26</v>
      </c>
    </row>
    <row r="483" spans="2:8" s="1" customFormat="1" ht="15.4" customHeight="1" x14ac:dyDescent="0.2">
      <c r="B483" s="10" t="s">
        <v>344</v>
      </c>
      <c r="C483" s="10" t="s">
        <v>345</v>
      </c>
      <c r="D483" s="10" t="s">
        <v>31</v>
      </c>
      <c r="E483" s="11">
        <v>44378</v>
      </c>
      <c r="F483" s="12">
        <v>481373</v>
      </c>
      <c r="G483" s="13">
        <v>261.04000000000002</v>
      </c>
      <c r="H483" s="14" t="s">
        <v>12</v>
      </c>
    </row>
    <row r="484" spans="2:8" s="1" customFormat="1" ht="15.4" customHeight="1" x14ac:dyDescent="0.2">
      <c r="B484" s="10" t="s">
        <v>344</v>
      </c>
      <c r="C484" s="10" t="s">
        <v>345</v>
      </c>
      <c r="D484" s="10" t="s">
        <v>31</v>
      </c>
      <c r="E484" s="11">
        <v>44378</v>
      </c>
      <c r="F484" s="12">
        <v>481377</v>
      </c>
      <c r="G484" s="13">
        <v>1196.33</v>
      </c>
      <c r="H484" s="14" t="s">
        <v>12</v>
      </c>
    </row>
    <row r="485" spans="2:8" s="1" customFormat="1" ht="15.4" customHeight="1" x14ac:dyDescent="0.2">
      <c r="B485" s="10" t="s">
        <v>344</v>
      </c>
      <c r="C485" s="10" t="s">
        <v>345</v>
      </c>
      <c r="D485" s="10" t="s">
        <v>31</v>
      </c>
      <c r="E485" s="11">
        <v>44390</v>
      </c>
      <c r="F485" s="12">
        <v>482247</v>
      </c>
      <c r="G485" s="13">
        <v>2682.5</v>
      </c>
      <c r="H485" s="14" t="s">
        <v>12</v>
      </c>
    </row>
    <row r="486" spans="2:8" s="1" customFormat="1" ht="15.4" customHeight="1" x14ac:dyDescent="0.2">
      <c r="B486" s="10" t="s">
        <v>344</v>
      </c>
      <c r="C486" s="10" t="s">
        <v>346</v>
      </c>
      <c r="D486" s="10" t="s">
        <v>31</v>
      </c>
      <c r="E486" s="11">
        <v>44383</v>
      </c>
      <c r="F486" s="12">
        <v>481621</v>
      </c>
      <c r="G486" s="13">
        <v>7070.52</v>
      </c>
      <c r="H486" s="14" t="s">
        <v>12</v>
      </c>
    </row>
    <row r="487" spans="2:8" s="1" customFormat="1" ht="15.4" customHeight="1" x14ac:dyDescent="0.2">
      <c r="B487" s="10" t="s">
        <v>344</v>
      </c>
      <c r="C487" s="10" t="s">
        <v>346</v>
      </c>
      <c r="D487" s="10" t="s">
        <v>31</v>
      </c>
      <c r="E487" s="11">
        <v>44397</v>
      </c>
      <c r="F487" s="12">
        <v>481622</v>
      </c>
      <c r="G487" s="13">
        <v>7669.24</v>
      </c>
      <c r="H487" s="14" t="s">
        <v>12</v>
      </c>
    </row>
    <row r="488" spans="2:8" s="1" customFormat="1" ht="15.4" customHeight="1" x14ac:dyDescent="0.2">
      <c r="B488" s="10" t="s">
        <v>344</v>
      </c>
      <c r="C488" s="10" t="s">
        <v>75</v>
      </c>
      <c r="D488" s="10" t="s">
        <v>11</v>
      </c>
      <c r="E488" s="11">
        <v>44390</v>
      </c>
      <c r="F488" s="12">
        <v>481938</v>
      </c>
      <c r="G488" s="13">
        <v>5865.17</v>
      </c>
      <c r="H488" s="14" t="s">
        <v>12</v>
      </c>
    </row>
    <row r="489" spans="2:8" s="1" customFormat="1" ht="15.4" customHeight="1" x14ac:dyDescent="0.2">
      <c r="B489" s="10" t="s">
        <v>344</v>
      </c>
      <c r="C489" s="10" t="s">
        <v>347</v>
      </c>
      <c r="D489" s="10" t="s">
        <v>11</v>
      </c>
      <c r="E489" s="11">
        <v>44385</v>
      </c>
      <c r="F489" s="12">
        <v>481937</v>
      </c>
      <c r="G489" s="13">
        <v>963.65</v>
      </c>
      <c r="H489" s="14" t="s">
        <v>12</v>
      </c>
    </row>
    <row r="490" spans="2:8" s="1" customFormat="1" ht="15.4" customHeight="1" x14ac:dyDescent="0.2">
      <c r="B490" s="10" t="s">
        <v>344</v>
      </c>
      <c r="C490" s="10" t="s">
        <v>324</v>
      </c>
      <c r="D490" s="10" t="s">
        <v>31</v>
      </c>
      <c r="E490" s="11">
        <v>44378</v>
      </c>
      <c r="F490" s="12">
        <v>481371</v>
      </c>
      <c r="G490" s="13">
        <v>341.58</v>
      </c>
      <c r="H490" s="14" t="s">
        <v>12</v>
      </c>
    </row>
    <row r="491" spans="2:8" s="1" customFormat="1" ht="15.4" customHeight="1" x14ac:dyDescent="0.2">
      <c r="B491" s="10" t="s">
        <v>344</v>
      </c>
      <c r="C491" s="10" t="s">
        <v>324</v>
      </c>
      <c r="D491" s="10" t="s">
        <v>31</v>
      </c>
      <c r="E491" s="11">
        <v>44390</v>
      </c>
      <c r="F491" s="12">
        <v>481378</v>
      </c>
      <c r="G491" s="13">
        <v>1447.77</v>
      </c>
      <c r="H491" s="14" t="s">
        <v>12</v>
      </c>
    </row>
    <row r="492" spans="2:8" s="1" customFormat="1" ht="15.4" customHeight="1" x14ac:dyDescent="0.2">
      <c r="B492" s="10" t="s">
        <v>344</v>
      </c>
      <c r="C492" s="10" t="s">
        <v>324</v>
      </c>
      <c r="D492" s="10" t="s">
        <v>31</v>
      </c>
      <c r="E492" s="11">
        <v>44390</v>
      </c>
      <c r="F492" s="12">
        <v>481687</v>
      </c>
      <c r="G492" s="13">
        <v>2592.02</v>
      </c>
      <c r="H492" s="14" t="s">
        <v>12</v>
      </c>
    </row>
    <row r="493" spans="2:8" s="1" customFormat="1" ht="15.4" customHeight="1" x14ac:dyDescent="0.2">
      <c r="B493" s="10" t="s">
        <v>344</v>
      </c>
      <c r="C493" s="10" t="s">
        <v>324</v>
      </c>
      <c r="D493" s="10" t="s">
        <v>31</v>
      </c>
      <c r="E493" s="11">
        <v>44390</v>
      </c>
      <c r="F493" s="12">
        <v>481692</v>
      </c>
      <c r="G493" s="13">
        <v>303.52</v>
      </c>
      <c r="H493" s="14" t="s">
        <v>12</v>
      </c>
    </row>
    <row r="494" spans="2:8" s="1" customFormat="1" ht="15.4" customHeight="1" x14ac:dyDescent="0.2">
      <c r="B494" s="10" t="s">
        <v>344</v>
      </c>
      <c r="C494" s="10" t="s">
        <v>324</v>
      </c>
      <c r="D494" s="10" t="s">
        <v>31</v>
      </c>
      <c r="E494" s="11">
        <v>44392</v>
      </c>
      <c r="F494" s="12">
        <v>482412</v>
      </c>
      <c r="G494" s="13">
        <v>22631.4</v>
      </c>
      <c r="H494" s="14" t="s">
        <v>12</v>
      </c>
    </row>
    <row r="495" spans="2:8" s="1" customFormat="1" ht="15.4" customHeight="1" x14ac:dyDescent="0.2">
      <c r="B495" s="10" t="s">
        <v>344</v>
      </c>
      <c r="C495" s="10" t="s">
        <v>30</v>
      </c>
      <c r="D495" s="10" t="s">
        <v>31</v>
      </c>
      <c r="E495" s="11">
        <v>44378</v>
      </c>
      <c r="F495" s="12">
        <v>481507</v>
      </c>
      <c r="G495" s="13">
        <v>2198.8200000000002</v>
      </c>
      <c r="H495" s="14" t="s">
        <v>26</v>
      </c>
    </row>
    <row r="496" spans="2:8" s="1" customFormat="1" ht="15.4" customHeight="1" x14ac:dyDescent="0.2">
      <c r="B496" s="10" t="s">
        <v>344</v>
      </c>
      <c r="C496" s="10" t="s">
        <v>30</v>
      </c>
      <c r="D496" s="10" t="s">
        <v>31</v>
      </c>
      <c r="E496" s="11">
        <v>44390</v>
      </c>
      <c r="F496" s="12">
        <v>481626</v>
      </c>
      <c r="G496" s="13">
        <v>43155.360000000001</v>
      </c>
      <c r="H496" s="14" t="s">
        <v>26</v>
      </c>
    </row>
    <row r="497" spans="2:8" s="1" customFormat="1" ht="15.4" customHeight="1" x14ac:dyDescent="0.2">
      <c r="B497" s="10" t="s">
        <v>344</v>
      </c>
      <c r="C497" s="10" t="s">
        <v>30</v>
      </c>
      <c r="D497" s="10" t="s">
        <v>31</v>
      </c>
      <c r="E497" s="11">
        <v>44390</v>
      </c>
      <c r="F497" s="12">
        <v>481627</v>
      </c>
      <c r="G497" s="13">
        <v>9773.7099999999991</v>
      </c>
      <c r="H497" s="14" t="s">
        <v>26</v>
      </c>
    </row>
    <row r="498" spans="2:8" s="1" customFormat="1" ht="15.4" customHeight="1" x14ac:dyDescent="0.2">
      <c r="B498" s="10" t="s">
        <v>344</v>
      </c>
      <c r="C498" s="10" t="s">
        <v>30</v>
      </c>
      <c r="D498" s="10" t="s">
        <v>31</v>
      </c>
      <c r="E498" s="11">
        <v>44390</v>
      </c>
      <c r="F498" s="12">
        <v>481936</v>
      </c>
      <c r="G498" s="13">
        <v>14737.6</v>
      </c>
      <c r="H498" s="14" t="s">
        <v>12</v>
      </c>
    </row>
    <row r="499" spans="2:8" s="1" customFormat="1" ht="15.4" customHeight="1" x14ac:dyDescent="0.2">
      <c r="B499" s="10" t="s">
        <v>344</v>
      </c>
      <c r="C499" s="10" t="s">
        <v>30</v>
      </c>
      <c r="D499" s="10" t="s">
        <v>31</v>
      </c>
      <c r="E499" s="11">
        <v>44390</v>
      </c>
      <c r="F499" s="12">
        <v>481939</v>
      </c>
      <c r="G499" s="13">
        <v>2692.38</v>
      </c>
      <c r="H499" s="14" t="s">
        <v>12</v>
      </c>
    </row>
    <row r="500" spans="2:8" s="1" customFormat="1" ht="15.4" customHeight="1" x14ac:dyDescent="0.2">
      <c r="B500" s="10" t="s">
        <v>344</v>
      </c>
      <c r="C500" s="10" t="s">
        <v>348</v>
      </c>
      <c r="D500" s="10" t="s">
        <v>31</v>
      </c>
      <c r="E500" s="11">
        <v>44392</v>
      </c>
      <c r="F500" s="12">
        <v>482413</v>
      </c>
      <c r="G500" s="13">
        <v>73837.8</v>
      </c>
      <c r="H500" s="14" t="s">
        <v>12</v>
      </c>
    </row>
    <row r="501" spans="2:8" s="1" customFormat="1" ht="15.4" customHeight="1" x14ac:dyDescent="0.2">
      <c r="B501" s="10" t="s">
        <v>344</v>
      </c>
      <c r="C501" s="10" t="s">
        <v>349</v>
      </c>
      <c r="D501" s="10" t="s">
        <v>31</v>
      </c>
      <c r="E501" s="11">
        <v>44378</v>
      </c>
      <c r="F501" s="12">
        <v>481374</v>
      </c>
      <c r="G501" s="13">
        <v>7890.88</v>
      </c>
      <c r="H501" s="14" t="s">
        <v>12</v>
      </c>
    </row>
    <row r="502" spans="2:8" s="1" customFormat="1" ht="15.4" customHeight="1" x14ac:dyDescent="0.2">
      <c r="B502" s="10" t="s">
        <v>344</v>
      </c>
      <c r="C502" s="10" t="s">
        <v>349</v>
      </c>
      <c r="D502" s="10" t="s">
        <v>31</v>
      </c>
      <c r="E502" s="11">
        <v>44378</v>
      </c>
      <c r="F502" s="12">
        <v>481376</v>
      </c>
      <c r="G502" s="13">
        <v>21747.33</v>
      </c>
      <c r="H502" s="14" t="s">
        <v>12</v>
      </c>
    </row>
    <row r="503" spans="2:8" s="1" customFormat="1" ht="15.4" customHeight="1" x14ac:dyDescent="0.2">
      <c r="B503" s="10" t="s">
        <v>344</v>
      </c>
      <c r="C503" s="10" t="s">
        <v>349</v>
      </c>
      <c r="D503" s="10" t="s">
        <v>31</v>
      </c>
      <c r="E503" s="11">
        <v>44383</v>
      </c>
      <c r="F503" s="12">
        <v>481615</v>
      </c>
      <c r="G503" s="13">
        <v>614.39</v>
      </c>
      <c r="H503" s="14" t="s">
        <v>12</v>
      </c>
    </row>
    <row r="504" spans="2:8" s="1" customFormat="1" ht="15.4" customHeight="1" x14ac:dyDescent="0.2">
      <c r="B504" s="10" t="s">
        <v>344</v>
      </c>
      <c r="C504" s="10" t="s">
        <v>349</v>
      </c>
      <c r="D504" s="10" t="s">
        <v>31</v>
      </c>
      <c r="E504" s="11">
        <v>44390</v>
      </c>
      <c r="F504" s="12">
        <v>481690</v>
      </c>
      <c r="G504" s="13">
        <v>13180.96</v>
      </c>
      <c r="H504" s="14" t="s">
        <v>12</v>
      </c>
    </row>
    <row r="505" spans="2:8" s="1" customFormat="1" ht="15.4" customHeight="1" x14ac:dyDescent="0.2">
      <c r="B505" s="10" t="s">
        <v>344</v>
      </c>
      <c r="C505" s="10" t="s">
        <v>349</v>
      </c>
      <c r="D505" s="10" t="s">
        <v>31</v>
      </c>
      <c r="E505" s="11">
        <v>44390</v>
      </c>
      <c r="F505" s="12">
        <v>481691</v>
      </c>
      <c r="G505" s="13">
        <v>1227.05</v>
      </c>
      <c r="H505" s="14" t="s">
        <v>12</v>
      </c>
    </row>
    <row r="506" spans="2:8" s="1" customFormat="1" ht="15.4" customHeight="1" x14ac:dyDescent="0.2">
      <c r="B506" s="10" t="s">
        <v>350</v>
      </c>
      <c r="C506" s="10" t="s">
        <v>326</v>
      </c>
      <c r="D506" s="10" t="s">
        <v>31</v>
      </c>
      <c r="E506" s="11">
        <v>44385</v>
      </c>
      <c r="F506" s="12">
        <v>482014</v>
      </c>
      <c r="G506" s="13">
        <v>1800</v>
      </c>
      <c r="H506" s="14" t="s">
        <v>26</v>
      </c>
    </row>
    <row r="507" spans="2:8" s="1" customFormat="1" ht="15.4" customHeight="1" x14ac:dyDescent="0.2">
      <c r="B507" s="10" t="s">
        <v>351</v>
      </c>
      <c r="C507" s="10" t="s">
        <v>352</v>
      </c>
      <c r="D507" s="10" t="s">
        <v>11</v>
      </c>
      <c r="E507" s="11">
        <v>44385</v>
      </c>
      <c r="F507" s="12">
        <v>482022</v>
      </c>
      <c r="G507" s="13">
        <v>600</v>
      </c>
      <c r="H507" s="14" t="s">
        <v>12</v>
      </c>
    </row>
    <row r="508" spans="2:8" s="1" customFormat="1" ht="15.4" customHeight="1" x14ac:dyDescent="0.2">
      <c r="B508" s="29" t="s">
        <v>67</v>
      </c>
      <c r="C508" s="10" t="s">
        <v>332</v>
      </c>
      <c r="D508" s="10" t="s">
        <v>11</v>
      </c>
      <c r="E508" s="11">
        <v>44390</v>
      </c>
      <c r="F508" s="12">
        <v>482211</v>
      </c>
      <c r="G508" s="13">
        <v>23517</v>
      </c>
      <c r="H508" s="14" t="s">
        <v>12</v>
      </c>
    </row>
    <row r="509" spans="2:8" s="1" customFormat="1" ht="15.4" customHeight="1" x14ac:dyDescent="0.2">
      <c r="B509" s="10" t="s">
        <v>353</v>
      </c>
      <c r="C509" s="10" t="s">
        <v>326</v>
      </c>
      <c r="D509" s="10" t="s">
        <v>31</v>
      </c>
      <c r="E509" s="11">
        <v>44385</v>
      </c>
      <c r="F509" s="12">
        <v>481954</v>
      </c>
      <c r="G509" s="13">
        <v>3624</v>
      </c>
      <c r="H509" s="14" t="s">
        <v>26</v>
      </c>
    </row>
    <row r="510" spans="2:8" s="1" customFormat="1" ht="15.4" customHeight="1" x14ac:dyDescent="0.2">
      <c r="B510" s="10" t="s">
        <v>354</v>
      </c>
      <c r="C510" s="10" t="s">
        <v>30</v>
      </c>
      <c r="D510" s="10" t="s">
        <v>31</v>
      </c>
      <c r="E510" s="11">
        <v>44383</v>
      </c>
      <c r="F510" s="12">
        <v>481630</v>
      </c>
      <c r="G510" s="13">
        <v>309.60000000000002</v>
      </c>
      <c r="H510" s="14" t="s">
        <v>26</v>
      </c>
    </row>
    <row r="511" spans="2:8" s="1" customFormat="1" ht="15.4" customHeight="1" x14ac:dyDescent="0.2">
      <c r="B511" s="10" t="s">
        <v>354</v>
      </c>
      <c r="C511" s="10" t="s">
        <v>30</v>
      </c>
      <c r="D511" s="10" t="s">
        <v>31</v>
      </c>
      <c r="E511" s="11">
        <v>44383</v>
      </c>
      <c r="F511" s="12">
        <v>481631</v>
      </c>
      <c r="G511" s="13">
        <v>1307.52</v>
      </c>
      <c r="H511" s="14" t="s">
        <v>26</v>
      </c>
    </row>
    <row r="512" spans="2:8" s="1" customFormat="1" ht="15.4" customHeight="1" x14ac:dyDescent="0.2">
      <c r="B512" s="10" t="s">
        <v>355</v>
      </c>
      <c r="C512" s="10" t="s">
        <v>30</v>
      </c>
      <c r="D512" s="10" t="s">
        <v>31</v>
      </c>
      <c r="E512" s="11">
        <v>44385</v>
      </c>
      <c r="F512" s="12">
        <v>482021</v>
      </c>
      <c r="G512" s="13">
        <v>105525.31</v>
      </c>
      <c r="H512" s="14" t="s">
        <v>26</v>
      </c>
    </row>
    <row r="513" spans="2:8" s="1" customFormat="1" ht="15.4" customHeight="1" x14ac:dyDescent="0.2">
      <c r="B513" s="10" t="s">
        <v>356</v>
      </c>
      <c r="C513" s="10" t="s">
        <v>25</v>
      </c>
      <c r="D513" s="10" t="s">
        <v>11</v>
      </c>
      <c r="E513" s="11">
        <v>44385</v>
      </c>
      <c r="F513" s="12">
        <v>481917</v>
      </c>
      <c r="G513" s="13">
        <v>12000</v>
      </c>
      <c r="H513" s="14" t="s">
        <v>12</v>
      </c>
    </row>
    <row r="514" spans="2:8" s="1" customFormat="1" ht="15.4" customHeight="1" x14ac:dyDescent="0.2">
      <c r="B514" s="10" t="s">
        <v>357</v>
      </c>
      <c r="C514" s="10" t="s">
        <v>358</v>
      </c>
      <c r="D514" s="10" t="s">
        <v>31</v>
      </c>
      <c r="E514" s="11">
        <v>44390</v>
      </c>
      <c r="F514" s="12">
        <v>480300</v>
      </c>
      <c r="G514" s="13">
        <v>452.16</v>
      </c>
      <c r="H514" s="14" t="s">
        <v>12</v>
      </c>
    </row>
    <row r="515" spans="2:8" s="1" customFormat="1" ht="15.4" customHeight="1" x14ac:dyDescent="0.2">
      <c r="B515" s="10" t="s">
        <v>357</v>
      </c>
      <c r="C515" s="10" t="s">
        <v>358</v>
      </c>
      <c r="D515" s="10" t="s">
        <v>31</v>
      </c>
      <c r="E515" s="11">
        <v>44390</v>
      </c>
      <c r="F515" s="12">
        <v>482267</v>
      </c>
      <c r="G515" s="13">
        <v>8331.1200000000008</v>
      </c>
      <c r="H515" s="14" t="s">
        <v>12</v>
      </c>
    </row>
    <row r="516" spans="2:8" s="1" customFormat="1" ht="15.4" customHeight="1" x14ac:dyDescent="0.2">
      <c r="B516" s="10" t="s">
        <v>357</v>
      </c>
      <c r="C516" s="10" t="s">
        <v>30</v>
      </c>
      <c r="D516" s="10" t="s">
        <v>31</v>
      </c>
      <c r="E516" s="11">
        <v>44392</v>
      </c>
      <c r="F516" s="12">
        <v>481182</v>
      </c>
      <c r="G516" s="13">
        <v>2095.1999999999998</v>
      </c>
      <c r="H516" s="14" t="s">
        <v>26</v>
      </c>
    </row>
    <row r="517" spans="2:8" s="1" customFormat="1" ht="15.4" customHeight="1" x14ac:dyDescent="0.2">
      <c r="B517" s="10" t="s">
        <v>357</v>
      </c>
      <c r="C517" s="10" t="s">
        <v>30</v>
      </c>
      <c r="D517" s="10" t="s">
        <v>31</v>
      </c>
      <c r="E517" s="11">
        <v>44392</v>
      </c>
      <c r="F517" s="12">
        <v>482423</v>
      </c>
      <c r="G517" s="13">
        <v>5942.4</v>
      </c>
      <c r="H517" s="14" t="s">
        <v>26</v>
      </c>
    </row>
    <row r="518" spans="2:8" s="1" customFormat="1" ht="15.4" customHeight="1" x14ac:dyDescent="0.2">
      <c r="B518" s="10" t="s">
        <v>359</v>
      </c>
      <c r="C518" s="10" t="s">
        <v>25</v>
      </c>
      <c r="D518" s="10" t="s">
        <v>11</v>
      </c>
      <c r="E518" s="11">
        <v>44383</v>
      </c>
      <c r="F518" s="12">
        <v>481625</v>
      </c>
      <c r="G518" s="13">
        <v>1020</v>
      </c>
      <c r="H518" s="14" t="s">
        <v>12</v>
      </c>
    </row>
    <row r="519" spans="2:8" s="1" customFormat="1" ht="15.4" customHeight="1" x14ac:dyDescent="0.2">
      <c r="B519" s="10" t="s">
        <v>360</v>
      </c>
      <c r="C519" s="10" t="s">
        <v>123</v>
      </c>
      <c r="D519" s="10" t="s">
        <v>31</v>
      </c>
      <c r="E519" s="11">
        <v>44383</v>
      </c>
      <c r="F519" s="12">
        <v>481266</v>
      </c>
      <c r="G519" s="13">
        <v>2375</v>
      </c>
      <c r="H519" s="14" t="s">
        <v>12</v>
      </c>
    </row>
    <row r="520" spans="2:8" s="1" customFormat="1" ht="15.4" customHeight="1" x14ac:dyDescent="0.2">
      <c r="B520" s="10" t="s">
        <v>361</v>
      </c>
      <c r="C520" s="10" t="s">
        <v>175</v>
      </c>
      <c r="D520" s="10" t="s">
        <v>31</v>
      </c>
      <c r="E520" s="11">
        <v>44397</v>
      </c>
      <c r="F520" s="12">
        <v>482497</v>
      </c>
      <c r="G520" s="13">
        <v>1813.67</v>
      </c>
      <c r="H520" s="14" t="s">
        <v>12</v>
      </c>
    </row>
    <row r="521" spans="2:8" s="1" customFormat="1" ht="15.4" customHeight="1" x14ac:dyDescent="0.2">
      <c r="B521" s="10" t="s">
        <v>361</v>
      </c>
      <c r="C521" s="10" t="s">
        <v>175</v>
      </c>
      <c r="D521" s="10" t="s">
        <v>31</v>
      </c>
      <c r="E521" s="11">
        <v>44404</v>
      </c>
      <c r="F521" s="12">
        <v>475834</v>
      </c>
      <c r="G521" s="13">
        <v>290.52999999999997</v>
      </c>
      <c r="H521" s="14" t="s">
        <v>12</v>
      </c>
    </row>
    <row r="522" spans="2:8" s="1" customFormat="1" ht="15.4" customHeight="1" x14ac:dyDescent="0.2">
      <c r="B522" s="10" t="s">
        <v>361</v>
      </c>
      <c r="C522" s="10" t="s">
        <v>175</v>
      </c>
      <c r="D522" s="10" t="s">
        <v>31</v>
      </c>
      <c r="E522" s="11">
        <v>44406</v>
      </c>
      <c r="F522" s="12">
        <v>482815</v>
      </c>
      <c r="G522" s="13">
        <v>1247.81</v>
      </c>
      <c r="H522" s="14" t="s">
        <v>12</v>
      </c>
    </row>
    <row r="523" spans="2:8" s="1" customFormat="1" ht="15.4" customHeight="1" x14ac:dyDescent="0.2">
      <c r="B523" s="10" t="s">
        <v>361</v>
      </c>
      <c r="C523" s="10" t="s">
        <v>175</v>
      </c>
      <c r="D523" s="10" t="s">
        <v>31</v>
      </c>
      <c r="E523" s="11">
        <v>44406</v>
      </c>
      <c r="F523" s="12">
        <v>482986</v>
      </c>
      <c r="G523" s="13">
        <v>2790.74</v>
      </c>
      <c r="H523" s="14" t="s">
        <v>12</v>
      </c>
    </row>
    <row r="524" spans="2:8" s="1" customFormat="1" ht="15.4" customHeight="1" x14ac:dyDescent="0.2">
      <c r="B524" s="10" t="s">
        <v>362</v>
      </c>
      <c r="C524" s="10" t="s">
        <v>30</v>
      </c>
      <c r="D524" s="10" t="s">
        <v>31</v>
      </c>
      <c r="E524" s="11">
        <v>44383</v>
      </c>
      <c r="F524" s="12">
        <v>481694</v>
      </c>
      <c r="G524" s="13">
        <v>1142.04</v>
      </c>
      <c r="H524" s="14" t="s">
        <v>26</v>
      </c>
    </row>
    <row r="525" spans="2:8" s="1" customFormat="1" ht="15.4" customHeight="1" x14ac:dyDescent="0.2">
      <c r="B525" s="10" t="s">
        <v>362</v>
      </c>
      <c r="C525" s="10" t="s">
        <v>30</v>
      </c>
      <c r="D525" s="10" t="s">
        <v>31</v>
      </c>
      <c r="E525" s="11">
        <v>44383</v>
      </c>
      <c r="F525" s="12">
        <v>481695</v>
      </c>
      <c r="G525" s="13">
        <v>262.56</v>
      </c>
      <c r="H525" s="14" t="s">
        <v>26</v>
      </c>
    </row>
    <row r="526" spans="2:8" s="1" customFormat="1" ht="15.4" customHeight="1" x14ac:dyDescent="0.2">
      <c r="B526" s="10" t="s">
        <v>362</v>
      </c>
      <c r="C526" s="10" t="s">
        <v>30</v>
      </c>
      <c r="D526" s="10" t="s">
        <v>31</v>
      </c>
      <c r="E526" s="11">
        <v>44383</v>
      </c>
      <c r="F526" s="12">
        <v>481696</v>
      </c>
      <c r="G526" s="13">
        <v>4481.1000000000004</v>
      </c>
      <c r="H526" s="14" t="s">
        <v>26</v>
      </c>
    </row>
    <row r="527" spans="2:8" s="1" customFormat="1" ht="15.4" customHeight="1" x14ac:dyDescent="0.2">
      <c r="B527" s="10" t="s">
        <v>362</v>
      </c>
      <c r="C527" s="10" t="s">
        <v>30</v>
      </c>
      <c r="D527" s="10" t="s">
        <v>31</v>
      </c>
      <c r="E527" s="11">
        <v>44383</v>
      </c>
      <c r="F527" s="12">
        <v>481697</v>
      </c>
      <c r="G527" s="13">
        <v>345.43</v>
      </c>
      <c r="H527" s="14" t="s">
        <v>26</v>
      </c>
    </row>
    <row r="528" spans="2:8" s="1" customFormat="1" ht="15.4" customHeight="1" x14ac:dyDescent="0.2">
      <c r="B528" s="10" t="s">
        <v>362</v>
      </c>
      <c r="C528" s="10" t="s">
        <v>30</v>
      </c>
      <c r="D528" s="10" t="s">
        <v>31</v>
      </c>
      <c r="E528" s="11">
        <v>44383</v>
      </c>
      <c r="F528" s="12">
        <v>481698</v>
      </c>
      <c r="G528" s="13">
        <v>1626.4</v>
      </c>
      <c r="H528" s="14" t="s">
        <v>26</v>
      </c>
    </row>
    <row r="529" spans="2:8" s="1" customFormat="1" ht="15.4" customHeight="1" x14ac:dyDescent="0.2">
      <c r="B529" s="10" t="s">
        <v>362</v>
      </c>
      <c r="C529" s="10" t="s">
        <v>30</v>
      </c>
      <c r="D529" s="10" t="s">
        <v>31</v>
      </c>
      <c r="E529" s="11">
        <v>44383</v>
      </c>
      <c r="F529" s="12">
        <v>481699</v>
      </c>
      <c r="G529" s="13">
        <v>4101.53</v>
      </c>
      <c r="H529" s="14" t="s">
        <v>26</v>
      </c>
    </row>
    <row r="530" spans="2:8" s="1" customFormat="1" ht="15.4" customHeight="1" x14ac:dyDescent="0.2">
      <c r="B530" s="10" t="s">
        <v>362</v>
      </c>
      <c r="C530" s="10" t="s">
        <v>30</v>
      </c>
      <c r="D530" s="10" t="s">
        <v>31</v>
      </c>
      <c r="E530" s="11">
        <v>44383</v>
      </c>
      <c r="F530" s="12">
        <v>481701</v>
      </c>
      <c r="G530" s="13">
        <v>959.39</v>
      </c>
      <c r="H530" s="14" t="s">
        <v>26</v>
      </c>
    </row>
    <row r="531" spans="2:8" s="1" customFormat="1" ht="15.4" customHeight="1" x14ac:dyDescent="0.2">
      <c r="B531" s="10" t="s">
        <v>362</v>
      </c>
      <c r="C531" s="10" t="s">
        <v>30</v>
      </c>
      <c r="D531" s="10" t="s">
        <v>31</v>
      </c>
      <c r="E531" s="11">
        <v>44383</v>
      </c>
      <c r="F531" s="12">
        <v>481703</v>
      </c>
      <c r="G531" s="13">
        <v>1386.32</v>
      </c>
      <c r="H531" s="14" t="s">
        <v>26</v>
      </c>
    </row>
    <row r="532" spans="2:8" s="1" customFormat="1" ht="15.4" customHeight="1" x14ac:dyDescent="0.2">
      <c r="B532" s="10" t="s">
        <v>362</v>
      </c>
      <c r="C532" s="10" t="s">
        <v>30</v>
      </c>
      <c r="D532" s="10" t="s">
        <v>31</v>
      </c>
      <c r="E532" s="11">
        <v>44383</v>
      </c>
      <c r="F532" s="12">
        <v>481704</v>
      </c>
      <c r="G532" s="13">
        <v>1502.69</v>
      </c>
      <c r="H532" s="14" t="s">
        <v>26</v>
      </c>
    </row>
    <row r="533" spans="2:8" s="1" customFormat="1" ht="15.4" customHeight="1" x14ac:dyDescent="0.2">
      <c r="B533" s="10" t="s">
        <v>362</v>
      </c>
      <c r="C533" s="10" t="s">
        <v>30</v>
      </c>
      <c r="D533" s="10" t="s">
        <v>31</v>
      </c>
      <c r="E533" s="11">
        <v>44383</v>
      </c>
      <c r="F533" s="12">
        <v>481705</v>
      </c>
      <c r="G533" s="13">
        <v>4437.91</v>
      </c>
      <c r="H533" s="14" t="s">
        <v>26</v>
      </c>
    </row>
    <row r="534" spans="2:8" s="1" customFormat="1" ht="15.4" customHeight="1" x14ac:dyDescent="0.2">
      <c r="B534" s="10" t="s">
        <v>362</v>
      </c>
      <c r="C534" s="10" t="s">
        <v>30</v>
      </c>
      <c r="D534" s="10" t="s">
        <v>31</v>
      </c>
      <c r="E534" s="11">
        <v>44383</v>
      </c>
      <c r="F534" s="12">
        <v>481707</v>
      </c>
      <c r="G534" s="13">
        <v>994.04</v>
      </c>
      <c r="H534" s="14" t="s">
        <v>26</v>
      </c>
    </row>
    <row r="535" spans="2:8" s="1" customFormat="1" ht="15.4" customHeight="1" x14ac:dyDescent="0.2">
      <c r="B535" s="10" t="s">
        <v>362</v>
      </c>
      <c r="C535" s="10" t="s">
        <v>30</v>
      </c>
      <c r="D535" s="10" t="s">
        <v>31</v>
      </c>
      <c r="E535" s="11">
        <v>44383</v>
      </c>
      <c r="F535" s="12">
        <v>481708</v>
      </c>
      <c r="G535" s="13">
        <v>2836.31</v>
      </c>
      <c r="H535" s="14" t="s">
        <v>26</v>
      </c>
    </row>
    <row r="536" spans="2:8" s="1" customFormat="1" ht="15.4" customHeight="1" x14ac:dyDescent="0.2">
      <c r="B536" s="10" t="s">
        <v>362</v>
      </c>
      <c r="C536" s="10" t="s">
        <v>30</v>
      </c>
      <c r="D536" s="10" t="s">
        <v>31</v>
      </c>
      <c r="E536" s="11">
        <v>44383</v>
      </c>
      <c r="F536" s="12">
        <v>481709</v>
      </c>
      <c r="G536" s="13">
        <v>1780.76</v>
      </c>
      <c r="H536" s="14" t="s">
        <v>26</v>
      </c>
    </row>
    <row r="537" spans="2:8" s="1" customFormat="1" ht="15.4" customHeight="1" x14ac:dyDescent="0.2">
      <c r="B537" s="10" t="s">
        <v>362</v>
      </c>
      <c r="C537" s="10" t="s">
        <v>30</v>
      </c>
      <c r="D537" s="10" t="s">
        <v>31</v>
      </c>
      <c r="E537" s="11">
        <v>44383</v>
      </c>
      <c r="F537" s="12">
        <v>481725</v>
      </c>
      <c r="G537" s="13">
        <v>1863.34</v>
      </c>
      <c r="H537" s="14" t="s">
        <v>26</v>
      </c>
    </row>
    <row r="538" spans="2:8" s="1" customFormat="1" ht="15.4" customHeight="1" x14ac:dyDescent="0.2">
      <c r="B538" s="10" t="s">
        <v>362</v>
      </c>
      <c r="C538" s="10" t="s">
        <v>30</v>
      </c>
      <c r="D538" s="10" t="s">
        <v>31</v>
      </c>
      <c r="E538" s="11">
        <v>44383</v>
      </c>
      <c r="F538" s="12">
        <v>481726</v>
      </c>
      <c r="G538" s="13">
        <v>292.01</v>
      </c>
      <c r="H538" s="14" t="s">
        <v>26</v>
      </c>
    </row>
    <row r="539" spans="2:8" s="1" customFormat="1" ht="15.4" customHeight="1" x14ac:dyDescent="0.2">
      <c r="B539" s="10" t="s">
        <v>362</v>
      </c>
      <c r="C539" s="10" t="s">
        <v>30</v>
      </c>
      <c r="D539" s="10" t="s">
        <v>31</v>
      </c>
      <c r="E539" s="11">
        <v>44383</v>
      </c>
      <c r="F539" s="12">
        <v>481727</v>
      </c>
      <c r="G539" s="13">
        <v>2033.64</v>
      </c>
      <c r="H539" s="14" t="s">
        <v>26</v>
      </c>
    </row>
    <row r="540" spans="2:8" s="1" customFormat="1" ht="15.4" customHeight="1" x14ac:dyDescent="0.2">
      <c r="B540" s="10" t="s">
        <v>362</v>
      </c>
      <c r="C540" s="10" t="s">
        <v>30</v>
      </c>
      <c r="D540" s="10" t="s">
        <v>31</v>
      </c>
      <c r="E540" s="11">
        <v>44383</v>
      </c>
      <c r="F540" s="12">
        <v>481728</v>
      </c>
      <c r="G540" s="13">
        <v>9506.5300000000007</v>
      </c>
      <c r="H540" s="14" t="s">
        <v>26</v>
      </c>
    </row>
    <row r="541" spans="2:8" s="1" customFormat="1" ht="15.4" customHeight="1" x14ac:dyDescent="0.2">
      <c r="B541" s="10" t="s">
        <v>362</v>
      </c>
      <c r="C541" s="10" t="s">
        <v>30</v>
      </c>
      <c r="D541" s="10" t="s">
        <v>31</v>
      </c>
      <c r="E541" s="11">
        <v>44383</v>
      </c>
      <c r="F541" s="12">
        <v>481729</v>
      </c>
      <c r="G541" s="13">
        <v>14656.37</v>
      </c>
      <c r="H541" s="14" t="s">
        <v>26</v>
      </c>
    </row>
    <row r="542" spans="2:8" s="1" customFormat="1" ht="15.4" customHeight="1" x14ac:dyDescent="0.2">
      <c r="B542" s="10" t="s">
        <v>362</v>
      </c>
      <c r="C542" s="10" t="s">
        <v>30</v>
      </c>
      <c r="D542" s="10" t="s">
        <v>31</v>
      </c>
      <c r="E542" s="11">
        <v>44383</v>
      </c>
      <c r="F542" s="12">
        <v>481730</v>
      </c>
      <c r="G542" s="13">
        <v>36735.019999999997</v>
      </c>
      <c r="H542" s="14" t="s">
        <v>26</v>
      </c>
    </row>
    <row r="543" spans="2:8" s="1" customFormat="1" ht="15.4" customHeight="1" x14ac:dyDescent="0.2">
      <c r="B543" s="10" t="s">
        <v>362</v>
      </c>
      <c r="C543" s="10" t="s">
        <v>30</v>
      </c>
      <c r="D543" s="10" t="s">
        <v>31</v>
      </c>
      <c r="E543" s="11">
        <v>44383</v>
      </c>
      <c r="F543" s="12">
        <v>481731</v>
      </c>
      <c r="G543" s="13">
        <v>601.08000000000004</v>
      </c>
      <c r="H543" s="14" t="s">
        <v>26</v>
      </c>
    </row>
    <row r="544" spans="2:8" s="1" customFormat="1" ht="15.4" customHeight="1" x14ac:dyDescent="0.2">
      <c r="B544" s="10" t="s">
        <v>362</v>
      </c>
      <c r="C544" s="10" t="s">
        <v>30</v>
      </c>
      <c r="D544" s="10" t="s">
        <v>31</v>
      </c>
      <c r="E544" s="11">
        <v>44383</v>
      </c>
      <c r="F544" s="12">
        <v>481732</v>
      </c>
      <c r="G544" s="13">
        <v>2524.52</v>
      </c>
      <c r="H544" s="14" t="s">
        <v>26</v>
      </c>
    </row>
    <row r="545" spans="2:8" s="1" customFormat="1" ht="15.4" customHeight="1" x14ac:dyDescent="0.2">
      <c r="B545" s="10" t="s">
        <v>362</v>
      </c>
      <c r="C545" s="10" t="s">
        <v>30</v>
      </c>
      <c r="D545" s="10" t="s">
        <v>31</v>
      </c>
      <c r="E545" s="11">
        <v>44383</v>
      </c>
      <c r="F545" s="12">
        <v>481733</v>
      </c>
      <c r="G545" s="13">
        <v>4748.7</v>
      </c>
      <c r="H545" s="14" t="s">
        <v>26</v>
      </c>
    </row>
    <row r="546" spans="2:8" s="1" customFormat="1" ht="15.4" customHeight="1" x14ac:dyDescent="0.2">
      <c r="B546" s="10" t="s">
        <v>362</v>
      </c>
      <c r="C546" s="10" t="s">
        <v>30</v>
      </c>
      <c r="D546" s="10" t="s">
        <v>31</v>
      </c>
      <c r="E546" s="11">
        <v>44383</v>
      </c>
      <c r="F546" s="12">
        <v>481734</v>
      </c>
      <c r="G546" s="13">
        <v>662.52</v>
      </c>
      <c r="H546" s="14" t="s">
        <v>26</v>
      </c>
    </row>
    <row r="547" spans="2:8" s="1" customFormat="1" ht="15.4" customHeight="1" x14ac:dyDescent="0.2">
      <c r="B547" s="10" t="s">
        <v>362</v>
      </c>
      <c r="C547" s="10" t="s">
        <v>30</v>
      </c>
      <c r="D547" s="10" t="s">
        <v>31</v>
      </c>
      <c r="E547" s="11">
        <v>44383</v>
      </c>
      <c r="F547" s="12">
        <v>481735</v>
      </c>
      <c r="G547" s="13">
        <v>557.05999999999995</v>
      </c>
      <c r="H547" s="14" t="s">
        <v>26</v>
      </c>
    </row>
    <row r="548" spans="2:8" s="1" customFormat="1" ht="15.4" customHeight="1" x14ac:dyDescent="0.2">
      <c r="B548" s="10" t="s">
        <v>362</v>
      </c>
      <c r="C548" s="10" t="s">
        <v>30</v>
      </c>
      <c r="D548" s="10" t="s">
        <v>31</v>
      </c>
      <c r="E548" s="11">
        <v>44383</v>
      </c>
      <c r="F548" s="12">
        <v>481738</v>
      </c>
      <c r="G548" s="13">
        <v>2273.87</v>
      </c>
      <c r="H548" s="14" t="s">
        <v>26</v>
      </c>
    </row>
    <row r="549" spans="2:8" s="1" customFormat="1" ht="15.4" customHeight="1" x14ac:dyDescent="0.2">
      <c r="B549" s="10" t="s">
        <v>362</v>
      </c>
      <c r="C549" s="10" t="s">
        <v>30</v>
      </c>
      <c r="D549" s="10" t="s">
        <v>31</v>
      </c>
      <c r="E549" s="11">
        <v>44383</v>
      </c>
      <c r="F549" s="12">
        <v>481741</v>
      </c>
      <c r="G549" s="13">
        <v>2650.07</v>
      </c>
      <c r="H549" s="14" t="s">
        <v>26</v>
      </c>
    </row>
    <row r="550" spans="2:8" s="1" customFormat="1" ht="15.4" customHeight="1" x14ac:dyDescent="0.2">
      <c r="B550" s="10" t="s">
        <v>362</v>
      </c>
      <c r="C550" s="10" t="s">
        <v>30</v>
      </c>
      <c r="D550" s="10" t="s">
        <v>31</v>
      </c>
      <c r="E550" s="11">
        <v>44383</v>
      </c>
      <c r="F550" s="12">
        <v>481742</v>
      </c>
      <c r="G550" s="13">
        <v>287.52</v>
      </c>
      <c r="H550" s="14" t="s">
        <v>26</v>
      </c>
    </row>
    <row r="551" spans="2:8" s="1" customFormat="1" ht="15.4" customHeight="1" x14ac:dyDescent="0.2">
      <c r="B551" s="10" t="s">
        <v>362</v>
      </c>
      <c r="C551" s="10" t="s">
        <v>30</v>
      </c>
      <c r="D551" s="10" t="s">
        <v>31</v>
      </c>
      <c r="E551" s="11">
        <v>44383</v>
      </c>
      <c r="F551" s="12">
        <v>481752</v>
      </c>
      <c r="G551" s="13">
        <v>480.86</v>
      </c>
      <c r="H551" s="14" t="s">
        <v>26</v>
      </c>
    </row>
    <row r="552" spans="2:8" s="1" customFormat="1" ht="15.4" customHeight="1" x14ac:dyDescent="0.2">
      <c r="B552" s="10" t="s">
        <v>362</v>
      </c>
      <c r="C552" s="10" t="s">
        <v>30</v>
      </c>
      <c r="D552" s="10" t="s">
        <v>31</v>
      </c>
      <c r="E552" s="11">
        <v>44383</v>
      </c>
      <c r="F552" s="12">
        <v>481753</v>
      </c>
      <c r="G552" s="13">
        <v>371.66</v>
      </c>
      <c r="H552" s="14" t="s">
        <v>26</v>
      </c>
    </row>
    <row r="553" spans="2:8" s="1" customFormat="1" ht="15.4" customHeight="1" x14ac:dyDescent="0.2">
      <c r="B553" s="10" t="s">
        <v>362</v>
      </c>
      <c r="C553" s="10" t="s">
        <v>30</v>
      </c>
      <c r="D553" s="10" t="s">
        <v>31</v>
      </c>
      <c r="E553" s="11">
        <v>44383</v>
      </c>
      <c r="F553" s="12">
        <v>481754</v>
      </c>
      <c r="G553" s="13">
        <v>393.32</v>
      </c>
      <c r="H553" s="14" t="s">
        <v>26</v>
      </c>
    </row>
    <row r="554" spans="2:8" s="1" customFormat="1" ht="15.4" customHeight="1" x14ac:dyDescent="0.2">
      <c r="B554" s="10" t="s">
        <v>362</v>
      </c>
      <c r="C554" s="10" t="s">
        <v>30</v>
      </c>
      <c r="D554" s="10" t="s">
        <v>31</v>
      </c>
      <c r="E554" s="11">
        <v>44404</v>
      </c>
      <c r="F554" s="12">
        <v>482114</v>
      </c>
      <c r="G554" s="13">
        <v>6447.59</v>
      </c>
      <c r="H554" s="14" t="s">
        <v>26</v>
      </c>
    </row>
    <row r="555" spans="2:8" s="1" customFormat="1" ht="15.4" customHeight="1" x14ac:dyDescent="0.2">
      <c r="B555" s="10" t="s">
        <v>362</v>
      </c>
      <c r="C555" s="10" t="s">
        <v>30</v>
      </c>
      <c r="D555" s="10" t="s">
        <v>31</v>
      </c>
      <c r="E555" s="11">
        <v>44404</v>
      </c>
      <c r="F555" s="12">
        <v>482811</v>
      </c>
      <c r="G555" s="13">
        <v>32184</v>
      </c>
      <c r="H555" s="14" t="s">
        <v>26</v>
      </c>
    </row>
    <row r="556" spans="2:8" s="1" customFormat="1" ht="15.4" customHeight="1" x14ac:dyDescent="0.2">
      <c r="B556" s="10" t="s">
        <v>362</v>
      </c>
      <c r="C556" s="10" t="s">
        <v>30</v>
      </c>
      <c r="D556" s="10" t="s">
        <v>31</v>
      </c>
      <c r="E556" s="11">
        <v>44404</v>
      </c>
      <c r="F556" s="12">
        <v>482812</v>
      </c>
      <c r="G556" s="13">
        <v>96333.59</v>
      </c>
      <c r="H556" s="14" t="s">
        <v>26</v>
      </c>
    </row>
    <row r="557" spans="2:8" s="1" customFormat="1" ht="15.4" customHeight="1" x14ac:dyDescent="0.2">
      <c r="B557" s="10" t="s">
        <v>362</v>
      </c>
      <c r="C557" s="10" t="s">
        <v>30</v>
      </c>
      <c r="D557" s="10" t="s">
        <v>31</v>
      </c>
      <c r="E557" s="11">
        <v>44404</v>
      </c>
      <c r="F557" s="12">
        <v>482813</v>
      </c>
      <c r="G557" s="13">
        <v>74957.600000000006</v>
      </c>
      <c r="H557" s="14" t="s">
        <v>26</v>
      </c>
    </row>
    <row r="558" spans="2:8" s="1" customFormat="1" ht="15.4" customHeight="1" x14ac:dyDescent="0.2">
      <c r="B558" s="10" t="s">
        <v>362</v>
      </c>
      <c r="C558" s="10" t="s">
        <v>30</v>
      </c>
      <c r="D558" s="10" t="s">
        <v>31</v>
      </c>
      <c r="E558" s="11">
        <v>44406</v>
      </c>
      <c r="F558" s="12">
        <v>482987</v>
      </c>
      <c r="G558" s="13">
        <v>2065.3200000000002</v>
      </c>
      <c r="H558" s="14" t="s">
        <v>26</v>
      </c>
    </row>
    <row r="559" spans="2:8" s="1" customFormat="1" ht="15.4" customHeight="1" x14ac:dyDescent="0.2">
      <c r="B559" s="10" t="s">
        <v>362</v>
      </c>
      <c r="C559" s="10" t="s">
        <v>30</v>
      </c>
      <c r="D559" s="10" t="s">
        <v>31</v>
      </c>
      <c r="E559" s="11">
        <v>44406</v>
      </c>
      <c r="F559" s="12">
        <v>482988</v>
      </c>
      <c r="G559" s="13">
        <v>369.54</v>
      </c>
      <c r="H559" s="14" t="s">
        <v>26</v>
      </c>
    </row>
    <row r="560" spans="2:8" s="1" customFormat="1" ht="15.4" customHeight="1" x14ac:dyDescent="0.2">
      <c r="B560" s="10" t="s">
        <v>362</v>
      </c>
      <c r="C560" s="10" t="s">
        <v>30</v>
      </c>
      <c r="D560" s="10" t="s">
        <v>31</v>
      </c>
      <c r="E560" s="11">
        <v>44406</v>
      </c>
      <c r="F560" s="12">
        <v>482990</v>
      </c>
      <c r="G560" s="13">
        <v>615.58000000000004</v>
      </c>
      <c r="H560" s="14" t="s">
        <v>26</v>
      </c>
    </row>
    <row r="561" spans="2:8" s="1" customFormat="1" ht="15.4" customHeight="1" x14ac:dyDescent="0.2">
      <c r="B561" s="10" t="s">
        <v>362</v>
      </c>
      <c r="C561" s="10" t="s">
        <v>30</v>
      </c>
      <c r="D561" s="10" t="s">
        <v>31</v>
      </c>
      <c r="E561" s="11">
        <v>44406</v>
      </c>
      <c r="F561" s="12">
        <v>482991</v>
      </c>
      <c r="G561" s="13">
        <v>1262.26</v>
      </c>
      <c r="H561" s="14" t="s">
        <v>26</v>
      </c>
    </row>
    <row r="562" spans="2:8" s="1" customFormat="1" ht="15.4" customHeight="1" x14ac:dyDescent="0.2">
      <c r="B562" s="10" t="s">
        <v>362</v>
      </c>
      <c r="C562" s="10" t="s">
        <v>30</v>
      </c>
      <c r="D562" s="10" t="s">
        <v>31</v>
      </c>
      <c r="E562" s="11">
        <v>44406</v>
      </c>
      <c r="F562" s="12">
        <v>482992</v>
      </c>
      <c r="G562" s="13">
        <v>721.3</v>
      </c>
      <c r="H562" s="14" t="s">
        <v>26</v>
      </c>
    </row>
    <row r="563" spans="2:8" s="1" customFormat="1" ht="15.4" customHeight="1" x14ac:dyDescent="0.2">
      <c r="B563" s="10" t="s">
        <v>362</v>
      </c>
      <c r="C563" s="10" t="s">
        <v>30</v>
      </c>
      <c r="D563" s="10" t="s">
        <v>31</v>
      </c>
      <c r="E563" s="11">
        <v>44406</v>
      </c>
      <c r="F563" s="12">
        <v>482996</v>
      </c>
      <c r="G563" s="13">
        <v>6912.37</v>
      </c>
      <c r="H563" s="14" t="s">
        <v>26</v>
      </c>
    </row>
    <row r="564" spans="2:8" s="1" customFormat="1" ht="15.4" customHeight="1" x14ac:dyDescent="0.2">
      <c r="B564" s="10" t="s">
        <v>362</v>
      </c>
      <c r="C564" s="10" t="s">
        <v>30</v>
      </c>
      <c r="D564" s="10" t="s">
        <v>31</v>
      </c>
      <c r="E564" s="11">
        <v>44406</v>
      </c>
      <c r="F564" s="12">
        <v>482999</v>
      </c>
      <c r="G564" s="13">
        <v>408.79</v>
      </c>
      <c r="H564" s="14" t="s">
        <v>26</v>
      </c>
    </row>
    <row r="565" spans="2:8" s="1" customFormat="1" ht="15.4" customHeight="1" x14ac:dyDescent="0.2">
      <c r="B565" s="10" t="s">
        <v>362</v>
      </c>
      <c r="C565" s="10" t="s">
        <v>30</v>
      </c>
      <c r="D565" s="10" t="s">
        <v>31</v>
      </c>
      <c r="E565" s="11">
        <v>44406</v>
      </c>
      <c r="F565" s="12">
        <v>483002</v>
      </c>
      <c r="G565" s="13">
        <v>2958.6</v>
      </c>
      <c r="H565" s="14" t="s">
        <v>26</v>
      </c>
    </row>
    <row r="566" spans="2:8" s="1" customFormat="1" ht="15.4" customHeight="1" x14ac:dyDescent="0.2">
      <c r="B566" s="10" t="s">
        <v>362</v>
      </c>
      <c r="C566" s="10" t="s">
        <v>30</v>
      </c>
      <c r="D566" s="10" t="s">
        <v>31</v>
      </c>
      <c r="E566" s="11">
        <v>44406</v>
      </c>
      <c r="F566" s="12">
        <v>483003</v>
      </c>
      <c r="G566" s="13">
        <v>601.08000000000004</v>
      </c>
      <c r="H566" s="14" t="s">
        <v>26</v>
      </c>
    </row>
    <row r="567" spans="2:8" s="1" customFormat="1" ht="15.4" customHeight="1" x14ac:dyDescent="0.2">
      <c r="B567" s="10" t="s">
        <v>362</v>
      </c>
      <c r="C567" s="10" t="s">
        <v>30</v>
      </c>
      <c r="D567" s="10" t="s">
        <v>31</v>
      </c>
      <c r="E567" s="11">
        <v>44406</v>
      </c>
      <c r="F567" s="12">
        <v>483004</v>
      </c>
      <c r="G567" s="13">
        <v>300.54000000000002</v>
      </c>
      <c r="H567" s="14" t="s">
        <v>26</v>
      </c>
    </row>
    <row r="568" spans="2:8" s="1" customFormat="1" ht="15.4" customHeight="1" x14ac:dyDescent="0.2">
      <c r="B568" s="10" t="s">
        <v>362</v>
      </c>
      <c r="C568" s="10" t="s">
        <v>30</v>
      </c>
      <c r="D568" s="10" t="s">
        <v>31</v>
      </c>
      <c r="E568" s="11">
        <v>44406</v>
      </c>
      <c r="F568" s="12">
        <v>483005</v>
      </c>
      <c r="G568" s="13">
        <v>615.58000000000004</v>
      </c>
      <c r="H568" s="14" t="s">
        <v>26</v>
      </c>
    </row>
    <row r="569" spans="2:8" s="1" customFormat="1" ht="15.4" customHeight="1" x14ac:dyDescent="0.2">
      <c r="B569" s="10" t="s">
        <v>362</v>
      </c>
      <c r="C569" s="10" t="s">
        <v>30</v>
      </c>
      <c r="D569" s="10" t="s">
        <v>31</v>
      </c>
      <c r="E569" s="11">
        <v>44406</v>
      </c>
      <c r="F569" s="12">
        <v>483006</v>
      </c>
      <c r="G569" s="13">
        <v>540.97</v>
      </c>
      <c r="H569" s="14" t="s">
        <v>26</v>
      </c>
    </row>
    <row r="570" spans="2:8" s="1" customFormat="1" ht="15.4" customHeight="1" x14ac:dyDescent="0.2">
      <c r="B570" s="10" t="s">
        <v>362</v>
      </c>
      <c r="C570" s="10" t="s">
        <v>30</v>
      </c>
      <c r="D570" s="10" t="s">
        <v>31</v>
      </c>
      <c r="E570" s="11">
        <v>44406</v>
      </c>
      <c r="F570" s="12">
        <v>483007</v>
      </c>
      <c r="G570" s="13">
        <v>2507.4499999999998</v>
      </c>
      <c r="H570" s="14" t="s">
        <v>26</v>
      </c>
    </row>
    <row r="571" spans="2:8" s="1" customFormat="1" ht="15.4" customHeight="1" x14ac:dyDescent="0.2">
      <c r="B571" s="10" t="s">
        <v>362</v>
      </c>
      <c r="C571" s="10" t="s">
        <v>30</v>
      </c>
      <c r="D571" s="10" t="s">
        <v>31</v>
      </c>
      <c r="E571" s="11">
        <v>44406</v>
      </c>
      <c r="F571" s="12">
        <v>483011</v>
      </c>
      <c r="G571" s="13">
        <v>1358.08</v>
      </c>
      <c r="H571" s="14" t="s">
        <v>26</v>
      </c>
    </row>
    <row r="572" spans="2:8" s="1" customFormat="1" ht="15.4" customHeight="1" x14ac:dyDescent="0.2">
      <c r="B572" s="10" t="s">
        <v>362</v>
      </c>
      <c r="C572" s="10" t="s">
        <v>30</v>
      </c>
      <c r="D572" s="10" t="s">
        <v>31</v>
      </c>
      <c r="E572" s="11">
        <v>44406</v>
      </c>
      <c r="F572" s="12">
        <v>483012</v>
      </c>
      <c r="G572" s="13">
        <v>1358.08</v>
      </c>
      <c r="H572" s="14" t="s">
        <v>26</v>
      </c>
    </row>
    <row r="573" spans="2:8" s="1" customFormat="1" ht="15.4" customHeight="1" x14ac:dyDescent="0.2">
      <c r="B573" s="10" t="s">
        <v>362</v>
      </c>
      <c r="C573" s="10" t="s">
        <v>30</v>
      </c>
      <c r="D573" s="10" t="s">
        <v>31</v>
      </c>
      <c r="E573" s="11">
        <v>44406</v>
      </c>
      <c r="F573" s="12">
        <v>483013</v>
      </c>
      <c r="G573" s="13">
        <v>1358.08</v>
      </c>
      <c r="H573" s="14" t="s">
        <v>26</v>
      </c>
    </row>
    <row r="574" spans="2:8" s="1" customFormat="1" ht="15.4" customHeight="1" x14ac:dyDescent="0.2">
      <c r="B574" s="10" t="s">
        <v>362</v>
      </c>
      <c r="C574" s="10" t="s">
        <v>30</v>
      </c>
      <c r="D574" s="10" t="s">
        <v>31</v>
      </c>
      <c r="E574" s="11">
        <v>44406</v>
      </c>
      <c r="F574" s="12">
        <v>483014</v>
      </c>
      <c r="G574" s="13">
        <v>1358.08</v>
      </c>
      <c r="H574" s="14" t="s">
        <v>26</v>
      </c>
    </row>
    <row r="575" spans="2:8" s="1" customFormat="1" ht="15.4" customHeight="1" x14ac:dyDescent="0.2">
      <c r="B575" s="10" t="s">
        <v>362</v>
      </c>
      <c r="C575" s="10" t="s">
        <v>30</v>
      </c>
      <c r="D575" s="10" t="s">
        <v>31</v>
      </c>
      <c r="E575" s="11">
        <v>44406</v>
      </c>
      <c r="F575" s="12">
        <v>483015</v>
      </c>
      <c r="G575" s="13">
        <v>1358.08</v>
      </c>
      <c r="H575" s="14" t="s">
        <v>26</v>
      </c>
    </row>
    <row r="576" spans="2:8" s="1" customFormat="1" ht="15.4" customHeight="1" x14ac:dyDescent="0.2">
      <c r="B576" s="10" t="s">
        <v>362</v>
      </c>
      <c r="C576" s="10" t="s">
        <v>30</v>
      </c>
      <c r="D576" s="10" t="s">
        <v>31</v>
      </c>
      <c r="E576" s="11">
        <v>44406</v>
      </c>
      <c r="F576" s="12">
        <v>483017</v>
      </c>
      <c r="G576" s="13">
        <v>1358.08</v>
      </c>
      <c r="H576" s="14" t="s">
        <v>26</v>
      </c>
    </row>
    <row r="577" spans="2:8" s="1" customFormat="1" ht="15.4" customHeight="1" x14ac:dyDescent="0.2">
      <c r="B577" s="10" t="s">
        <v>362</v>
      </c>
      <c r="C577" s="10" t="s">
        <v>30</v>
      </c>
      <c r="D577" s="10" t="s">
        <v>31</v>
      </c>
      <c r="E577" s="11">
        <v>44406</v>
      </c>
      <c r="F577" s="12">
        <v>483018</v>
      </c>
      <c r="G577" s="13">
        <v>1358.08</v>
      </c>
      <c r="H577" s="14" t="s">
        <v>26</v>
      </c>
    </row>
    <row r="578" spans="2:8" s="1" customFormat="1" ht="15.4" customHeight="1" x14ac:dyDescent="0.2">
      <c r="B578" s="10" t="s">
        <v>362</v>
      </c>
      <c r="C578" s="10" t="s">
        <v>30</v>
      </c>
      <c r="D578" s="10" t="s">
        <v>31</v>
      </c>
      <c r="E578" s="11">
        <v>44406</v>
      </c>
      <c r="F578" s="12">
        <v>483019</v>
      </c>
      <c r="G578" s="13">
        <v>1358.08</v>
      </c>
      <c r="H578" s="14" t="s">
        <v>26</v>
      </c>
    </row>
    <row r="579" spans="2:8" s="1" customFormat="1" ht="15.4" customHeight="1" x14ac:dyDescent="0.2">
      <c r="B579" s="10" t="s">
        <v>362</v>
      </c>
      <c r="C579" s="10" t="s">
        <v>30</v>
      </c>
      <c r="D579" s="10" t="s">
        <v>31</v>
      </c>
      <c r="E579" s="11">
        <v>44406</v>
      </c>
      <c r="F579" s="12">
        <v>483020</v>
      </c>
      <c r="G579" s="13">
        <v>1358.08</v>
      </c>
      <c r="H579" s="14" t="s">
        <v>26</v>
      </c>
    </row>
    <row r="580" spans="2:8" s="1" customFormat="1" ht="15.4" customHeight="1" x14ac:dyDescent="0.2">
      <c r="B580" s="10" t="s">
        <v>362</v>
      </c>
      <c r="C580" s="10" t="s">
        <v>30</v>
      </c>
      <c r="D580" s="10" t="s">
        <v>31</v>
      </c>
      <c r="E580" s="11">
        <v>44406</v>
      </c>
      <c r="F580" s="12">
        <v>483021</v>
      </c>
      <c r="G580" s="13">
        <v>1358.08</v>
      </c>
      <c r="H580" s="14" t="s">
        <v>26</v>
      </c>
    </row>
    <row r="581" spans="2:8" s="1" customFormat="1" ht="15.4" customHeight="1" x14ac:dyDescent="0.2">
      <c r="B581" s="10" t="s">
        <v>362</v>
      </c>
      <c r="C581" s="10" t="s">
        <v>30</v>
      </c>
      <c r="D581" s="10" t="s">
        <v>31</v>
      </c>
      <c r="E581" s="11">
        <v>44406</v>
      </c>
      <c r="F581" s="12">
        <v>483022</v>
      </c>
      <c r="G581" s="13">
        <v>1358.08</v>
      </c>
      <c r="H581" s="14" t="s">
        <v>26</v>
      </c>
    </row>
    <row r="582" spans="2:8" s="1" customFormat="1" ht="15.4" customHeight="1" x14ac:dyDescent="0.2">
      <c r="B582" s="10" t="s">
        <v>362</v>
      </c>
      <c r="C582" s="10" t="s">
        <v>30</v>
      </c>
      <c r="D582" s="10" t="s">
        <v>31</v>
      </c>
      <c r="E582" s="11">
        <v>44406</v>
      </c>
      <c r="F582" s="12">
        <v>483023</v>
      </c>
      <c r="G582" s="13">
        <v>1358.08</v>
      </c>
      <c r="H582" s="14" t="s">
        <v>26</v>
      </c>
    </row>
    <row r="583" spans="2:8" s="1" customFormat="1" ht="15.4" customHeight="1" x14ac:dyDescent="0.2">
      <c r="B583" s="10" t="s">
        <v>362</v>
      </c>
      <c r="C583" s="10" t="s">
        <v>30</v>
      </c>
      <c r="D583" s="10" t="s">
        <v>31</v>
      </c>
      <c r="E583" s="11">
        <v>44406</v>
      </c>
      <c r="F583" s="12">
        <v>483024</v>
      </c>
      <c r="G583" s="13">
        <v>1358.08</v>
      </c>
      <c r="H583" s="14" t="s">
        <v>26</v>
      </c>
    </row>
    <row r="584" spans="2:8" s="1" customFormat="1" ht="15.4" customHeight="1" x14ac:dyDescent="0.2">
      <c r="B584" s="10" t="s">
        <v>362</v>
      </c>
      <c r="C584" s="10" t="s">
        <v>30</v>
      </c>
      <c r="D584" s="10" t="s">
        <v>31</v>
      </c>
      <c r="E584" s="11">
        <v>44406</v>
      </c>
      <c r="F584" s="12">
        <v>483025</v>
      </c>
      <c r="G584" s="13">
        <v>1358.08</v>
      </c>
      <c r="H584" s="14" t="s">
        <v>26</v>
      </c>
    </row>
    <row r="585" spans="2:8" s="1" customFormat="1" ht="15.4" customHeight="1" x14ac:dyDescent="0.2">
      <c r="B585" s="10" t="s">
        <v>362</v>
      </c>
      <c r="C585" s="10" t="s">
        <v>30</v>
      </c>
      <c r="D585" s="10" t="s">
        <v>31</v>
      </c>
      <c r="E585" s="11">
        <v>44406</v>
      </c>
      <c r="F585" s="12">
        <v>483026</v>
      </c>
      <c r="G585" s="13">
        <v>1358.08</v>
      </c>
      <c r="H585" s="14" t="s">
        <v>26</v>
      </c>
    </row>
    <row r="586" spans="2:8" s="1" customFormat="1" ht="15.4" customHeight="1" x14ac:dyDescent="0.2">
      <c r="B586" s="10" t="s">
        <v>362</v>
      </c>
      <c r="C586" s="10" t="s">
        <v>30</v>
      </c>
      <c r="D586" s="10" t="s">
        <v>31</v>
      </c>
      <c r="E586" s="11">
        <v>44406</v>
      </c>
      <c r="F586" s="12">
        <v>483027</v>
      </c>
      <c r="G586" s="13">
        <v>1358.08</v>
      </c>
      <c r="H586" s="14" t="s">
        <v>26</v>
      </c>
    </row>
    <row r="587" spans="2:8" s="1" customFormat="1" ht="15.4" customHeight="1" x14ac:dyDescent="0.2">
      <c r="B587" s="10" t="s">
        <v>362</v>
      </c>
      <c r="C587" s="10" t="s">
        <v>30</v>
      </c>
      <c r="D587" s="10" t="s">
        <v>31</v>
      </c>
      <c r="E587" s="11">
        <v>44406</v>
      </c>
      <c r="F587" s="12">
        <v>483028</v>
      </c>
      <c r="G587" s="13">
        <v>1358.08</v>
      </c>
      <c r="H587" s="14" t="s">
        <v>26</v>
      </c>
    </row>
    <row r="588" spans="2:8" s="1" customFormat="1" ht="15.4" customHeight="1" x14ac:dyDescent="0.2">
      <c r="B588" s="10" t="s">
        <v>362</v>
      </c>
      <c r="C588" s="10" t="s">
        <v>30</v>
      </c>
      <c r="D588" s="10" t="s">
        <v>31</v>
      </c>
      <c r="E588" s="11">
        <v>44406</v>
      </c>
      <c r="F588" s="12">
        <v>483029</v>
      </c>
      <c r="G588" s="13">
        <v>1358.08</v>
      </c>
      <c r="H588" s="14" t="s">
        <v>26</v>
      </c>
    </row>
    <row r="589" spans="2:8" s="1" customFormat="1" ht="15.4" customHeight="1" x14ac:dyDescent="0.2">
      <c r="B589" s="10" t="s">
        <v>362</v>
      </c>
      <c r="C589" s="10" t="s">
        <v>30</v>
      </c>
      <c r="D589" s="10" t="s">
        <v>31</v>
      </c>
      <c r="E589" s="11">
        <v>44406</v>
      </c>
      <c r="F589" s="12">
        <v>483030</v>
      </c>
      <c r="G589" s="13">
        <v>1358.08</v>
      </c>
      <c r="H589" s="14" t="s">
        <v>26</v>
      </c>
    </row>
    <row r="590" spans="2:8" s="1" customFormat="1" ht="15.4" customHeight="1" x14ac:dyDescent="0.2">
      <c r="B590" s="10" t="s">
        <v>362</v>
      </c>
      <c r="C590" s="10" t="s">
        <v>30</v>
      </c>
      <c r="D590" s="10" t="s">
        <v>31</v>
      </c>
      <c r="E590" s="11">
        <v>44406</v>
      </c>
      <c r="F590" s="12">
        <v>483031</v>
      </c>
      <c r="G590" s="13">
        <v>1358.08</v>
      </c>
      <c r="H590" s="14" t="s">
        <v>26</v>
      </c>
    </row>
    <row r="591" spans="2:8" s="1" customFormat="1" ht="15.4" customHeight="1" x14ac:dyDescent="0.2">
      <c r="B591" s="10" t="s">
        <v>362</v>
      </c>
      <c r="C591" s="10" t="s">
        <v>30</v>
      </c>
      <c r="D591" s="10" t="s">
        <v>31</v>
      </c>
      <c r="E591" s="11">
        <v>44406</v>
      </c>
      <c r="F591" s="12">
        <v>483032</v>
      </c>
      <c r="G591" s="13">
        <v>1358.08</v>
      </c>
      <c r="H591" s="14" t="s">
        <v>26</v>
      </c>
    </row>
    <row r="592" spans="2:8" s="1" customFormat="1" ht="15.4" customHeight="1" x14ac:dyDescent="0.2">
      <c r="B592" s="10" t="s">
        <v>362</v>
      </c>
      <c r="C592" s="10" t="s">
        <v>30</v>
      </c>
      <c r="D592" s="10" t="s">
        <v>31</v>
      </c>
      <c r="E592" s="11">
        <v>44406</v>
      </c>
      <c r="F592" s="12">
        <v>483033</v>
      </c>
      <c r="G592" s="13">
        <v>1358.08</v>
      </c>
      <c r="H592" s="14" t="s">
        <v>26</v>
      </c>
    </row>
    <row r="593" spans="2:8" s="1" customFormat="1" ht="15.4" customHeight="1" x14ac:dyDescent="0.2">
      <c r="B593" s="10" t="s">
        <v>362</v>
      </c>
      <c r="C593" s="10" t="s">
        <v>30</v>
      </c>
      <c r="D593" s="10" t="s">
        <v>31</v>
      </c>
      <c r="E593" s="11">
        <v>44406</v>
      </c>
      <c r="F593" s="12">
        <v>483034</v>
      </c>
      <c r="G593" s="13">
        <v>1358.08</v>
      </c>
      <c r="H593" s="14" t="s">
        <v>26</v>
      </c>
    </row>
    <row r="594" spans="2:8" s="1" customFormat="1" ht="15.4" customHeight="1" x14ac:dyDescent="0.2">
      <c r="B594" s="10" t="s">
        <v>362</v>
      </c>
      <c r="C594" s="10" t="s">
        <v>30</v>
      </c>
      <c r="D594" s="10" t="s">
        <v>31</v>
      </c>
      <c r="E594" s="11">
        <v>44406</v>
      </c>
      <c r="F594" s="12">
        <v>483035</v>
      </c>
      <c r="G594" s="13">
        <v>1358.08</v>
      </c>
      <c r="H594" s="14" t="s">
        <v>26</v>
      </c>
    </row>
    <row r="595" spans="2:8" s="1" customFormat="1" ht="15.4" customHeight="1" x14ac:dyDescent="0.2">
      <c r="B595" s="10" t="s">
        <v>362</v>
      </c>
      <c r="C595" s="10" t="s">
        <v>30</v>
      </c>
      <c r="D595" s="10" t="s">
        <v>31</v>
      </c>
      <c r="E595" s="11">
        <v>44406</v>
      </c>
      <c r="F595" s="12">
        <v>483036</v>
      </c>
      <c r="G595" s="13">
        <v>1358.08</v>
      </c>
      <c r="H595" s="14" t="s">
        <v>26</v>
      </c>
    </row>
    <row r="596" spans="2:8" s="1" customFormat="1" ht="15.4" customHeight="1" x14ac:dyDescent="0.2">
      <c r="B596" s="10" t="s">
        <v>362</v>
      </c>
      <c r="C596" s="10" t="s">
        <v>30</v>
      </c>
      <c r="D596" s="10" t="s">
        <v>31</v>
      </c>
      <c r="E596" s="11">
        <v>44406</v>
      </c>
      <c r="F596" s="12">
        <v>483037</v>
      </c>
      <c r="G596" s="13">
        <v>1358.08</v>
      </c>
      <c r="H596" s="14" t="s">
        <v>26</v>
      </c>
    </row>
    <row r="597" spans="2:8" s="1" customFormat="1" ht="15.4" customHeight="1" x14ac:dyDescent="0.2">
      <c r="B597" s="10" t="s">
        <v>362</v>
      </c>
      <c r="C597" s="10" t="s">
        <v>30</v>
      </c>
      <c r="D597" s="10" t="s">
        <v>31</v>
      </c>
      <c r="E597" s="11">
        <v>44406</v>
      </c>
      <c r="F597" s="12">
        <v>483038</v>
      </c>
      <c r="G597" s="13">
        <v>1358.08</v>
      </c>
      <c r="H597" s="14" t="s">
        <v>26</v>
      </c>
    </row>
    <row r="598" spans="2:8" s="1" customFormat="1" ht="15.4" customHeight="1" x14ac:dyDescent="0.2">
      <c r="B598" s="10" t="s">
        <v>362</v>
      </c>
      <c r="C598" s="10" t="s">
        <v>30</v>
      </c>
      <c r="D598" s="10" t="s">
        <v>31</v>
      </c>
      <c r="E598" s="11">
        <v>44406</v>
      </c>
      <c r="F598" s="12">
        <v>483039</v>
      </c>
      <c r="G598" s="13">
        <v>1358.08</v>
      </c>
      <c r="H598" s="14" t="s">
        <v>26</v>
      </c>
    </row>
    <row r="599" spans="2:8" s="1" customFormat="1" ht="15.4" customHeight="1" x14ac:dyDescent="0.2">
      <c r="B599" s="10" t="s">
        <v>362</v>
      </c>
      <c r="C599" s="10" t="s">
        <v>30</v>
      </c>
      <c r="D599" s="10" t="s">
        <v>31</v>
      </c>
      <c r="E599" s="11">
        <v>44406</v>
      </c>
      <c r="F599" s="12">
        <v>483040</v>
      </c>
      <c r="G599" s="13">
        <v>1358.08</v>
      </c>
      <c r="H599" s="14" t="s">
        <v>26</v>
      </c>
    </row>
    <row r="600" spans="2:8" s="1" customFormat="1" ht="15.4" customHeight="1" x14ac:dyDescent="0.2">
      <c r="B600" s="10" t="s">
        <v>362</v>
      </c>
      <c r="C600" s="10" t="s">
        <v>30</v>
      </c>
      <c r="D600" s="10" t="s">
        <v>31</v>
      </c>
      <c r="E600" s="11">
        <v>44406</v>
      </c>
      <c r="F600" s="12">
        <v>483041</v>
      </c>
      <c r="G600" s="13">
        <v>1358.08</v>
      </c>
      <c r="H600" s="14" t="s">
        <v>26</v>
      </c>
    </row>
    <row r="601" spans="2:8" s="1" customFormat="1" ht="15.4" customHeight="1" x14ac:dyDescent="0.2">
      <c r="B601" s="10" t="s">
        <v>362</v>
      </c>
      <c r="C601" s="10" t="s">
        <v>30</v>
      </c>
      <c r="D601" s="10" t="s">
        <v>31</v>
      </c>
      <c r="E601" s="11">
        <v>44406</v>
      </c>
      <c r="F601" s="12">
        <v>483042</v>
      </c>
      <c r="G601" s="13">
        <v>1358.08</v>
      </c>
      <c r="H601" s="14" t="s">
        <v>26</v>
      </c>
    </row>
    <row r="602" spans="2:8" s="1" customFormat="1" ht="15.4" customHeight="1" x14ac:dyDescent="0.2">
      <c r="B602" s="10" t="s">
        <v>362</v>
      </c>
      <c r="C602" s="10" t="s">
        <v>30</v>
      </c>
      <c r="D602" s="10" t="s">
        <v>31</v>
      </c>
      <c r="E602" s="11">
        <v>44406</v>
      </c>
      <c r="F602" s="12">
        <v>483043</v>
      </c>
      <c r="G602" s="13">
        <v>1358.08</v>
      </c>
      <c r="H602" s="14" t="s">
        <v>26</v>
      </c>
    </row>
    <row r="603" spans="2:8" s="1" customFormat="1" ht="15.4" customHeight="1" x14ac:dyDescent="0.2">
      <c r="B603" s="10" t="s">
        <v>362</v>
      </c>
      <c r="C603" s="10" t="s">
        <v>30</v>
      </c>
      <c r="D603" s="10" t="s">
        <v>31</v>
      </c>
      <c r="E603" s="11">
        <v>44406</v>
      </c>
      <c r="F603" s="12">
        <v>483044</v>
      </c>
      <c r="G603" s="13">
        <v>1358.08</v>
      </c>
      <c r="H603" s="14" t="s">
        <v>26</v>
      </c>
    </row>
    <row r="604" spans="2:8" s="1" customFormat="1" ht="15.4" customHeight="1" x14ac:dyDescent="0.2">
      <c r="B604" s="10" t="s">
        <v>362</v>
      </c>
      <c r="C604" s="10" t="s">
        <v>30</v>
      </c>
      <c r="D604" s="10" t="s">
        <v>31</v>
      </c>
      <c r="E604" s="11">
        <v>44406</v>
      </c>
      <c r="F604" s="12">
        <v>483045</v>
      </c>
      <c r="G604" s="13">
        <v>1358.08</v>
      </c>
      <c r="H604" s="14" t="s">
        <v>26</v>
      </c>
    </row>
    <row r="605" spans="2:8" s="1" customFormat="1" ht="15.4" customHeight="1" x14ac:dyDescent="0.2">
      <c r="B605" s="10" t="s">
        <v>362</v>
      </c>
      <c r="C605" s="10" t="s">
        <v>30</v>
      </c>
      <c r="D605" s="10" t="s">
        <v>31</v>
      </c>
      <c r="E605" s="11">
        <v>44406</v>
      </c>
      <c r="F605" s="12">
        <v>483046</v>
      </c>
      <c r="G605" s="13">
        <v>1358.08</v>
      </c>
      <c r="H605" s="14" t="s">
        <v>26</v>
      </c>
    </row>
    <row r="606" spans="2:8" s="1" customFormat="1" ht="15.4" customHeight="1" x14ac:dyDescent="0.2">
      <c r="B606" s="10" t="s">
        <v>362</v>
      </c>
      <c r="C606" s="10" t="s">
        <v>30</v>
      </c>
      <c r="D606" s="10" t="s">
        <v>31</v>
      </c>
      <c r="E606" s="11">
        <v>44406</v>
      </c>
      <c r="F606" s="12">
        <v>483047</v>
      </c>
      <c r="G606" s="13">
        <v>1358.08</v>
      </c>
      <c r="H606" s="14" t="s">
        <v>26</v>
      </c>
    </row>
    <row r="607" spans="2:8" s="1" customFormat="1" ht="15.4" customHeight="1" x14ac:dyDescent="0.2">
      <c r="B607" s="10" t="s">
        <v>362</v>
      </c>
      <c r="C607" s="10" t="s">
        <v>30</v>
      </c>
      <c r="D607" s="10" t="s">
        <v>31</v>
      </c>
      <c r="E607" s="11">
        <v>44406</v>
      </c>
      <c r="F607" s="12">
        <v>483048</v>
      </c>
      <c r="G607" s="13">
        <v>1358.08</v>
      </c>
      <c r="H607" s="14" t="s">
        <v>26</v>
      </c>
    </row>
    <row r="608" spans="2:8" s="1" customFormat="1" ht="15.4" customHeight="1" x14ac:dyDescent="0.2">
      <c r="B608" s="10" t="s">
        <v>362</v>
      </c>
      <c r="C608" s="10" t="s">
        <v>30</v>
      </c>
      <c r="D608" s="10" t="s">
        <v>31</v>
      </c>
      <c r="E608" s="11">
        <v>44406</v>
      </c>
      <c r="F608" s="12">
        <v>483049</v>
      </c>
      <c r="G608" s="13">
        <v>960</v>
      </c>
      <c r="H608" s="14" t="s">
        <v>26</v>
      </c>
    </row>
    <row r="609" spans="2:8" s="1" customFormat="1" ht="15.4" customHeight="1" x14ac:dyDescent="0.2">
      <c r="B609" s="10" t="s">
        <v>362</v>
      </c>
      <c r="C609" s="10" t="s">
        <v>30</v>
      </c>
      <c r="D609" s="10" t="s">
        <v>31</v>
      </c>
      <c r="E609" s="11">
        <v>44406</v>
      </c>
      <c r="F609" s="12">
        <v>483050</v>
      </c>
      <c r="G609" s="13">
        <v>2831.76</v>
      </c>
      <c r="H609" s="14" t="s">
        <v>26</v>
      </c>
    </row>
    <row r="610" spans="2:8" s="1" customFormat="1" ht="15.4" customHeight="1" x14ac:dyDescent="0.2">
      <c r="B610" s="10" t="s">
        <v>362</v>
      </c>
      <c r="C610" s="10" t="s">
        <v>30</v>
      </c>
      <c r="D610" s="10" t="s">
        <v>31</v>
      </c>
      <c r="E610" s="11">
        <v>44406</v>
      </c>
      <c r="F610" s="12">
        <v>483052</v>
      </c>
      <c r="G610" s="13">
        <v>430.86</v>
      </c>
      <c r="H610" s="14" t="s">
        <v>26</v>
      </c>
    </row>
    <row r="611" spans="2:8" s="1" customFormat="1" ht="15.4" customHeight="1" x14ac:dyDescent="0.2">
      <c r="B611" s="10" t="s">
        <v>362</v>
      </c>
      <c r="C611" s="10" t="s">
        <v>30</v>
      </c>
      <c r="D611" s="10" t="s">
        <v>31</v>
      </c>
      <c r="E611" s="11">
        <v>44406</v>
      </c>
      <c r="F611" s="12">
        <v>483054</v>
      </c>
      <c r="G611" s="13">
        <v>1358.08</v>
      </c>
      <c r="H611" s="14" t="s">
        <v>26</v>
      </c>
    </row>
    <row r="612" spans="2:8" s="1" customFormat="1" ht="15.4" customHeight="1" x14ac:dyDescent="0.2">
      <c r="B612" s="10" t="s">
        <v>362</v>
      </c>
      <c r="C612" s="10" t="s">
        <v>30</v>
      </c>
      <c r="D612" s="10" t="s">
        <v>31</v>
      </c>
      <c r="E612" s="11">
        <v>44406</v>
      </c>
      <c r="F612" s="12">
        <v>483055</v>
      </c>
      <c r="G612" s="13">
        <v>426.67</v>
      </c>
      <c r="H612" s="14" t="s">
        <v>26</v>
      </c>
    </row>
    <row r="613" spans="2:8" s="1" customFormat="1" ht="15.4" customHeight="1" x14ac:dyDescent="0.2">
      <c r="B613" s="10" t="s">
        <v>362</v>
      </c>
      <c r="C613" s="10" t="s">
        <v>30</v>
      </c>
      <c r="D613" s="10" t="s">
        <v>31</v>
      </c>
      <c r="E613" s="11">
        <v>44406</v>
      </c>
      <c r="F613" s="12">
        <v>483056</v>
      </c>
      <c r="G613" s="13">
        <v>1358.08</v>
      </c>
      <c r="H613" s="14" t="s">
        <v>26</v>
      </c>
    </row>
    <row r="614" spans="2:8" s="1" customFormat="1" ht="15.4" customHeight="1" x14ac:dyDescent="0.2">
      <c r="B614" s="10" t="s">
        <v>362</v>
      </c>
      <c r="C614" s="10" t="s">
        <v>30</v>
      </c>
      <c r="D614" s="10" t="s">
        <v>31</v>
      </c>
      <c r="E614" s="11">
        <v>44406</v>
      </c>
      <c r="F614" s="12">
        <v>483058</v>
      </c>
      <c r="G614" s="13">
        <v>1358.08</v>
      </c>
      <c r="H614" s="14" t="s">
        <v>26</v>
      </c>
    </row>
    <row r="615" spans="2:8" s="1" customFormat="1" ht="15.4" customHeight="1" x14ac:dyDescent="0.2">
      <c r="B615" s="10" t="s">
        <v>362</v>
      </c>
      <c r="C615" s="10" t="s">
        <v>30</v>
      </c>
      <c r="D615" s="10" t="s">
        <v>31</v>
      </c>
      <c r="E615" s="11">
        <v>44406</v>
      </c>
      <c r="F615" s="12">
        <v>483059</v>
      </c>
      <c r="G615" s="13">
        <v>1358.08</v>
      </c>
      <c r="H615" s="14" t="s">
        <v>26</v>
      </c>
    </row>
    <row r="616" spans="2:8" s="1" customFormat="1" ht="15.4" customHeight="1" x14ac:dyDescent="0.2">
      <c r="B616" s="10" t="s">
        <v>362</v>
      </c>
      <c r="C616" s="10" t="s">
        <v>30</v>
      </c>
      <c r="D616" s="10" t="s">
        <v>31</v>
      </c>
      <c r="E616" s="11">
        <v>44406</v>
      </c>
      <c r="F616" s="12">
        <v>483060</v>
      </c>
      <c r="G616" s="13">
        <v>1358.08</v>
      </c>
      <c r="H616" s="14" t="s">
        <v>26</v>
      </c>
    </row>
    <row r="617" spans="2:8" s="1" customFormat="1" ht="15.4" customHeight="1" x14ac:dyDescent="0.2">
      <c r="B617" s="10" t="s">
        <v>362</v>
      </c>
      <c r="C617" s="10" t="s">
        <v>30</v>
      </c>
      <c r="D617" s="10" t="s">
        <v>31</v>
      </c>
      <c r="E617" s="11">
        <v>44406</v>
      </c>
      <c r="F617" s="12">
        <v>483061</v>
      </c>
      <c r="G617" s="13">
        <v>1358.08</v>
      </c>
      <c r="H617" s="14" t="s">
        <v>26</v>
      </c>
    </row>
    <row r="618" spans="2:8" s="1" customFormat="1" ht="15.4" customHeight="1" x14ac:dyDescent="0.2">
      <c r="B618" s="10" t="s">
        <v>362</v>
      </c>
      <c r="C618" s="10" t="s">
        <v>30</v>
      </c>
      <c r="D618" s="10" t="s">
        <v>31</v>
      </c>
      <c r="E618" s="11">
        <v>44406</v>
      </c>
      <c r="F618" s="12">
        <v>483062</v>
      </c>
      <c r="G618" s="13">
        <v>1358.08</v>
      </c>
      <c r="H618" s="14" t="s">
        <v>26</v>
      </c>
    </row>
    <row r="619" spans="2:8" s="1" customFormat="1" ht="15.4" customHeight="1" x14ac:dyDescent="0.2">
      <c r="B619" s="10" t="s">
        <v>362</v>
      </c>
      <c r="C619" s="10" t="s">
        <v>30</v>
      </c>
      <c r="D619" s="10" t="s">
        <v>31</v>
      </c>
      <c r="E619" s="11">
        <v>44406</v>
      </c>
      <c r="F619" s="12">
        <v>483063</v>
      </c>
      <c r="G619" s="13">
        <v>1358.08</v>
      </c>
      <c r="H619" s="14" t="s">
        <v>26</v>
      </c>
    </row>
    <row r="620" spans="2:8" s="1" customFormat="1" ht="15.4" customHeight="1" x14ac:dyDescent="0.2">
      <c r="B620" s="10" t="s">
        <v>362</v>
      </c>
      <c r="C620" s="10" t="s">
        <v>30</v>
      </c>
      <c r="D620" s="10" t="s">
        <v>31</v>
      </c>
      <c r="E620" s="11">
        <v>44406</v>
      </c>
      <c r="F620" s="12">
        <v>483064</v>
      </c>
      <c r="G620" s="13">
        <v>1358.08</v>
      </c>
      <c r="H620" s="14" t="s">
        <v>26</v>
      </c>
    </row>
    <row r="621" spans="2:8" s="1" customFormat="1" ht="15.4" customHeight="1" x14ac:dyDescent="0.2">
      <c r="B621" s="10" t="s">
        <v>362</v>
      </c>
      <c r="C621" s="10" t="s">
        <v>30</v>
      </c>
      <c r="D621" s="10" t="s">
        <v>31</v>
      </c>
      <c r="E621" s="11">
        <v>44406</v>
      </c>
      <c r="F621" s="12">
        <v>483065</v>
      </c>
      <c r="G621" s="13">
        <v>1358.08</v>
      </c>
      <c r="H621" s="14" t="s">
        <v>26</v>
      </c>
    </row>
    <row r="622" spans="2:8" s="1" customFormat="1" ht="15.4" customHeight="1" x14ac:dyDescent="0.2">
      <c r="B622" s="10" t="s">
        <v>362</v>
      </c>
      <c r="C622" s="10" t="s">
        <v>30</v>
      </c>
      <c r="D622" s="10" t="s">
        <v>31</v>
      </c>
      <c r="E622" s="11">
        <v>44406</v>
      </c>
      <c r="F622" s="12">
        <v>483066</v>
      </c>
      <c r="G622" s="13">
        <v>1358.08</v>
      </c>
      <c r="H622" s="14" t="s">
        <v>26</v>
      </c>
    </row>
    <row r="623" spans="2:8" s="1" customFormat="1" ht="15.4" customHeight="1" x14ac:dyDescent="0.2">
      <c r="B623" s="10" t="s">
        <v>362</v>
      </c>
      <c r="C623" s="10" t="s">
        <v>30</v>
      </c>
      <c r="D623" s="10" t="s">
        <v>31</v>
      </c>
      <c r="E623" s="11">
        <v>44406</v>
      </c>
      <c r="F623" s="12">
        <v>483067</v>
      </c>
      <c r="G623" s="13">
        <v>1358.08</v>
      </c>
      <c r="H623" s="14" t="s">
        <v>26</v>
      </c>
    </row>
    <row r="624" spans="2:8" s="1" customFormat="1" ht="15.4" customHeight="1" x14ac:dyDescent="0.2">
      <c r="B624" s="10" t="s">
        <v>362</v>
      </c>
      <c r="C624" s="10" t="s">
        <v>30</v>
      </c>
      <c r="D624" s="10" t="s">
        <v>31</v>
      </c>
      <c r="E624" s="11">
        <v>44406</v>
      </c>
      <c r="F624" s="12">
        <v>483068</v>
      </c>
      <c r="G624" s="13">
        <v>1358.08</v>
      </c>
      <c r="H624" s="14" t="s">
        <v>26</v>
      </c>
    </row>
    <row r="625" spans="2:8" s="1" customFormat="1" ht="15.4" customHeight="1" x14ac:dyDescent="0.2">
      <c r="B625" s="10" t="s">
        <v>362</v>
      </c>
      <c r="C625" s="10" t="s">
        <v>30</v>
      </c>
      <c r="D625" s="10" t="s">
        <v>31</v>
      </c>
      <c r="E625" s="11">
        <v>44406</v>
      </c>
      <c r="F625" s="12">
        <v>483069</v>
      </c>
      <c r="G625" s="13">
        <v>1358.08</v>
      </c>
      <c r="H625" s="14" t="s">
        <v>26</v>
      </c>
    </row>
    <row r="626" spans="2:8" s="1" customFormat="1" ht="15.4" customHeight="1" x14ac:dyDescent="0.2">
      <c r="B626" s="10" t="s">
        <v>362</v>
      </c>
      <c r="C626" s="10" t="s">
        <v>30</v>
      </c>
      <c r="D626" s="10" t="s">
        <v>31</v>
      </c>
      <c r="E626" s="11">
        <v>44406</v>
      </c>
      <c r="F626" s="12">
        <v>483070</v>
      </c>
      <c r="G626" s="13">
        <v>1358.08</v>
      </c>
      <c r="H626" s="14" t="s">
        <v>26</v>
      </c>
    </row>
    <row r="627" spans="2:8" s="1" customFormat="1" ht="15.4" customHeight="1" x14ac:dyDescent="0.2">
      <c r="B627" s="10" t="s">
        <v>362</v>
      </c>
      <c r="C627" s="10" t="s">
        <v>30</v>
      </c>
      <c r="D627" s="10" t="s">
        <v>31</v>
      </c>
      <c r="E627" s="11">
        <v>44406</v>
      </c>
      <c r="F627" s="12">
        <v>483071</v>
      </c>
      <c r="G627" s="13">
        <v>1358.08</v>
      </c>
      <c r="H627" s="14" t="s">
        <v>26</v>
      </c>
    </row>
    <row r="628" spans="2:8" s="1" customFormat="1" ht="15.4" customHeight="1" x14ac:dyDescent="0.2">
      <c r="B628" s="10" t="s">
        <v>362</v>
      </c>
      <c r="C628" s="10" t="s">
        <v>30</v>
      </c>
      <c r="D628" s="10" t="s">
        <v>31</v>
      </c>
      <c r="E628" s="11">
        <v>44406</v>
      </c>
      <c r="F628" s="12">
        <v>483072</v>
      </c>
      <c r="G628" s="13">
        <v>1358.08</v>
      </c>
      <c r="H628" s="14" t="s">
        <v>26</v>
      </c>
    </row>
    <row r="629" spans="2:8" s="1" customFormat="1" ht="15.4" customHeight="1" x14ac:dyDescent="0.2">
      <c r="B629" s="10" t="s">
        <v>362</v>
      </c>
      <c r="C629" s="10" t="s">
        <v>30</v>
      </c>
      <c r="D629" s="10" t="s">
        <v>31</v>
      </c>
      <c r="E629" s="11">
        <v>44406</v>
      </c>
      <c r="F629" s="12">
        <v>483073</v>
      </c>
      <c r="G629" s="13">
        <v>5710.8</v>
      </c>
      <c r="H629" s="14" t="s">
        <v>26</v>
      </c>
    </row>
    <row r="630" spans="2:8" s="1" customFormat="1" ht="15.4" customHeight="1" x14ac:dyDescent="0.2">
      <c r="B630" s="10" t="s">
        <v>362</v>
      </c>
      <c r="C630" s="10" t="s">
        <v>30</v>
      </c>
      <c r="D630" s="10" t="s">
        <v>31</v>
      </c>
      <c r="E630" s="11">
        <v>44406</v>
      </c>
      <c r="F630" s="12">
        <v>483074</v>
      </c>
      <c r="G630" s="13">
        <v>1358.08</v>
      </c>
      <c r="H630" s="14" t="s">
        <v>26</v>
      </c>
    </row>
    <row r="631" spans="2:8" s="1" customFormat="1" ht="15.4" customHeight="1" x14ac:dyDescent="0.2">
      <c r="B631" s="10" t="s">
        <v>362</v>
      </c>
      <c r="C631" s="10" t="s">
        <v>30</v>
      </c>
      <c r="D631" s="10" t="s">
        <v>31</v>
      </c>
      <c r="E631" s="11">
        <v>44406</v>
      </c>
      <c r="F631" s="12">
        <v>483075</v>
      </c>
      <c r="G631" s="13">
        <v>1358.08</v>
      </c>
      <c r="H631" s="14" t="s">
        <v>26</v>
      </c>
    </row>
    <row r="632" spans="2:8" s="1" customFormat="1" ht="15.4" customHeight="1" x14ac:dyDescent="0.2">
      <c r="B632" s="10" t="s">
        <v>362</v>
      </c>
      <c r="C632" s="10" t="s">
        <v>30</v>
      </c>
      <c r="D632" s="10" t="s">
        <v>31</v>
      </c>
      <c r="E632" s="11">
        <v>44406</v>
      </c>
      <c r="F632" s="12">
        <v>483076</v>
      </c>
      <c r="G632" s="13">
        <v>1358.08</v>
      </c>
      <c r="H632" s="14" t="s">
        <v>26</v>
      </c>
    </row>
    <row r="633" spans="2:8" s="1" customFormat="1" ht="15.4" customHeight="1" x14ac:dyDescent="0.2">
      <c r="B633" s="10" t="s">
        <v>362</v>
      </c>
      <c r="C633" s="10" t="s">
        <v>30</v>
      </c>
      <c r="D633" s="10" t="s">
        <v>31</v>
      </c>
      <c r="E633" s="11">
        <v>44406</v>
      </c>
      <c r="F633" s="12">
        <v>483077</v>
      </c>
      <c r="G633" s="13">
        <v>960</v>
      </c>
      <c r="H633" s="14" t="s">
        <v>26</v>
      </c>
    </row>
    <row r="634" spans="2:8" s="1" customFormat="1" ht="15.4" customHeight="1" x14ac:dyDescent="0.2">
      <c r="B634" s="10" t="s">
        <v>362</v>
      </c>
      <c r="C634" s="10" t="s">
        <v>30</v>
      </c>
      <c r="D634" s="10" t="s">
        <v>31</v>
      </c>
      <c r="E634" s="11">
        <v>44406</v>
      </c>
      <c r="F634" s="12">
        <v>483078</v>
      </c>
      <c r="G634" s="13">
        <v>604.52</v>
      </c>
      <c r="H634" s="14" t="s">
        <v>26</v>
      </c>
    </row>
    <row r="635" spans="2:8" s="1" customFormat="1" ht="15.4" customHeight="1" x14ac:dyDescent="0.2">
      <c r="B635" s="10" t="s">
        <v>362</v>
      </c>
      <c r="C635" s="10" t="s">
        <v>30</v>
      </c>
      <c r="D635" s="10" t="s">
        <v>31</v>
      </c>
      <c r="E635" s="11">
        <v>44406</v>
      </c>
      <c r="F635" s="12">
        <v>483079</v>
      </c>
      <c r="G635" s="13">
        <v>6447.59</v>
      </c>
      <c r="H635" s="14" t="s">
        <v>26</v>
      </c>
    </row>
    <row r="636" spans="2:8" s="1" customFormat="1" ht="15.4" customHeight="1" x14ac:dyDescent="0.2">
      <c r="B636" s="10" t="s">
        <v>183</v>
      </c>
      <c r="C636" s="10" t="s">
        <v>30</v>
      </c>
      <c r="D636" s="10" t="s">
        <v>31</v>
      </c>
      <c r="E636" s="11">
        <v>44406</v>
      </c>
      <c r="F636" s="12">
        <v>482728</v>
      </c>
      <c r="G636" s="13">
        <v>1811.73</v>
      </c>
      <c r="H636" s="14" t="s">
        <v>12</v>
      </c>
    </row>
    <row r="637" spans="2:8" s="1" customFormat="1" ht="15.4" customHeight="1" x14ac:dyDescent="0.2">
      <c r="B637" s="10" t="s">
        <v>363</v>
      </c>
      <c r="C637" s="10" t="s">
        <v>30</v>
      </c>
      <c r="D637" s="10" t="s">
        <v>31</v>
      </c>
      <c r="E637" s="11">
        <v>44378</v>
      </c>
      <c r="F637" s="12">
        <v>481583</v>
      </c>
      <c r="G637" s="13">
        <v>5573.07</v>
      </c>
      <c r="H637" s="14" t="s">
        <v>26</v>
      </c>
    </row>
    <row r="638" spans="2:8" s="1" customFormat="1" ht="15.4" customHeight="1" x14ac:dyDescent="0.2">
      <c r="B638" s="10" t="s">
        <v>364</v>
      </c>
      <c r="C638" s="10" t="s">
        <v>30</v>
      </c>
      <c r="D638" s="10" t="s">
        <v>31</v>
      </c>
      <c r="E638" s="11">
        <v>44397</v>
      </c>
      <c r="F638" s="12">
        <v>482535</v>
      </c>
      <c r="G638" s="13">
        <v>1250</v>
      </c>
      <c r="H638" s="14" t="s">
        <v>12</v>
      </c>
    </row>
    <row r="639" spans="2:8" s="1" customFormat="1" ht="15.4" customHeight="1" x14ac:dyDescent="0.2">
      <c r="B639" s="10" t="s">
        <v>365</v>
      </c>
      <c r="C639" s="10" t="s">
        <v>366</v>
      </c>
      <c r="D639" s="10" t="s">
        <v>11</v>
      </c>
      <c r="E639" s="11">
        <v>44392</v>
      </c>
      <c r="F639" s="12">
        <v>481481</v>
      </c>
      <c r="G639" s="13">
        <v>654.63</v>
      </c>
      <c r="H639" s="14" t="s">
        <v>12</v>
      </c>
    </row>
    <row r="640" spans="2:8" s="1" customFormat="1" ht="15.4" customHeight="1" x14ac:dyDescent="0.2">
      <c r="B640" s="10" t="s">
        <v>365</v>
      </c>
      <c r="C640" s="10" t="s">
        <v>123</v>
      </c>
      <c r="D640" s="10" t="s">
        <v>31</v>
      </c>
      <c r="E640" s="11">
        <v>44392</v>
      </c>
      <c r="F640" s="12">
        <v>481482</v>
      </c>
      <c r="G640" s="13">
        <v>654.63</v>
      </c>
      <c r="H640" s="14" t="s">
        <v>12</v>
      </c>
    </row>
    <row r="641" spans="2:8" s="1" customFormat="1" ht="15.4" customHeight="1" x14ac:dyDescent="0.2">
      <c r="B641" s="10" t="s">
        <v>365</v>
      </c>
      <c r="C641" s="10" t="s">
        <v>123</v>
      </c>
      <c r="D641" s="10" t="s">
        <v>31</v>
      </c>
      <c r="E641" s="11">
        <v>44392</v>
      </c>
      <c r="F641" s="12">
        <v>481483</v>
      </c>
      <c r="G641" s="13">
        <v>654.63</v>
      </c>
      <c r="H641" s="14" t="s">
        <v>12</v>
      </c>
    </row>
    <row r="642" spans="2:8" s="1" customFormat="1" ht="15.4" customHeight="1" x14ac:dyDescent="0.2">
      <c r="B642" s="10" t="s">
        <v>365</v>
      </c>
      <c r="C642" s="10" t="s">
        <v>123</v>
      </c>
      <c r="D642" s="10" t="s">
        <v>31</v>
      </c>
      <c r="E642" s="11">
        <v>44392</v>
      </c>
      <c r="F642" s="12">
        <v>481484</v>
      </c>
      <c r="G642" s="13">
        <v>654.63</v>
      </c>
      <c r="H642" s="14" t="s">
        <v>12</v>
      </c>
    </row>
    <row r="643" spans="2:8" s="1" customFormat="1" ht="15.4" customHeight="1" x14ac:dyDescent="0.2">
      <c r="B643" s="10" t="s">
        <v>365</v>
      </c>
      <c r="C643" s="10" t="s">
        <v>123</v>
      </c>
      <c r="D643" s="10" t="s">
        <v>31</v>
      </c>
      <c r="E643" s="11">
        <v>44392</v>
      </c>
      <c r="F643" s="12">
        <v>481485</v>
      </c>
      <c r="G643" s="13">
        <v>654.63</v>
      </c>
      <c r="H643" s="14" t="s">
        <v>12</v>
      </c>
    </row>
    <row r="644" spans="2:8" s="1" customFormat="1" ht="15.4" customHeight="1" x14ac:dyDescent="0.2">
      <c r="B644" s="10" t="s">
        <v>365</v>
      </c>
      <c r="C644" s="10" t="s">
        <v>123</v>
      </c>
      <c r="D644" s="10" t="s">
        <v>31</v>
      </c>
      <c r="E644" s="11">
        <v>44392</v>
      </c>
      <c r="F644" s="12">
        <v>481486</v>
      </c>
      <c r="G644" s="13">
        <v>654.63</v>
      </c>
      <c r="H644" s="14" t="s">
        <v>12</v>
      </c>
    </row>
    <row r="645" spans="2:8" s="1" customFormat="1" ht="15.4" customHeight="1" x14ac:dyDescent="0.2">
      <c r="B645" s="10" t="s">
        <v>310</v>
      </c>
      <c r="C645" s="10" t="s">
        <v>265</v>
      </c>
      <c r="D645" s="10" t="s">
        <v>31</v>
      </c>
      <c r="E645" s="11">
        <v>44390</v>
      </c>
      <c r="F645" s="12">
        <v>481204</v>
      </c>
      <c r="G645" s="13">
        <v>12550.61</v>
      </c>
      <c r="H645" s="14" t="s">
        <v>12</v>
      </c>
    </row>
    <row r="646" spans="2:8" s="1" customFormat="1" ht="15.4" customHeight="1" x14ac:dyDescent="0.2">
      <c r="B646" s="10" t="s">
        <v>310</v>
      </c>
      <c r="C646" s="10" t="s">
        <v>265</v>
      </c>
      <c r="D646" s="10" t="s">
        <v>31</v>
      </c>
      <c r="E646" s="11">
        <v>44390</v>
      </c>
      <c r="F646" s="12">
        <v>482178</v>
      </c>
      <c r="G646" s="13">
        <v>3137.65</v>
      </c>
      <c r="H646" s="14" t="s">
        <v>12</v>
      </c>
    </row>
    <row r="647" spans="2:8" s="1" customFormat="1" ht="15.4" customHeight="1" x14ac:dyDescent="0.2">
      <c r="B647" s="10" t="s">
        <v>310</v>
      </c>
      <c r="C647" s="10" t="s">
        <v>265</v>
      </c>
      <c r="D647" s="10" t="s">
        <v>31</v>
      </c>
      <c r="E647" s="11">
        <v>44390</v>
      </c>
      <c r="F647" s="12">
        <v>482183</v>
      </c>
      <c r="G647" s="13">
        <v>10860.66</v>
      </c>
      <c r="H647" s="14" t="s">
        <v>12</v>
      </c>
    </row>
    <row r="648" spans="2:8" s="1" customFormat="1" ht="15.4" customHeight="1" x14ac:dyDescent="0.2">
      <c r="B648" s="10" t="s">
        <v>310</v>
      </c>
      <c r="C648" s="10" t="s">
        <v>265</v>
      </c>
      <c r="D648" s="10" t="s">
        <v>31</v>
      </c>
      <c r="E648" s="11">
        <v>44390</v>
      </c>
      <c r="F648" s="12">
        <v>482184</v>
      </c>
      <c r="G648" s="13">
        <v>10176.9</v>
      </c>
      <c r="H648" s="14" t="s">
        <v>12</v>
      </c>
    </row>
    <row r="649" spans="2:8" s="1" customFormat="1" ht="15.4" customHeight="1" x14ac:dyDescent="0.2">
      <c r="B649" s="10" t="s">
        <v>310</v>
      </c>
      <c r="C649" s="10" t="s">
        <v>265</v>
      </c>
      <c r="D649" s="10" t="s">
        <v>31</v>
      </c>
      <c r="E649" s="11">
        <v>44406</v>
      </c>
      <c r="F649" s="12">
        <v>482826</v>
      </c>
      <c r="G649" s="13">
        <v>-12282.86</v>
      </c>
      <c r="H649" s="14" t="s">
        <v>12</v>
      </c>
    </row>
    <row r="650" spans="2:8" s="1" customFormat="1" ht="15.4" customHeight="1" x14ac:dyDescent="0.2">
      <c r="B650" s="10" t="s">
        <v>310</v>
      </c>
      <c r="C650" s="10" t="s">
        <v>265</v>
      </c>
      <c r="D650" s="10" t="s">
        <v>31</v>
      </c>
      <c r="E650" s="11">
        <v>44406</v>
      </c>
      <c r="F650" s="12">
        <v>482827</v>
      </c>
      <c r="G650" s="13">
        <v>12550.61</v>
      </c>
      <c r="H650" s="14" t="s">
        <v>12</v>
      </c>
    </row>
    <row r="651" spans="2:8" s="1" customFormat="1" ht="15.4" customHeight="1" x14ac:dyDescent="0.2">
      <c r="B651" s="10" t="s">
        <v>187</v>
      </c>
      <c r="C651" s="10" t="s">
        <v>75</v>
      </c>
      <c r="D651" s="10" t="s">
        <v>11</v>
      </c>
      <c r="E651" s="11">
        <v>44385</v>
      </c>
      <c r="F651" s="12">
        <v>481260</v>
      </c>
      <c r="G651" s="13">
        <v>558</v>
      </c>
      <c r="H651" s="14" t="s">
        <v>12</v>
      </c>
    </row>
    <row r="652" spans="2:8" s="1" customFormat="1" ht="15.4" customHeight="1" x14ac:dyDescent="0.2">
      <c r="B652" s="10" t="s">
        <v>367</v>
      </c>
      <c r="C652" s="10" t="s">
        <v>30</v>
      </c>
      <c r="D652" s="10" t="s">
        <v>31</v>
      </c>
      <c r="E652" s="11">
        <v>44378</v>
      </c>
      <c r="F652" s="12">
        <v>481505</v>
      </c>
      <c r="G652" s="13">
        <v>41965.599999999999</v>
      </c>
      <c r="H652" s="14" t="s">
        <v>26</v>
      </c>
    </row>
    <row r="653" spans="2:8" s="1" customFormat="1" ht="15.4" customHeight="1" x14ac:dyDescent="0.2">
      <c r="B653" s="10" t="s">
        <v>367</v>
      </c>
      <c r="C653" s="10" t="s">
        <v>30</v>
      </c>
      <c r="D653" s="10" t="s">
        <v>31</v>
      </c>
      <c r="E653" s="11">
        <v>44378</v>
      </c>
      <c r="F653" s="12">
        <v>481506</v>
      </c>
      <c r="G653" s="13">
        <v>3391.49</v>
      </c>
      <c r="H653" s="14" t="s">
        <v>26</v>
      </c>
    </row>
    <row r="654" spans="2:8" s="1" customFormat="1" ht="14.85" customHeight="1" x14ac:dyDescent="0.2">
      <c r="B654" s="26"/>
      <c r="C654" s="26"/>
      <c r="D654" s="26"/>
      <c r="E654" s="26"/>
      <c r="F654" s="27"/>
      <c r="G654" s="28">
        <f>SUM(G422:G653)</f>
        <v>1274885.2000000046</v>
      </c>
      <c r="H654" s="27"/>
    </row>
    <row r="655" spans="2:8" s="1" customFormat="1" ht="25.15" customHeight="1" x14ac:dyDescent="0.2">
      <c r="G655" s="2"/>
    </row>
    <row r="656" spans="2:8" s="1" customFormat="1" ht="15.95" customHeight="1" x14ac:dyDescent="0.2">
      <c r="B656" s="6" t="s">
        <v>368</v>
      </c>
      <c r="G656" s="2"/>
    </row>
    <row r="657" spans="2:8" s="1" customFormat="1" ht="19.149999999999999" customHeight="1" x14ac:dyDescent="0.2">
      <c r="G657" s="2"/>
    </row>
    <row r="658" spans="2:8" s="1" customFormat="1" ht="27.2" customHeight="1" x14ac:dyDescent="0.2">
      <c r="B658" s="7" t="s">
        <v>2</v>
      </c>
      <c r="C658" s="7" t="s">
        <v>3</v>
      </c>
      <c r="D658" s="7" t="s">
        <v>4</v>
      </c>
      <c r="E658" s="7" t="s">
        <v>5</v>
      </c>
      <c r="F658" s="7" t="s">
        <v>6</v>
      </c>
      <c r="G658" s="8" t="s">
        <v>7</v>
      </c>
      <c r="H658" s="9" t="s">
        <v>8</v>
      </c>
    </row>
    <row r="659" spans="2:8" s="1" customFormat="1" ht="15.4" customHeight="1" x14ac:dyDescent="0.2">
      <c r="B659" s="10" t="s">
        <v>34</v>
      </c>
      <c r="C659" s="10" t="s">
        <v>35</v>
      </c>
      <c r="D659" s="10" t="s">
        <v>11</v>
      </c>
      <c r="E659" s="11">
        <v>44406</v>
      </c>
      <c r="F659" s="12">
        <v>482983</v>
      </c>
      <c r="G659" s="13">
        <v>403</v>
      </c>
      <c r="H659" s="14" t="s">
        <v>12</v>
      </c>
    </row>
    <row r="660" spans="2:8" s="1" customFormat="1" ht="15.4" customHeight="1" x14ac:dyDescent="0.2">
      <c r="B660" s="10" t="s">
        <v>369</v>
      </c>
      <c r="C660" s="10" t="s">
        <v>370</v>
      </c>
      <c r="D660" s="10" t="s">
        <v>23</v>
      </c>
      <c r="E660" s="11">
        <v>44397</v>
      </c>
      <c r="F660" s="12">
        <v>482503</v>
      </c>
      <c r="G660" s="13">
        <v>810</v>
      </c>
      <c r="H660" s="14" t="s">
        <v>12</v>
      </c>
    </row>
    <row r="661" spans="2:8" s="1" customFormat="1" ht="15.4" customHeight="1" x14ac:dyDescent="0.2">
      <c r="B661" s="10" t="s">
        <v>371</v>
      </c>
      <c r="C661" s="10" t="s">
        <v>372</v>
      </c>
      <c r="D661" s="10" t="s">
        <v>23</v>
      </c>
      <c r="E661" s="11">
        <v>44385</v>
      </c>
      <c r="F661" s="12">
        <v>482008</v>
      </c>
      <c r="G661" s="13">
        <v>1752</v>
      </c>
      <c r="H661" s="14" t="s">
        <v>12</v>
      </c>
    </row>
    <row r="662" spans="2:8" s="1" customFormat="1" ht="15.4" customHeight="1" x14ac:dyDescent="0.2">
      <c r="B662" s="10" t="s">
        <v>371</v>
      </c>
      <c r="C662" s="16" t="s">
        <v>373</v>
      </c>
      <c r="D662" s="16" t="s">
        <v>23</v>
      </c>
      <c r="E662" s="25">
        <v>44392.353668981501</v>
      </c>
      <c r="F662" s="17">
        <v>30581</v>
      </c>
      <c r="G662" s="18">
        <v>562</v>
      </c>
      <c r="H662" s="19" t="s">
        <v>12</v>
      </c>
    </row>
    <row r="663" spans="2:8" s="1" customFormat="1" ht="15.4" customHeight="1" x14ac:dyDescent="0.2">
      <c r="B663" s="30" t="s">
        <v>374</v>
      </c>
      <c r="C663" s="16" t="s">
        <v>25</v>
      </c>
      <c r="D663" s="16" t="s">
        <v>11</v>
      </c>
      <c r="E663" s="16" t="s">
        <v>276</v>
      </c>
      <c r="F663" s="17">
        <v>30585</v>
      </c>
      <c r="G663" s="18">
        <v>4881</v>
      </c>
      <c r="H663" s="19" t="s">
        <v>12</v>
      </c>
    </row>
    <row r="664" spans="2:8" s="1" customFormat="1" ht="15.4" customHeight="1" x14ac:dyDescent="0.2">
      <c r="B664" s="10" t="s">
        <v>375</v>
      </c>
      <c r="C664" s="10" t="s">
        <v>22</v>
      </c>
      <c r="D664" s="10" t="s">
        <v>23</v>
      </c>
      <c r="E664" s="11">
        <v>44378</v>
      </c>
      <c r="F664" s="12">
        <v>481512</v>
      </c>
      <c r="G664" s="13">
        <v>960</v>
      </c>
      <c r="H664" s="14" t="s">
        <v>12</v>
      </c>
    </row>
    <row r="665" spans="2:8" s="1" customFormat="1" ht="15.4" customHeight="1" x14ac:dyDescent="0.2">
      <c r="B665" s="30" t="s">
        <v>67</v>
      </c>
      <c r="C665" s="10" t="s">
        <v>22</v>
      </c>
      <c r="D665" s="10" t="s">
        <v>23</v>
      </c>
      <c r="E665" s="11">
        <v>44418</v>
      </c>
      <c r="F665" s="12">
        <v>482946</v>
      </c>
      <c r="G665" s="13">
        <v>475</v>
      </c>
      <c r="H665" s="14" t="s">
        <v>12</v>
      </c>
    </row>
    <row r="666" spans="2:8" s="1" customFormat="1" ht="15.4" customHeight="1" x14ac:dyDescent="0.2">
      <c r="B666" s="10" t="s">
        <v>376</v>
      </c>
      <c r="C666" s="10" t="s">
        <v>22</v>
      </c>
      <c r="D666" s="10" t="s">
        <v>23</v>
      </c>
      <c r="E666" s="11">
        <v>44404</v>
      </c>
      <c r="F666" s="12">
        <v>482709</v>
      </c>
      <c r="G666" s="13">
        <v>2304</v>
      </c>
      <c r="H666" s="14" t="s">
        <v>12</v>
      </c>
    </row>
    <row r="667" spans="2:8" s="1" customFormat="1" ht="15.4" customHeight="1" x14ac:dyDescent="0.2">
      <c r="B667" s="10" t="s">
        <v>377</v>
      </c>
      <c r="C667" s="10" t="s">
        <v>25</v>
      </c>
      <c r="D667" s="10" t="s">
        <v>11</v>
      </c>
      <c r="E667" s="11">
        <v>44406</v>
      </c>
      <c r="F667" s="12">
        <v>482806</v>
      </c>
      <c r="G667" s="13">
        <v>12600</v>
      </c>
      <c r="H667" s="14" t="s">
        <v>12</v>
      </c>
    </row>
    <row r="668" spans="2:8" s="1" customFormat="1" ht="15.4" customHeight="1" x14ac:dyDescent="0.2">
      <c r="B668" s="15" t="s">
        <v>378</v>
      </c>
      <c r="C668" s="16" t="s">
        <v>22</v>
      </c>
      <c r="D668" s="16" t="s">
        <v>23</v>
      </c>
      <c r="E668" s="25">
        <v>44392.353668981501</v>
      </c>
      <c r="F668" s="17">
        <v>30581</v>
      </c>
      <c r="G668" s="18">
        <v>477</v>
      </c>
      <c r="H668" s="19" t="s">
        <v>12</v>
      </c>
    </row>
    <row r="669" spans="2:8" s="1" customFormat="1" ht="15.4" customHeight="1" x14ac:dyDescent="0.2">
      <c r="B669" s="15" t="s">
        <v>379</v>
      </c>
      <c r="C669" s="16" t="s">
        <v>22</v>
      </c>
      <c r="D669" s="16" t="s">
        <v>23</v>
      </c>
      <c r="E669" s="25">
        <v>44392.353668981501</v>
      </c>
      <c r="F669" s="17">
        <v>30581</v>
      </c>
      <c r="G669" s="18">
        <v>662.28</v>
      </c>
      <c r="H669" s="19" t="s">
        <v>12</v>
      </c>
    </row>
    <row r="670" spans="2:8" s="1" customFormat="1" ht="14.85" customHeight="1" x14ac:dyDescent="0.2">
      <c r="B670" s="26"/>
      <c r="C670" s="26"/>
      <c r="D670" s="26"/>
      <c r="E670" s="26"/>
      <c r="F670" s="27"/>
      <c r="G670" s="28">
        <f>SUM(G659:G669)</f>
        <v>25886.28</v>
      </c>
      <c r="H670" s="27"/>
    </row>
    <row r="671" spans="2:8" s="1" customFormat="1" ht="25.15" customHeight="1" x14ac:dyDescent="0.2">
      <c r="G671" s="2"/>
    </row>
    <row r="672" spans="2:8" s="1" customFormat="1" ht="25.15" customHeight="1" x14ac:dyDescent="0.2">
      <c r="G672" s="2"/>
    </row>
    <row r="673" spans="2:8" s="1" customFormat="1" ht="15.95" customHeight="1" x14ac:dyDescent="0.2">
      <c r="B673" s="6" t="s">
        <v>380</v>
      </c>
      <c r="G673" s="2"/>
    </row>
    <row r="674" spans="2:8" s="1" customFormat="1" ht="19.149999999999999" customHeight="1" x14ac:dyDescent="0.2">
      <c r="G674" s="2"/>
    </row>
    <row r="675" spans="2:8" s="1" customFormat="1" ht="27.2" customHeight="1" x14ac:dyDescent="0.2">
      <c r="B675" s="7" t="s">
        <v>2</v>
      </c>
      <c r="C675" s="7" t="s">
        <v>3</v>
      </c>
      <c r="D675" s="7" t="s">
        <v>4</v>
      </c>
      <c r="E675" s="7" t="s">
        <v>5</v>
      </c>
      <c r="F675" s="7" t="s">
        <v>6</v>
      </c>
      <c r="G675" s="8" t="s">
        <v>7</v>
      </c>
      <c r="H675" s="9" t="s">
        <v>8</v>
      </c>
    </row>
    <row r="676" spans="2:8" s="1" customFormat="1" ht="15.4" customHeight="1" x14ac:dyDescent="0.2">
      <c r="B676" s="10" t="s">
        <v>381</v>
      </c>
      <c r="C676" s="10" t="s">
        <v>53</v>
      </c>
      <c r="D676" s="10" t="s">
        <v>23</v>
      </c>
      <c r="E676" s="11">
        <v>44390</v>
      </c>
      <c r="F676" s="12">
        <v>482112</v>
      </c>
      <c r="G676" s="13">
        <v>2721.06</v>
      </c>
      <c r="H676" s="14" t="s">
        <v>12</v>
      </c>
    </row>
    <row r="677" spans="2:8" s="1" customFormat="1" ht="15.4" customHeight="1" x14ac:dyDescent="0.2">
      <c r="B677" s="10" t="s">
        <v>382</v>
      </c>
      <c r="C677" s="10" t="s">
        <v>366</v>
      </c>
      <c r="D677" s="10" t="s">
        <v>11</v>
      </c>
      <c r="E677" s="11">
        <v>44390</v>
      </c>
      <c r="F677" s="12">
        <v>482138</v>
      </c>
      <c r="G677" s="13">
        <v>3000</v>
      </c>
      <c r="H677" s="32" t="s">
        <v>12</v>
      </c>
    </row>
    <row r="678" spans="2:8" s="1" customFormat="1" ht="15.4" customHeight="1" x14ac:dyDescent="0.2">
      <c r="B678" s="10" t="s">
        <v>371</v>
      </c>
      <c r="C678" s="10" t="s">
        <v>383</v>
      </c>
      <c r="D678" s="10" t="s">
        <v>11</v>
      </c>
      <c r="E678" s="11">
        <v>44385</v>
      </c>
      <c r="F678" s="12">
        <v>482008</v>
      </c>
      <c r="G678" s="13">
        <v>1752</v>
      </c>
      <c r="H678" s="14" t="s">
        <v>12</v>
      </c>
    </row>
    <row r="679" spans="2:8" s="1" customFormat="1" ht="15.4" customHeight="1" x14ac:dyDescent="0.2">
      <c r="B679" s="30" t="s">
        <v>67</v>
      </c>
      <c r="C679" s="10" t="s">
        <v>384</v>
      </c>
      <c r="D679" s="10" t="s">
        <v>385</v>
      </c>
      <c r="E679" s="11">
        <v>44399</v>
      </c>
      <c r="F679" s="12">
        <v>482611</v>
      </c>
      <c r="G679" s="13">
        <v>350</v>
      </c>
      <c r="H679" s="14" t="s">
        <v>12</v>
      </c>
    </row>
    <row r="680" spans="2:8" s="1" customFormat="1" ht="15.4" customHeight="1" x14ac:dyDescent="0.2">
      <c r="B680" s="10" t="s">
        <v>386</v>
      </c>
      <c r="C680" s="10" t="s">
        <v>53</v>
      </c>
      <c r="D680" s="10" t="s">
        <v>23</v>
      </c>
      <c r="E680" s="11">
        <v>44399</v>
      </c>
      <c r="F680" s="12">
        <v>482122</v>
      </c>
      <c r="G680" s="13">
        <v>2817.9</v>
      </c>
      <c r="H680" s="14" t="s">
        <v>12</v>
      </c>
    </row>
    <row r="681" spans="2:8" s="1" customFormat="1" ht="15.4" customHeight="1" x14ac:dyDescent="0.2">
      <c r="B681" s="10" t="s">
        <v>387</v>
      </c>
      <c r="C681" s="10" t="s">
        <v>384</v>
      </c>
      <c r="D681" s="10" t="s">
        <v>385</v>
      </c>
      <c r="E681" s="11">
        <v>44390</v>
      </c>
      <c r="F681" s="12">
        <v>482205</v>
      </c>
      <c r="G681" s="13">
        <v>462</v>
      </c>
      <c r="H681" s="14" t="s">
        <v>12</v>
      </c>
    </row>
    <row r="682" spans="2:8" s="1" customFormat="1" ht="15.4" customHeight="1" x14ac:dyDescent="0.2">
      <c r="B682" s="10" t="s">
        <v>387</v>
      </c>
      <c r="C682" s="10" t="s">
        <v>384</v>
      </c>
      <c r="D682" s="10" t="s">
        <v>385</v>
      </c>
      <c r="E682" s="11">
        <v>44390</v>
      </c>
      <c r="F682" s="12">
        <v>482214</v>
      </c>
      <c r="G682" s="13">
        <v>5544</v>
      </c>
      <c r="H682" s="14" t="s">
        <v>12</v>
      </c>
    </row>
    <row r="683" spans="2:8" s="1" customFormat="1" ht="15.4" customHeight="1" x14ac:dyDescent="0.2">
      <c r="B683" s="10" t="s">
        <v>388</v>
      </c>
      <c r="C683" s="10" t="s">
        <v>53</v>
      </c>
      <c r="D683" s="10" t="s">
        <v>23</v>
      </c>
      <c r="E683" s="11">
        <v>44383</v>
      </c>
      <c r="F683" s="12">
        <v>481199</v>
      </c>
      <c r="G683" s="13">
        <v>8969.92</v>
      </c>
      <c r="H683" s="14" t="s">
        <v>12</v>
      </c>
    </row>
    <row r="684" spans="2:8" s="1" customFormat="1" ht="15.4" customHeight="1" x14ac:dyDescent="0.2">
      <c r="B684" s="10" t="s">
        <v>388</v>
      </c>
      <c r="C684" s="10" t="s">
        <v>53</v>
      </c>
      <c r="D684" s="10" t="s">
        <v>23</v>
      </c>
      <c r="E684" s="11">
        <v>44406</v>
      </c>
      <c r="F684" s="12">
        <v>482962</v>
      </c>
      <c r="G684" s="13">
        <v>7908.48</v>
      </c>
      <c r="H684" s="14" t="s">
        <v>12</v>
      </c>
    </row>
    <row r="685" spans="2:8" s="1" customFormat="1" ht="14.85" customHeight="1" x14ac:dyDescent="0.2">
      <c r="B685" s="26"/>
      <c r="C685" s="26"/>
      <c r="D685" s="26"/>
      <c r="E685" s="26"/>
      <c r="F685" s="27"/>
      <c r="G685" s="28">
        <f>SUM(G676:G684)</f>
        <v>33525.360000000001</v>
      </c>
      <c r="H685" s="27"/>
    </row>
    <row r="686" spans="2:8" s="1" customFormat="1" ht="25.15" customHeight="1" x14ac:dyDescent="0.2">
      <c r="G686" s="2"/>
    </row>
    <row r="687" spans="2:8" s="1" customFormat="1" ht="15.95" customHeight="1" x14ac:dyDescent="0.2">
      <c r="B687" s="6" t="s">
        <v>389</v>
      </c>
      <c r="G687" s="2"/>
    </row>
    <row r="688" spans="2:8" s="1" customFormat="1" ht="19.149999999999999" customHeight="1" x14ac:dyDescent="0.2">
      <c r="G688" s="2"/>
    </row>
    <row r="689" spans="2:8" s="1" customFormat="1" ht="27.2" customHeight="1" x14ac:dyDescent="0.2">
      <c r="B689" s="7" t="s">
        <v>2</v>
      </c>
      <c r="C689" s="7" t="s">
        <v>3</v>
      </c>
      <c r="D689" s="7" t="s">
        <v>4</v>
      </c>
      <c r="E689" s="7" t="s">
        <v>5</v>
      </c>
      <c r="F689" s="7" t="s">
        <v>6</v>
      </c>
      <c r="G689" s="8" t="s">
        <v>7</v>
      </c>
      <c r="H689" s="9" t="s">
        <v>8</v>
      </c>
    </row>
    <row r="690" spans="2:8" s="1" customFormat="1" ht="15.4" customHeight="1" x14ac:dyDescent="0.2">
      <c r="B690" s="10" t="s">
        <v>390</v>
      </c>
      <c r="C690" s="10" t="s">
        <v>25</v>
      </c>
      <c r="D690" s="10" t="s">
        <v>11</v>
      </c>
      <c r="E690" s="11">
        <v>44378</v>
      </c>
      <c r="F690" s="12">
        <v>480820</v>
      </c>
      <c r="G690" s="13">
        <v>42905.7</v>
      </c>
      <c r="H690" s="14" t="s">
        <v>12</v>
      </c>
    </row>
    <row r="691" spans="2:8" s="1" customFormat="1" ht="15.4" customHeight="1" x14ac:dyDescent="0.2">
      <c r="B691" s="10" t="s">
        <v>390</v>
      </c>
      <c r="C691" s="10" t="s">
        <v>25</v>
      </c>
      <c r="D691" s="10" t="s">
        <v>11</v>
      </c>
      <c r="E691" s="11">
        <v>44385</v>
      </c>
      <c r="F691" s="12">
        <v>481585</v>
      </c>
      <c r="G691" s="13">
        <v>19183.2</v>
      </c>
      <c r="H691" s="14" t="s">
        <v>12</v>
      </c>
    </row>
    <row r="692" spans="2:8" s="1" customFormat="1" ht="15.4" customHeight="1" x14ac:dyDescent="0.2">
      <c r="B692" s="10" t="s">
        <v>390</v>
      </c>
      <c r="C692" s="10" t="s">
        <v>25</v>
      </c>
      <c r="D692" s="10" t="s">
        <v>11</v>
      </c>
      <c r="E692" s="11">
        <v>44397</v>
      </c>
      <c r="F692" s="12">
        <v>481586</v>
      </c>
      <c r="G692" s="13">
        <v>14134.32</v>
      </c>
      <c r="H692" s="14" t="s">
        <v>12</v>
      </c>
    </row>
    <row r="693" spans="2:8" s="1" customFormat="1" ht="15.4" customHeight="1" x14ac:dyDescent="0.2">
      <c r="B693" s="10" t="s">
        <v>390</v>
      </c>
      <c r="C693" s="10" t="s">
        <v>25</v>
      </c>
      <c r="D693" s="10" t="s">
        <v>11</v>
      </c>
      <c r="E693" s="11">
        <v>44397</v>
      </c>
      <c r="F693" s="12">
        <v>481588</v>
      </c>
      <c r="G693" s="13">
        <v>59818.8</v>
      </c>
      <c r="H693" s="14" t="s">
        <v>12</v>
      </c>
    </row>
    <row r="694" spans="2:8" s="1" customFormat="1" ht="15.4" customHeight="1" x14ac:dyDescent="0.2">
      <c r="B694" s="10" t="s">
        <v>390</v>
      </c>
      <c r="C694" s="10" t="s">
        <v>25</v>
      </c>
      <c r="D694" s="10" t="s">
        <v>11</v>
      </c>
      <c r="E694" s="11">
        <v>44397</v>
      </c>
      <c r="F694" s="12">
        <v>482387</v>
      </c>
      <c r="G694" s="13">
        <v>23519.040000000001</v>
      </c>
      <c r="H694" s="14" t="s">
        <v>12</v>
      </c>
    </row>
    <row r="695" spans="2:8" s="1" customFormat="1" ht="15.4" customHeight="1" x14ac:dyDescent="0.2">
      <c r="B695" s="10" t="s">
        <v>390</v>
      </c>
      <c r="C695" s="10" t="s">
        <v>25</v>
      </c>
      <c r="D695" s="10" t="s">
        <v>11</v>
      </c>
      <c r="E695" s="11">
        <v>44399</v>
      </c>
      <c r="F695" s="12">
        <v>481590</v>
      </c>
      <c r="G695" s="13">
        <v>61873.8</v>
      </c>
      <c r="H695" s="14" t="s">
        <v>12</v>
      </c>
    </row>
    <row r="696" spans="2:8" s="1" customFormat="1" ht="14.85" customHeight="1" x14ac:dyDescent="0.2">
      <c r="B696" s="26"/>
      <c r="C696" s="26"/>
      <c r="D696" s="26"/>
      <c r="E696" s="26"/>
      <c r="F696" s="27"/>
      <c r="G696" s="28">
        <f>SUM(G690:G695)</f>
        <v>221434.86000000004</v>
      </c>
      <c r="H696" s="27"/>
    </row>
    <row r="697" spans="2:8" s="1" customFormat="1" ht="25.15" customHeight="1" x14ac:dyDescent="0.2">
      <c r="G697" s="2"/>
    </row>
    <row r="698" spans="2:8" s="1" customFormat="1" ht="15.95" customHeight="1" x14ac:dyDescent="0.2">
      <c r="B698" s="6" t="s">
        <v>87</v>
      </c>
      <c r="G698" s="2"/>
    </row>
    <row r="699" spans="2:8" s="1" customFormat="1" ht="19.149999999999999" customHeight="1" x14ac:dyDescent="0.2">
      <c r="G699" s="2"/>
    </row>
    <row r="700" spans="2:8" s="1" customFormat="1" ht="27.2" customHeight="1" x14ac:dyDescent="0.2">
      <c r="B700" s="7" t="s">
        <v>2</v>
      </c>
      <c r="C700" s="7" t="s">
        <v>3</v>
      </c>
      <c r="D700" s="7" t="s">
        <v>4</v>
      </c>
      <c r="E700" s="7" t="s">
        <v>5</v>
      </c>
      <c r="F700" s="7" t="s">
        <v>6</v>
      </c>
      <c r="G700" s="8" t="s">
        <v>7</v>
      </c>
      <c r="H700" s="9" t="s">
        <v>8</v>
      </c>
    </row>
    <row r="701" spans="2:8" s="1" customFormat="1" ht="15.4" customHeight="1" x14ac:dyDescent="0.2">
      <c r="B701" s="10" t="s">
        <v>391</v>
      </c>
      <c r="C701" s="10" t="s">
        <v>25</v>
      </c>
      <c r="D701" s="10" t="s">
        <v>11</v>
      </c>
      <c r="E701" s="11">
        <v>44404</v>
      </c>
      <c r="F701" s="12">
        <v>482630</v>
      </c>
      <c r="G701" s="13">
        <v>97030.67</v>
      </c>
      <c r="H701" s="14" t="s">
        <v>26</v>
      </c>
    </row>
    <row r="702" spans="2:8" s="1" customFormat="1" ht="15.4" customHeight="1" x14ac:dyDescent="0.2">
      <c r="B702" s="10" t="s">
        <v>392</v>
      </c>
      <c r="C702" s="10" t="s">
        <v>25</v>
      </c>
      <c r="D702" s="10" t="s">
        <v>11</v>
      </c>
      <c r="E702" s="11">
        <v>44383</v>
      </c>
      <c r="F702" s="12">
        <v>481259</v>
      </c>
      <c r="G702" s="13">
        <v>6000</v>
      </c>
      <c r="H702" s="14" t="s">
        <v>12</v>
      </c>
    </row>
    <row r="703" spans="2:8" s="1" customFormat="1" ht="15.4" customHeight="1" x14ac:dyDescent="0.2">
      <c r="B703" s="10" t="s">
        <v>393</v>
      </c>
      <c r="C703" s="10" t="s">
        <v>25</v>
      </c>
      <c r="D703" s="10" t="s">
        <v>11</v>
      </c>
      <c r="E703" s="11">
        <v>44390</v>
      </c>
      <c r="F703" s="12">
        <v>477609</v>
      </c>
      <c r="G703" s="13">
        <v>1218.24</v>
      </c>
      <c r="H703" s="14" t="s">
        <v>26</v>
      </c>
    </row>
    <row r="704" spans="2:8" s="1" customFormat="1" ht="15.4" customHeight="1" x14ac:dyDescent="0.2">
      <c r="B704" s="10" t="s">
        <v>394</v>
      </c>
      <c r="C704" s="10" t="s">
        <v>25</v>
      </c>
      <c r="D704" s="10" t="s">
        <v>11</v>
      </c>
      <c r="E704" s="11">
        <v>44390</v>
      </c>
      <c r="F704" s="12">
        <v>481261</v>
      </c>
      <c r="G704" s="13">
        <v>12292.8</v>
      </c>
      <c r="H704" s="14" t="s">
        <v>26</v>
      </c>
    </row>
    <row r="705" spans="2:8" s="1" customFormat="1" ht="15.4" customHeight="1" x14ac:dyDescent="0.2">
      <c r="B705" s="10" t="s">
        <v>394</v>
      </c>
      <c r="C705" s="10" t="s">
        <v>25</v>
      </c>
      <c r="D705" s="10" t="s">
        <v>11</v>
      </c>
      <c r="E705" s="11">
        <v>44390</v>
      </c>
      <c r="F705" s="12">
        <v>482271</v>
      </c>
      <c r="G705" s="13">
        <v>9000</v>
      </c>
      <c r="H705" s="14" t="s">
        <v>26</v>
      </c>
    </row>
    <row r="706" spans="2:8" s="1" customFormat="1" ht="15.4" customHeight="1" x14ac:dyDescent="0.2">
      <c r="B706" s="10" t="s">
        <v>395</v>
      </c>
      <c r="C706" s="10" t="s">
        <v>30</v>
      </c>
      <c r="D706" s="10" t="s">
        <v>31</v>
      </c>
      <c r="E706" s="11">
        <v>44399</v>
      </c>
      <c r="F706" s="12">
        <v>482524</v>
      </c>
      <c r="G706" s="13">
        <v>110778.33</v>
      </c>
      <c r="H706" s="14" t="s">
        <v>26</v>
      </c>
    </row>
    <row r="707" spans="2:8" s="1" customFormat="1" ht="15.4" customHeight="1" x14ac:dyDescent="0.2">
      <c r="B707" s="10" t="s">
        <v>396</v>
      </c>
      <c r="C707" s="10" t="s">
        <v>25</v>
      </c>
      <c r="D707" s="10" t="s">
        <v>11</v>
      </c>
      <c r="E707" s="11">
        <v>44383</v>
      </c>
      <c r="F707" s="12">
        <v>481790</v>
      </c>
      <c r="G707" s="13">
        <v>2100</v>
      </c>
      <c r="H707" s="14" t="s">
        <v>26</v>
      </c>
    </row>
    <row r="708" spans="2:8" s="1" customFormat="1" ht="15.4" customHeight="1" x14ac:dyDescent="0.2">
      <c r="B708" s="10" t="s">
        <v>397</v>
      </c>
      <c r="C708" s="10" t="s">
        <v>30</v>
      </c>
      <c r="D708" s="10" t="s">
        <v>31</v>
      </c>
      <c r="E708" s="11">
        <v>44406</v>
      </c>
      <c r="F708" s="12">
        <v>482997</v>
      </c>
      <c r="G708" s="13">
        <v>20793.509999999998</v>
      </c>
      <c r="H708" s="14" t="s">
        <v>26</v>
      </c>
    </row>
    <row r="709" spans="2:8" s="1" customFormat="1" ht="15.4" customHeight="1" x14ac:dyDescent="0.2">
      <c r="B709" s="10" t="s">
        <v>398</v>
      </c>
      <c r="C709" s="10" t="s">
        <v>30</v>
      </c>
      <c r="D709" s="10" t="s">
        <v>31</v>
      </c>
      <c r="E709" s="11">
        <v>44392</v>
      </c>
      <c r="F709" s="12">
        <v>482125</v>
      </c>
      <c r="G709" s="13">
        <v>6912.16</v>
      </c>
      <c r="H709" s="14" t="s">
        <v>26</v>
      </c>
    </row>
    <row r="710" spans="2:8" s="1" customFormat="1" ht="14.85" customHeight="1" x14ac:dyDescent="0.2">
      <c r="B710" s="26"/>
      <c r="C710" s="26"/>
      <c r="D710" s="26"/>
      <c r="E710" s="26"/>
      <c r="F710" s="27"/>
      <c r="G710" s="28">
        <f>SUM(G701:G709)</f>
        <v>266125.71000000002</v>
      </c>
      <c r="H710" s="27"/>
    </row>
    <row r="711" spans="2:8" s="1" customFormat="1" ht="38.450000000000003" customHeight="1" x14ac:dyDescent="0.2">
      <c r="G711" s="2"/>
    </row>
    <row r="712" spans="2:8" s="1" customFormat="1" ht="14.85" customHeight="1" x14ac:dyDescent="0.2">
      <c r="F712" s="33" t="s">
        <v>399</v>
      </c>
      <c r="G712" s="34">
        <f>G55+G81+G239+G311+G351+G417+G654+G670+G685+G696+G710</f>
        <v>3609503.3500000038</v>
      </c>
    </row>
    <row r="713" spans="2:8" s="1" customFormat="1" ht="28.7" customHeight="1" x14ac:dyDescent="0.2">
      <c r="G713" s="2"/>
    </row>
  </sheetData>
  <pageMargins left="0.70866141732283472" right="0.70866141732283472" top="0.74803149606299213" bottom="0.74803149606299213" header="0.31496062992125984" footer="0.31496062992125984"/>
  <pageSetup paperSize="9" scale="5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 Report</vt:lpstr>
    </vt:vector>
  </TitlesOfParts>
  <Company>Folkestone &amp; Hythe District Council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Hedges</dc:creator>
  <cp:lastModifiedBy>Rachel Hedges</cp:lastModifiedBy>
  <cp:lastPrinted>2021-08-17T16:49:50Z</cp:lastPrinted>
  <dcterms:created xsi:type="dcterms:W3CDTF">2021-08-17T16:42:05Z</dcterms:created>
  <dcterms:modified xsi:type="dcterms:W3CDTF">2021-08-17T16:50:19Z</dcterms:modified>
</cp:coreProperties>
</file>