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Payment to suppliers\"/>
    </mc:Choice>
  </mc:AlternateContent>
  <bookViews>
    <workbookView xWindow="0" yWindow="0" windowWidth="28800" windowHeight="13023"/>
  </bookViews>
  <sheets>
    <sheet name="Final Report" sheetId="3" r:id="rId1"/>
  </sheets>
  <definedNames>
    <definedName name="_xlnm.Print_Titles" localSheetId="0">'Final Report'!$5:$5</definedName>
  </definedNames>
  <calcPr calcId="152511"/>
</workbook>
</file>

<file path=xl/calcChain.xml><?xml version="1.0" encoding="utf-8"?>
<calcChain xmlns="http://schemas.openxmlformats.org/spreadsheetml/2006/main">
  <c r="G702" i="3" l="1"/>
  <c r="G699" i="3" l="1"/>
  <c r="G626" i="3"/>
  <c r="G608" i="3"/>
  <c r="G468" i="3"/>
  <c r="G288" i="3"/>
  <c r="G185" i="3"/>
  <c r="G10" i="3"/>
  <c r="G675" i="3"/>
  <c r="G657" i="3"/>
  <c r="G632" i="3"/>
</calcChain>
</file>

<file path=xl/sharedStrings.xml><?xml version="1.0" encoding="utf-8"?>
<sst xmlns="http://schemas.openxmlformats.org/spreadsheetml/2006/main" count="2674" uniqueCount="398">
  <si>
    <t>Transaction Ref</t>
  </si>
  <si>
    <t>Supplier Name</t>
  </si>
  <si>
    <t>Commercial Services Kent Ltd</t>
  </si>
  <si>
    <t>Tim Straker Qc</t>
  </si>
  <si>
    <t>Aquarius Solutions</t>
  </si>
  <si>
    <t>Town And Country Cleaners Ltd</t>
  </si>
  <si>
    <t>Oriac Informations Systems Ltd</t>
  </si>
  <si>
    <t>Whaleback Ltd</t>
  </si>
  <si>
    <t>Anywhere Care Limited</t>
  </si>
  <si>
    <t>Canon (Uk) Limited</t>
  </si>
  <si>
    <t>Plan With Care Ltd</t>
  </si>
  <si>
    <t>Still Curious</t>
  </si>
  <si>
    <t>Nowmedical</t>
  </si>
  <si>
    <t>Mears Ltd</t>
  </si>
  <si>
    <t>Goss Interactive</t>
  </si>
  <si>
    <t>Supercups Vending</t>
  </si>
  <si>
    <t>Adm Computer Services Ltd T/A Adm Computing</t>
  </si>
  <si>
    <t>Park Place Technologies Limited</t>
  </si>
  <si>
    <t>Together Property Management</t>
  </si>
  <si>
    <t>Kapas Consultancy Ltd</t>
  </si>
  <si>
    <t>Advanced Business Solutions</t>
  </si>
  <si>
    <t>Commercial Services Trading Ltd</t>
  </si>
  <si>
    <t>Grant Thornton Uk Llp</t>
  </si>
  <si>
    <t>Folkestone Cleaning Services Ltd</t>
  </si>
  <si>
    <t>New Appointments Group</t>
  </si>
  <si>
    <t>Peter Timbrell</t>
  </si>
  <si>
    <t>Civica  Uk Ltd</t>
  </si>
  <si>
    <t>Hr Go (Kent) Limited</t>
  </si>
  <si>
    <t>Adecco Uk Ltd</t>
  </si>
  <si>
    <t>Northumberland Mews Ltd</t>
  </si>
  <si>
    <t>Hbinfo Ltd</t>
  </si>
  <si>
    <t>Thanet Waste Services Ltd T/A Tw Services</t>
  </si>
  <si>
    <t>R J Lift Services Ltd</t>
  </si>
  <si>
    <t>Dover District Council</t>
  </si>
  <si>
    <t>Red Eagle Ltd</t>
  </si>
  <si>
    <t>Carrington West Ltd</t>
  </si>
  <si>
    <t>Contract Security Services Ltd</t>
  </si>
  <si>
    <t>Brandon Hire Station</t>
  </si>
  <si>
    <t>East Kent Hospitals University</t>
  </si>
  <si>
    <t>Kent County Council (Kcs)</t>
  </si>
  <si>
    <t>Harmer &amp; Sons Grounds Maintenance Ltd</t>
  </si>
  <si>
    <t>Morgan Hunt Uk Limited</t>
  </si>
  <si>
    <t>Farrer Barnes Ltd</t>
  </si>
  <si>
    <t>Royal Mail</t>
  </si>
  <si>
    <t>Royal Mail Group Plc</t>
  </si>
  <si>
    <t>Cheriton Motor House</t>
  </si>
  <si>
    <t>Hawkinge Community Centre</t>
  </si>
  <si>
    <t>1st Cherition Scout Group Hq</t>
  </si>
  <si>
    <t>1st Hythe Scout Group</t>
  </si>
  <si>
    <t>1st Lyminge Scout Group</t>
  </si>
  <si>
    <t>Hythe Methodist Church Finance Board</t>
  </si>
  <si>
    <t>Hawkinge Cricket Club</t>
  </si>
  <si>
    <t>Wards Hotel</t>
  </si>
  <si>
    <t>Hythe Town Football Club</t>
  </si>
  <si>
    <t>Holy Trinity Church</t>
  </si>
  <si>
    <t>Folkestone Town Council</t>
  </si>
  <si>
    <t>Rose &amp; Crown Inn</t>
  </si>
  <si>
    <t>Parochial Church Council Of Stanford</t>
  </si>
  <si>
    <t>Grace Taylor Hall</t>
  </si>
  <si>
    <t>Pcc St Johns Church Hall</t>
  </si>
  <si>
    <t>St Georges Parochial Church Council</t>
  </si>
  <si>
    <t>Sandgate Parish Council</t>
  </si>
  <si>
    <t>Saltwood Village Hall (Rtc)</t>
  </si>
  <si>
    <t>The Salvation Army</t>
  </si>
  <si>
    <t>The Star Inn</t>
  </si>
  <si>
    <t>Civica Uk Limited</t>
  </si>
  <si>
    <t>Four Jays Group Ltd</t>
  </si>
  <si>
    <t>Northgate Public Services (Uk) Limited</t>
  </si>
  <si>
    <t>Penna Plc</t>
  </si>
  <si>
    <t>Modus Construction Consultants Ltd</t>
  </si>
  <si>
    <t>Attwells Solicitors Llp</t>
  </si>
  <si>
    <t>Embassy Management</t>
  </si>
  <si>
    <t>Recruitment Solutions (Folkestone) Limited</t>
  </si>
  <si>
    <t>Martin Neame Ltd</t>
  </si>
  <si>
    <t>M &amp; M Demolition Co Ltd</t>
  </si>
  <si>
    <t>Ots Building Compliance Ltd</t>
  </si>
  <si>
    <t>Metric Group Limited</t>
  </si>
  <si>
    <t>Pcm Technology Solutions Uk Ltd</t>
  </si>
  <si>
    <t>Arcadis Llp</t>
  </si>
  <si>
    <t>Three Hills Sports Park - Shepway Leisure</t>
  </si>
  <si>
    <t>Generator Support Services Ltd</t>
  </si>
  <si>
    <t>Peter Bailey Associates Limited</t>
  </si>
  <si>
    <t>Link Property Residential Lettings &amp; Prop Dev</t>
  </si>
  <si>
    <t>Bevan Brittan</t>
  </si>
  <si>
    <t>Matchams Plumbing &amp; Heating Ltd</t>
  </si>
  <si>
    <t>Reciproc8 Telecomminications Limited</t>
  </si>
  <si>
    <t>Planet It Ltd</t>
  </si>
  <si>
    <t>B J Cesspool Services</t>
  </si>
  <si>
    <t>A &amp; R Products (South East) Ltd</t>
  </si>
  <si>
    <t>Lister Wilder Limited</t>
  </si>
  <si>
    <t>Everest Security Limited</t>
  </si>
  <si>
    <t>Folkestone Bowls Association Limited</t>
  </si>
  <si>
    <t>Veolia Es (Uk) Ltd</t>
  </si>
  <si>
    <t>Martello Building Consultantancy</t>
  </si>
  <si>
    <t>British Telecommunications Plc</t>
  </si>
  <si>
    <t>Appurity Limited</t>
  </si>
  <si>
    <t>Bevan Britain Llp Leeds</t>
  </si>
  <si>
    <t>Farrar Planning Ltd</t>
  </si>
  <si>
    <t>J P Lennard Ltd</t>
  </si>
  <si>
    <t>Sec-1 Ltd</t>
  </si>
  <si>
    <t>Browne Jacobson Llp</t>
  </si>
  <si>
    <t>Prevention &amp; Detection (Holdings) Limited</t>
  </si>
  <si>
    <t>Ascendit Lifts Ltd</t>
  </si>
  <si>
    <t>Peabody South East Limited</t>
  </si>
  <si>
    <t>Wsp Uk Ltd</t>
  </si>
  <si>
    <t>Roger West Ltd</t>
  </si>
  <si>
    <t>Scottish Water Business Stream Ltd</t>
  </si>
  <si>
    <t>Craig &amp; Parsons Ltd</t>
  </si>
  <si>
    <t>Pillory Barn Design Limited</t>
  </si>
  <si>
    <t>Mills &amp; Reeve Llp</t>
  </si>
  <si>
    <t>H S Jackson &amp; Son (Fencing) Ltd</t>
  </si>
  <si>
    <t>Bnp Paribas Real Estate Advisory &amp; Property</t>
  </si>
  <si>
    <t>Gas Contract Services Ltd</t>
  </si>
  <si>
    <t>Able  Acoustics Ltd</t>
  </si>
  <si>
    <t>Poyntell Ltd</t>
  </si>
  <si>
    <t>Shield Industrial Doors</t>
  </si>
  <si>
    <t>Clifford Carpentry And Interiors</t>
  </si>
  <si>
    <t>M Signworx Ltd</t>
  </si>
  <si>
    <t>Powercover Supply Ltd</t>
  </si>
  <si>
    <t>Impact Marketing &amp; Publicity Ltd</t>
  </si>
  <si>
    <t>Ashford Borough Council</t>
  </si>
  <si>
    <t>Localis Research Limited</t>
  </si>
  <si>
    <t>Focus On Training</t>
  </si>
  <si>
    <t>Barcham Trees Plc</t>
  </si>
  <si>
    <t>Bemrose Booth Paragon</t>
  </si>
  <si>
    <t>Becket Chambers Canterbury</t>
  </si>
  <si>
    <t>Idom Merebrook Ltd</t>
  </si>
  <si>
    <t>Anthony Swaine Architecture Ltd</t>
  </si>
  <si>
    <t>Atg (Venues) Limited</t>
  </si>
  <si>
    <t>Land Use Consultants</t>
  </si>
  <si>
    <t>Telecare Services Association</t>
  </si>
  <si>
    <t>Best Companies</t>
  </si>
  <si>
    <t>Rainbow Water Services Ltd</t>
  </si>
  <si>
    <t>Affinity For Business Ltd</t>
  </si>
  <si>
    <t>Kent Plastering Contractors Ltd</t>
  </si>
  <si>
    <t>Gamma Telecom</t>
  </si>
  <si>
    <t>Telefonica Uk Limited</t>
  </si>
  <si>
    <t>Creative Folkestone</t>
  </si>
  <si>
    <t>Ashley Light Engineering Ltd</t>
  </si>
  <si>
    <t>C S Mitchell Ltd</t>
  </si>
  <si>
    <t>C-Elect Associates Ltd</t>
  </si>
  <si>
    <t>National Association Of Memorial Masons</t>
  </si>
  <si>
    <t>J9 Limited T/A Barriers Direct</t>
  </si>
  <si>
    <t>Adt Fire &amp; Security Plc</t>
  </si>
  <si>
    <t>Colliers International</t>
  </si>
  <si>
    <t>Watersafe Uk Ltd</t>
  </si>
  <si>
    <t>Hi Spec Facilities Services Plc</t>
  </si>
  <si>
    <t>Toms Tree Ties</t>
  </si>
  <si>
    <t>Arvato Limited</t>
  </si>
  <si>
    <t>Nsl  Ltd</t>
  </si>
  <si>
    <t>Tunstall Healthcare (Uk) Ltd</t>
  </si>
  <si>
    <t>Shepway Building Contractors</t>
  </si>
  <si>
    <t>Stretton &amp; Lang Builders Ltd</t>
  </si>
  <si>
    <t>Institute Of Revenues Rating And Valuation</t>
  </si>
  <si>
    <t>Npower Ltd</t>
  </si>
  <si>
    <t>Your Move</t>
  </si>
  <si>
    <t>Envirocure Limited</t>
  </si>
  <si>
    <t>Matchams</t>
  </si>
  <si>
    <t>Broxap Limited</t>
  </si>
  <si>
    <t>Antalis Limited</t>
  </si>
  <si>
    <t>Ashley Light Engineering Limited</t>
  </si>
  <si>
    <t>Ovenden Allworks Ltd</t>
  </si>
  <si>
    <t>Stevens &amp; Carlotti Ltd</t>
  </si>
  <si>
    <t>Absolute Security Locksmiths</t>
  </si>
  <si>
    <t>Chubb Fire &amp; Security Ltd</t>
  </si>
  <si>
    <t>Colours Decorating Ltd</t>
  </si>
  <si>
    <t>Bell Brush</t>
  </si>
  <si>
    <t>Haymarket Media Group Ltd</t>
  </si>
  <si>
    <t>The Office Group Properties  Limited</t>
  </si>
  <si>
    <t>Thanet District Council</t>
  </si>
  <si>
    <t>Sopra Steria Ltd</t>
  </si>
  <si>
    <t>Softcat Ltd</t>
  </si>
  <si>
    <t>Kent County Council</t>
  </si>
  <si>
    <t>Mason Frank International Ltd</t>
  </si>
  <si>
    <t>Allstar Business Solutions Ltd</t>
  </si>
  <si>
    <t>F R Jones And Son Ltd</t>
  </si>
  <si>
    <t>S&amp;P Brisley</t>
  </si>
  <si>
    <t>Orange Ora Limited</t>
  </si>
  <si>
    <t>Posturite (Uk) Ltd</t>
  </si>
  <si>
    <t>Maintel Europe Ltd</t>
  </si>
  <si>
    <t>B O C Ltd</t>
  </si>
  <si>
    <t>The Crown Estate Re Knight Frank Coastal</t>
  </si>
  <si>
    <t>Folkestone &amp; Hythe District Council</t>
  </si>
  <si>
    <t>Insight Direct (Uk) Ltd</t>
  </si>
  <si>
    <t>Chunnel Group</t>
  </si>
  <si>
    <t>Local Government Information Unit</t>
  </si>
  <si>
    <t>A F Auto Centre</t>
  </si>
  <si>
    <t>Smith Woolley &amp; Perry - Client Account</t>
  </si>
  <si>
    <t>Gas Call Services Ltd</t>
  </si>
  <si>
    <t>Marsh Groundworks Uk Ltd</t>
  </si>
  <si>
    <t>Jackson Electrics</t>
  </si>
  <si>
    <t>L W Burt &amp; Son Ltd</t>
  </si>
  <si>
    <t>Cipfa Business Limited</t>
  </si>
  <si>
    <t>Swale Heating Limited</t>
  </si>
  <si>
    <t>Northgate Vehicle Hire Ltd</t>
  </si>
  <si>
    <t>John Armitage Memorial Trust</t>
  </si>
  <si>
    <t>Hmcs</t>
  </si>
  <si>
    <t>Littlestone On Sea Lifeboat</t>
  </si>
  <si>
    <t>Folkestone Fishing &amp; Heritage Group</t>
  </si>
  <si>
    <t>The Sandgate Society</t>
  </si>
  <si>
    <t>Transunion International Uk Limited</t>
  </si>
  <si>
    <t>Harris Dispute Resolution Limited</t>
  </si>
  <si>
    <t>Eagle Eyes Uk Ltd</t>
  </si>
  <si>
    <t>Fire And Security Consultancy Ltd</t>
  </si>
  <si>
    <t>Evermech Services Ltd</t>
  </si>
  <si>
    <t>Fire Security Services Ltd</t>
  </si>
  <si>
    <t>Pa Group Uk Ltd</t>
  </si>
  <si>
    <t>Affinity Water Limited</t>
  </si>
  <si>
    <t>Medway Council</t>
  </si>
  <si>
    <t>Arcus Global</t>
  </si>
  <si>
    <t>Zurich Management Serivces</t>
  </si>
  <si>
    <t>Shepway Citizens Advice Bureau Ltd</t>
  </si>
  <si>
    <t>Kent Community Foundation</t>
  </si>
  <si>
    <t>Strange Cargo Arts Company Ltd</t>
  </si>
  <si>
    <t>Clear Skies Software</t>
  </si>
  <si>
    <t>Ideagen Gael Limited</t>
  </si>
  <si>
    <t>Norris Tyres</t>
  </si>
  <si>
    <t>A &amp; M Removals</t>
  </si>
  <si>
    <t>Mcc-Patrol</t>
  </si>
  <si>
    <t>Sawyer &amp; Fisher Ltd</t>
  </si>
  <si>
    <t>Vivid Resourcing</t>
  </si>
  <si>
    <t>Seapoint Canoe Centre</t>
  </si>
  <si>
    <t>The Hythe Festival Company</t>
  </si>
  <si>
    <t>Akito Services Ltd</t>
  </si>
  <si>
    <t>Paramount Independent Property Services Llp</t>
  </si>
  <si>
    <t>Kinnarps Uk Ltd</t>
  </si>
  <si>
    <t>All Saints Church</t>
  </si>
  <si>
    <t>Njk Construction</t>
  </si>
  <si>
    <t>Jbw Judicial Services Group</t>
  </si>
  <si>
    <t>Utility Support Services Ltd</t>
  </si>
  <si>
    <t>Well Data Ltd</t>
  </si>
  <si>
    <t>A1 Cleaning &amp; Maintenance</t>
  </si>
  <si>
    <t>Fgs Agri Ltd</t>
  </si>
  <si>
    <t>Jacobs</t>
  </si>
  <si>
    <t>Date Paid</t>
  </si>
  <si>
    <t>Equip/Furn-Hire Repair Mtce</t>
  </si>
  <si>
    <t>Professional Advice &amp; Fees</t>
  </si>
  <si>
    <t>Misc Grants &amp; Contributions</t>
  </si>
  <si>
    <t>Equipment/Furniture - New</t>
  </si>
  <si>
    <t>Temporary Staff Costs</t>
  </si>
  <si>
    <t>Materials</t>
  </si>
  <si>
    <t>Misc Insurances(Excl Premises)</t>
  </si>
  <si>
    <t>Transport - External Hire</t>
  </si>
  <si>
    <t>Misc Contract Payments</t>
  </si>
  <si>
    <t>Purch Of Commercial Vehs&amp;Plant</t>
  </si>
  <si>
    <t>Env &amp; Corporate  Assets</t>
  </si>
  <si>
    <t>Provision Of Skips</t>
  </si>
  <si>
    <t>Hways Grasscutting&amp;Weed Spray</t>
  </si>
  <si>
    <t>Consumables</t>
  </si>
  <si>
    <t>Plants Shrubs Trees Etc</t>
  </si>
  <si>
    <t>Telephones</t>
  </si>
  <si>
    <t>Petrol &amp; Oil</t>
  </si>
  <si>
    <t>Mtce/Service/Repairs-External</t>
  </si>
  <si>
    <t>Mtce/Service/Repairs - Parts</t>
  </si>
  <si>
    <t>Cesspool Emptying Charges</t>
  </si>
  <si>
    <t>Bldings/Plant-Repairs Mtce Etc</t>
  </si>
  <si>
    <t>Cyclical Maintenance</t>
  </si>
  <si>
    <t>Gas</t>
  </si>
  <si>
    <t>Electricity</t>
  </si>
  <si>
    <t>Water Services</t>
  </si>
  <si>
    <t>Contract-Dry Recyclables</t>
  </si>
  <si>
    <t>Alarm Maintenance</t>
  </si>
  <si>
    <t>Planned Maintenance</t>
  </si>
  <si>
    <t>Rent</t>
  </si>
  <si>
    <t>Business Rates</t>
  </si>
  <si>
    <t>Stationery</t>
  </si>
  <si>
    <t>Securicor Cash In Transit</t>
  </si>
  <si>
    <t>Street&amp;C P Lining Maintenance</t>
  </si>
  <si>
    <t>Court Costs</t>
  </si>
  <si>
    <t>Adjudication Service</t>
  </si>
  <si>
    <t>Structural Maintenance</t>
  </si>
  <si>
    <t>Dangerous Structures</t>
  </si>
  <si>
    <t>Publicity / Advertising</t>
  </si>
  <si>
    <t>External Audit Fees</t>
  </si>
  <si>
    <t>Operational Leasing Payments</t>
  </si>
  <si>
    <t>Misc Training Expenses</t>
  </si>
  <si>
    <t>Publicatns Newspapers Etc</t>
  </si>
  <si>
    <t>Legal Fees(Bnkrptcy&amp;Liquidatn)</t>
  </si>
  <si>
    <t>Computer Software - New</t>
  </si>
  <si>
    <t>Printing Materials Etc.</t>
  </si>
  <si>
    <t>Contract - Ict</t>
  </si>
  <si>
    <t>Mobile Telephones</t>
  </si>
  <si>
    <t>Ict Contracted Services</t>
  </si>
  <si>
    <t>Comp Equip/Software-Mtce Etc</t>
  </si>
  <si>
    <t>Computer Equipment-New</t>
  </si>
  <si>
    <t>Local Plan Expenses</t>
  </si>
  <si>
    <t>Ward Budget</t>
  </si>
  <si>
    <t>Kent County Council Grant</t>
  </si>
  <si>
    <t>Basic Salary</t>
  </si>
  <si>
    <t>Refreshments Etc</t>
  </si>
  <si>
    <t>Contract - Waste/Recyc/Cleans</t>
  </si>
  <si>
    <t>Contract-Parking Enforce Mgmt</t>
  </si>
  <si>
    <t>Ppe Acquisitions</t>
  </si>
  <si>
    <t>Shepway Home Enablement Serv</t>
  </si>
  <si>
    <t>Heating Loans</t>
  </si>
  <si>
    <t>Election Costs</t>
  </si>
  <si>
    <t>Building Cleaning Contract</t>
  </si>
  <si>
    <t>Conland Cons &amp; Oth Prof Fees</t>
  </si>
  <si>
    <t>Swimming Goods</t>
  </si>
  <si>
    <t>Contract- Leisure Management</t>
  </si>
  <si>
    <t>Miscellaneous Subscriptions</t>
  </si>
  <si>
    <t>Canvass</t>
  </si>
  <si>
    <t>Prevention Fund</t>
  </si>
  <si>
    <t>Private Sector Offer</t>
  </si>
  <si>
    <t>Self Contained Nightly Lets</t>
  </si>
  <si>
    <t>Miscellaneous Income</t>
  </si>
  <si>
    <t>Grounds Maintenance Etc</t>
  </si>
  <si>
    <t>Hra New Build</t>
  </si>
  <si>
    <t>Misc Rechargeable Costs</t>
  </si>
  <si>
    <t>Feasibility Studies</t>
  </si>
  <si>
    <t>Premises Insurances</t>
  </si>
  <si>
    <t>Removal &amp; Storage Charges</t>
  </si>
  <si>
    <t>Maintenance Of Lifts</t>
  </si>
  <si>
    <t>Hra R&amp;M-Heating Servicing&amp;Reps</t>
  </si>
  <si>
    <t>Fire Alarms Upgrade/Renewals</t>
  </si>
  <si>
    <t>Hra R &amp; M - All Areas</t>
  </si>
  <si>
    <t>Resp Reps Non Ppp</t>
  </si>
  <si>
    <t>Communal</t>
  </si>
  <si>
    <t>Price Per Property</t>
  </si>
  <si>
    <t>Professional Training Expenses</t>
  </si>
  <si>
    <t>Advertising For Staff</t>
  </si>
  <si>
    <t>Staff Health Care</t>
  </si>
  <si>
    <t>Corporate Identity Expenses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</si>
  <si>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</si>
  <si>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</si>
  <si>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</si>
  <si>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</si>
  <si>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</si>
  <si>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</si>
  <si>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</si>
  <si>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</si>
  <si>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</si>
  <si>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</si>
  <si>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</si>
  <si>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</si>
  <si>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</si>
  <si>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</si>
  <si>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</si>
  <si>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</si>
  <si>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Premises-Related Expenditure</t>
  </si>
  <si>
    <t>Transport Related Expenditure</t>
  </si>
  <si>
    <t>Capital</t>
  </si>
  <si>
    <t>Support Services</t>
  </si>
  <si>
    <t>Third Party Payments</t>
  </si>
  <si>
    <t>Income</t>
  </si>
  <si>
    <t>Payments made to external suppliers of £250 and over (incl VAT) for January 2020</t>
  </si>
  <si>
    <t>Report Total:</t>
  </si>
  <si>
    <t>Corporate Directors</t>
  </si>
  <si>
    <t>Road Tax</t>
  </si>
  <si>
    <t>Web Site / Intranet</t>
  </si>
  <si>
    <t>Bankline</t>
  </si>
  <si>
    <t>Bank Charges</t>
  </si>
  <si>
    <t>Datalink</t>
  </si>
  <si>
    <t>NatWest</t>
  </si>
  <si>
    <t>Dvla</t>
  </si>
  <si>
    <t xml:space="preserve">Dvla </t>
  </si>
  <si>
    <t xml:space="preserve">Capita </t>
  </si>
  <si>
    <t>Live Chat</t>
  </si>
  <si>
    <t>Public Trans &amp; Car Park Exps</t>
  </si>
  <si>
    <t>Allpay Sdbc</t>
  </si>
  <si>
    <t>Customer Payments Contract</t>
  </si>
  <si>
    <t>Allpay Sdct</t>
  </si>
  <si>
    <t>Diners Club</t>
  </si>
  <si>
    <t>Subs To Professional Bodies</t>
  </si>
  <si>
    <t>Ico.Org.Uk</t>
  </si>
  <si>
    <t>Amazon</t>
  </si>
  <si>
    <t>The Supermarket Online</t>
  </si>
  <si>
    <t>Wilko</t>
  </si>
  <si>
    <t xml:space="preserve">Labour Party </t>
  </si>
  <si>
    <t>Lib Dem Party</t>
  </si>
  <si>
    <t>Credit Card Charges/Commission</t>
  </si>
  <si>
    <t>RBS</t>
  </si>
  <si>
    <t>Bed &amp; Breakfast Accommodation</t>
  </si>
  <si>
    <t>Rail Travel</t>
  </si>
  <si>
    <t>Folkestone Rainbow Centre</t>
  </si>
  <si>
    <t>Hra Acquisitions</t>
  </si>
  <si>
    <t xml:space="preserve">Hmrc </t>
  </si>
  <si>
    <t>Allpay Sdrt</t>
  </si>
  <si>
    <t>Giro Transcash Expenses</t>
  </si>
  <si>
    <t>H M Courts</t>
  </si>
  <si>
    <t>Hmrc</t>
  </si>
  <si>
    <t>Survey Monkey</t>
  </si>
  <si>
    <t>Study Tours</t>
  </si>
  <si>
    <t>Southeastern</t>
  </si>
  <si>
    <t>Miscellaneous Events</t>
  </si>
  <si>
    <t>4 Imprint Uk</t>
  </si>
  <si>
    <t>Smile! Publishing Ltd</t>
  </si>
  <si>
    <t>Election Claim Unit</t>
  </si>
  <si>
    <t>IPM Electrical</t>
  </si>
  <si>
    <t>Dymchurch Meeting Point</t>
  </si>
  <si>
    <t>HMCTS</t>
  </si>
  <si>
    <t>Musical Walkabout CIC</t>
  </si>
  <si>
    <t>This data has been redacted</t>
  </si>
  <si>
    <t xml:space="preserve">Water Wellbeing Ltd </t>
  </si>
  <si>
    <t>Jenner (Contractors) Ltd</t>
  </si>
  <si>
    <t>Borg Knight Employment Solicitors</t>
  </si>
  <si>
    <t>This data is redacted</t>
  </si>
  <si>
    <t>Grants and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</si>
</sst>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0" fillId="0" borderId="0" xfId="0" applyNumberFormat="1"/>
    <xf numFmtId="0" fontId="1" fillId="2" borderId="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4" fontId="4" fillId="2" borderId="6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0" borderId="3" xfId="0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2" borderId="1" xfId="0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4" fontId="6" fillId="4" borderId="1" xfId="0" applyNumberFormat="1" applyFont="1" applyFill="1" applyBorder="1" applyAlignment="1">
      <alignment horizontal="right"/>
    </xf>
    <xf numFmtId="0" fontId="9" fillId="4" borderId="0" xfId="0" applyFont="1" applyFill="1" applyAlignment="1">
      <alignment horizontal="left"/>
    </xf>
    <xf numFmtId="0" fontId="6" fillId="4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02"/>
  <sheetViews>
    <sheetView tabSelected="1" workbookViewId="0">
      <selection activeCell="K694" sqref="K694"/>
    </sheetView>
  </sheetViews>
  <sheetFormatPr defaultRowHeight="12.55" x14ac:dyDescent="0.2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21875" style="28" customWidth="1"/>
    <col min="7" max="7" width="14.5546875" style="15" customWidth="1"/>
    <col min="8" max="8" width="9.21875" style="33" customWidth="1"/>
    <col min="9" max="9" width="4.77734375" customWidth="1"/>
  </cols>
  <sheetData>
    <row r="1" spans="2:8" s="1" customFormat="1" ht="16" customHeight="1" x14ac:dyDescent="0.25">
      <c r="B1" s="18" t="s">
        <v>345</v>
      </c>
      <c r="C1" s="16"/>
      <c r="D1" s="17"/>
      <c r="F1" s="25"/>
      <c r="G1" s="13"/>
      <c r="H1" s="30"/>
    </row>
    <row r="2" spans="2:8" s="1" customFormat="1" ht="28.5" customHeight="1" x14ac:dyDescent="0.2">
      <c r="F2" s="25"/>
      <c r="G2" s="13"/>
      <c r="H2" s="30"/>
    </row>
    <row r="3" spans="2:8" s="1" customFormat="1" ht="16" customHeight="1" x14ac:dyDescent="0.2">
      <c r="B3" s="6" t="s">
        <v>323</v>
      </c>
      <c r="F3" s="25"/>
      <c r="G3" s="13"/>
      <c r="H3" s="30"/>
    </row>
    <row r="4" spans="2:8" s="1" customFormat="1" ht="19.100000000000001" customHeight="1" x14ac:dyDescent="0.2">
      <c r="F4" s="25"/>
      <c r="G4" s="13"/>
      <c r="H4" s="30"/>
    </row>
    <row r="5" spans="2:8" s="1" customFormat="1" ht="27.25" customHeight="1" x14ac:dyDescent="0.2">
      <c r="B5" s="2" t="s">
        <v>1</v>
      </c>
      <c r="C5" s="2" t="s">
        <v>332</v>
      </c>
      <c r="D5" s="2" t="s">
        <v>333</v>
      </c>
      <c r="E5" s="2" t="s">
        <v>234</v>
      </c>
      <c r="F5" s="26" t="s">
        <v>0</v>
      </c>
      <c r="G5" s="14" t="s">
        <v>334</v>
      </c>
      <c r="H5" s="8" t="s">
        <v>335</v>
      </c>
    </row>
    <row r="6" spans="2:8" s="1" customFormat="1" ht="15.35" customHeight="1" x14ac:dyDescent="0.2">
      <c r="B6" s="4" t="s">
        <v>184</v>
      </c>
      <c r="C6" s="4" t="s">
        <v>236</v>
      </c>
      <c r="D6" s="4" t="s">
        <v>336</v>
      </c>
      <c r="E6" s="7">
        <v>43860</v>
      </c>
      <c r="F6" s="3">
        <v>455923</v>
      </c>
      <c r="G6" s="9">
        <v>588</v>
      </c>
      <c r="H6" s="10" t="s">
        <v>337</v>
      </c>
    </row>
    <row r="7" spans="2:8" s="1" customFormat="1" ht="15.35" customHeight="1" x14ac:dyDescent="0.2">
      <c r="B7" s="4" t="s">
        <v>80</v>
      </c>
      <c r="C7" s="4" t="s">
        <v>236</v>
      </c>
      <c r="D7" s="4" t="s">
        <v>336</v>
      </c>
      <c r="E7" s="7">
        <v>43844</v>
      </c>
      <c r="F7" s="3">
        <v>454622</v>
      </c>
      <c r="G7" s="9">
        <v>10803.6</v>
      </c>
      <c r="H7" s="10" t="s">
        <v>337</v>
      </c>
    </row>
    <row r="8" spans="2:8" s="1" customFormat="1" ht="15.35" customHeight="1" x14ac:dyDescent="0.2">
      <c r="B8" s="4" t="s">
        <v>80</v>
      </c>
      <c r="C8" s="4" t="s">
        <v>236</v>
      </c>
      <c r="D8" s="4" t="s">
        <v>336</v>
      </c>
      <c r="E8" s="7">
        <v>43844</v>
      </c>
      <c r="F8" s="3">
        <v>454813</v>
      </c>
      <c r="G8" s="9">
        <v>1639.13</v>
      </c>
      <c r="H8" s="10" t="s">
        <v>337</v>
      </c>
    </row>
    <row r="9" spans="2:8" s="1" customFormat="1" ht="15.35" customHeight="1" x14ac:dyDescent="0.2">
      <c r="B9" s="4" t="s">
        <v>10</v>
      </c>
      <c r="C9" s="4" t="s">
        <v>237</v>
      </c>
      <c r="D9" s="4" t="s">
        <v>336</v>
      </c>
      <c r="E9" s="7">
        <v>43844</v>
      </c>
      <c r="F9" s="3">
        <v>453452</v>
      </c>
      <c r="G9" s="9">
        <v>2155</v>
      </c>
      <c r="H9" s="10" t="s">
        <v>337</v>
      </c>
    </row>
    <row r="10" spans="2:8" s="1" customFormat="1" ht="14.9" customHeight="1" x14ac:dyDescent="0.2">
      <c r="B10" s="5"/>
      <c r="C10" s="5"/>
      <c r="D10" s="5"/>
      <c r="E10" s="5"/>
      <c r="F10" s="11"/>
      <c r="G10" s="12">
        <f>SUM(G6:G9)</f>
        <v>15185.73</v>
      </c>
      <c r="H10" s="31"/>
    </row>
    <row r="11" spans="2:8" s="1" customFormat="1" ht="25.2" customHeight="1" x14ac:dyDescent="0.2">
      <c r="F11" s="25"/>
      <c r="G11" s="13"/>
      <c r="H11" s="30"/>
    </row>
    <row r="12" spans="2:8" s="1" customFormat="1" ht="16" customHeight="1" x14ac:dyDescent="0.2">
      <c r="B12" s="6" t="s">
        <v>324</v>
      </c>
      <c r="F12" s="25"/>
      <c r="G12" s="13"/>
      <c r="H12" s="30"/>
    </row>
    <row r="13" spans="2:8" s="1" customFormat="1" ht="19.100000000000001" customHeight="1" x14ac:dyDescent="0.2">
      <c r="F13" s="25"/>
      <c r="G13" s="13"/>
      <c r="H13" s="30"/>
    </row>
    <row r="14" spans="2:8" s="1" customFormat="1" ht="27.25" customHeight="1" x14ac:dyDescent="0.2">
      <c r="B14" s="2" t="s">
        <v>1</v>
      </c>
      <c r="C14" s="2" t="s">
        <v>332</v>
      </c>
      <c r="D14" s="2" t="s">
        <v>333</v>
      </c>
      <c r="E14" s="2" t="s">
        <v>234</v>
      </c>
      <c r="F14" s="26" t="s">
        <v>0</v>
      </c>
      <c r="G14" s="14" t="s">
        <v>334</v>
      </c>
      <c r="H14" s="8" t="s">
        <v>335</v>
      </c>
    </row>
    <row r="15" spans="2:8" s="1" customFormat="1" ht="15.35" customHeight="1" x14ac:dyDescent="0.2">
      <c r="B15" s="4" t="s">
        <v>163</v>
      </c>
      <c r="C15" s="4" t="s">
        <v>238</v>
      </c>
      <c r="D15" s="4" t="s">
        <v>336</v>
      </c>
      <c r="E15" s="7">
        <v>43851</v>
      </c>
      <c r="F15" s="3">
        <v>455474</v>
      </c>
      <c r="G15" s="9">
        <v>307.66000000000003</v>
      </c>
      <c r="H15" s="10" t="s">
        <v>337</v>
      </c>
    </row>
    <row r="16" spans="2:8" s="1" customFormat="1" ht="15.35" customHeight="1" x14ac:dyDescent="0.2">
      <c r="B16" s="4" t="s">
        <v>28</v>
      </c>
      <c r="C16" s="4" t="s">
        <v>239</v>
      </c>
      <c r="D16" s="4" t="s">
        <v>338</v>
      </c>
      <c r="E16" s="7">
        <v>43832</v>
      </c>
      <c r="F16" s="3">
        <v>454345</v>
      </c>
      <c r="G16" s="9">
        <v>598.51</v>
      </c>
      <c r="H16" s="10" t="s">
        <v>337</v>
      </c>
    </row>
    <row r="17" spans="2:8" s="1" customFormat="1" ht="15.35" customHeight="1" x14ac:dyDescent="0.2">
      <c r="B17" s="4" t="s">
        <v>28</v>
      </c>
      <c r="C17" s="4" t="s">
        <v>239</v>
      </c>
      <c r="D17" s="4" t="s">
        <v>338</v>
      </c>
      <c r="E17" s="7">
        <v>43837</v>
      </c>
      <c r="F17" s="3">
        <v>454394</v>
      </c>
      <c r="G17" s="9">
        <v>598.51</v>
      </c>
      <c r="H17" s="10" t="s">
        <v>337</v>
      </c>
    </row>
    <row r="18" spans="2:8" s="1" customFormat="1" ht="15.35" customHeight="1" x14ac:dyDescent="0.2">
      <c r="B18" s="4" t="s">
        <v>28</v>
      </c>
      <c r="C18" s="4" t="s">
        <v>239</v>
      </c>
      <c r="D18" s="4" t="s">
        <v>338</v>
      </c>
      <c r="E18" s="7">
        <v>43844</v>
      </c>
      <c r="F18" s="3">
        <v>454397</v>
      </c>
      <c r="G18" s="9">
        <v>618.94000000000005</v>
      </c>
      <c r="H18" s="10" t="s">
        <v>337</v>
      </c>
    </row>
    <row r="19" spans="2:8" s="1" customFormat="1" ht="15.35" customHeight="1" x14ac:dyDescent="0.2">
      <c r="B19" s="4" t="s">
        <v>28</v>
      </c>
      <c r="C19" s="4" t="s">
        <v>239</v>
      </c>
      <c r="D19" s="4" t="s">
        <v>338</v>
      </c>
      <c r="E19" s="7">
        <v>43860</v>
      </c>
      <c r="F19" s="3">
        <v>455905</v>
      </c>
      <c r="G19" s="9">
        <v>533.80999999999995</v>
      </c>
      <c r="H19" s="10" t="s">
        <v>337</v>
      </c>
    </row>
    <row r="20" spans="2:8" s="1" customFormat="1" ht="15.35" customHeight="1" x14ac:dyDescent="0.2">
      <c r="B20" s="4" t="s">
        <v>28</v>
      </c>
      <c r="C20" s="4" t="s">
        <v>239</v>
      </c>
      <c r="D20" s="4" t="s">
        <v>338</v>
      </c>
      <c r="E20" s="7">
        <v>43860</v>
      </c>
      <c r="F20" s="3">
        <v>455922</v>
      </c>
      <c r="G20" s="9">
        <v>598.51</v>
      </c>
      <c r="H20" s="10" t="s">
        <v>337</v>
      </c>
    </row>
    <row r="21" spans="2:8" s="1" customFormat="1" ht="15.35" customHeight="1" x14ac:dyDescent="0.2">
      <c r="B21" s="4" t="s">
        <v>143</v>
      </c>
      <c r="C21" s="4" t="s">
        <v>256</v>
      </c>
      <c r="D21" s="4" t="s">
        <v>339</v>
      </c>
      <c r="E21" s="7">
        <v>43846</v>
      </c>
      <c r="F21" s="3">
        <v>455126</v>
      </c>
      <c r="G21" s="9">
        <v>534.67999999999995</v>
      </c>
      <c r="H21" s="10" t="s">
        <v>337</v>
      </c>
    </row>
    <row r="22" spans="2:8" s="1" customFormat="1" ht="15.35" customHeight="1" x14ac:dyDescent="0.2">
      <c r="B22" s="4" t="s">
        <v>186</v>
      </c>
      <c r="C22" s="4" t="s">
        <v>252</v>
      </c>
      <c r="D22" s="4" t="s">
        <v>340</v>
      </c>
      <c r="E22" s="7">
        <v>43853</v>
      </c>
      <c r="F22" s="3">
        <v>455657</v>
      </c>
      <c r="G22" s="9">
        <v>475.88</v>
      </c>
      <c r="H22" s="10" t="s">
        <v>337</v>
      </c>
    </row>
    <row r="23" spans="2:8" s="1" customFormat="1" ht="15.35" customHeight="1" x14ac:dyDescent="0.2">
      <c r="B23" s="4" t="s">
        <v>186</v>
      </c>
      <c r="C23" s="4" t="s">
        <v>252</v>
      </c>
      <c r="D23" s="4" t="s">
        <v>340</v>
      </c>
      <c r="E23" s="7">
        <v>43860</v>
      </c>
      <c r="F23" s="3">
        <v>455910</v>
      </c>
      <c r="G23" s="9">
        <v>1552.28</v>
      </c>
      <c r="H23" s="10" t="s">
        <v>337</v>
      </c>
    </row>
    <row r="24" spans="2:8" s="1" customFormat="1" ht="15.35" customHeight="1" x14ac:dyDescent="0.2">
      <c r="B24" s="4" t="s">
        <v>186</v>
      </c>
      <c r="C24" s="4" t="s">
        <v>252</v>
      </c>
      <c r="D24" s="4" t="s">
        <v>340</v>
      </c>
      <c r="E24" s="7">
        <v>43860</v>
      </c>
      <c r="F24" s="3">
        <v>456029</v>
      </c>
      <c r="G24" s="9">
        <v>578.45000000000005</v>
      </c>
      <c r="H24" s="10" t="s">
        <v>337</v>
      </c>
    </row>
    <row r="25" spans="2:8" s="1" customFormat="1" ht="15.35" customHeight="1" x14ac:dyDescent="0.2">
      <c r="B25" s="4" t="s">
        <v>133</v>
      </c>
      <c r="C25" s="4" t="s">
        <v>259</v>
      </c>
      <c r="D25" s="4" t="s">
        <v>339</v>
      </c>
      <c r="E25" s="7">
        <v>43844</v>
      </c>
      <c r="F25" s="3">
        <v>455006</v>
      </c>
      <c r="G25" s="9">
        <v>1267.99</v>
      </c>
      <c r="H25" s="10" t="s">
        <v>337</v>
      </c>
    </row>
    <row r="26" spans="2:8" s="1" customFormat="1" ht="15.35" customHeight="1" x14ac:dyDescent="0.2">
      <c r="B26" s="4" t="s">
        <v>133</v>
      </c>
      <c r="C26" s="4" t="s">
        <v>259</v>
      </c>
      <c r="D26" s="4" t="s">
        <v>339</v>
      </c>
      <c r="E26" s="7">
        <v>43846</v>
      </c>
      <c r="F26" s="3">
        <v>455139</v>
      </c>
      <c r="G26" s="9">
        <v>423.02</v>
      </c>
      <c r="H26" s="10" t="s">
        <v>337</v>
      </c>
    </row>
    <row r="27" spans="2:8" s="1" customFormat="1" ht="15.35" customHeight="1" x14ac:dyDescent="0.2">
      <c r="B27" s="4" t="s">
        <v>133</v>
      </c>
      <c r="C27" s="4" t="s">
        <v>259</v>
      </c>
      <c r="D27" s="4" t="s">
        <v>339</v>
      </c>
      <c r="E27" s="7">
        <v>43851</v>
      </c>
      <c r="F27" s="3">
        <v>455476</v>
      </c>
      <c r="G27" s="9">
        <v>371.11</v>
      </c>
      <c r="H27" s="10" t="s">
        <v>337</v>
      </c>
    </row>
    <row r="28" spans="2:8" s="1" customFormat="1" ht="15.35" customHeight="1" x14ac:dyDescent="0.2">
      <c r="B28" s="4" t="s">
        <v>133</v>
      </c>
      <c r="C28" s="4" t="s">
        <v>259</v>
      </c>
      <c r="D28" s="4" t="s">
        <v>339</v>
      </c>
      <c r="E28" s="7">
        <v>43851</v>
      </c>
      <c r="F28" s="3">
        <v>455477</v>
      </c>
      <c r="G28" s="9">
        <v>353.94</v>
      </c>
      <c r="H28" s="10" t="s">
        <v>337</v>
      </c>
    </row>
    <row r="29" spans="2:8" s="1" customFormat="1" ht="15.35" customHeight="1" x14ac:dyDescent="0.2">
      <c r="B29" s="4" t="s">
        <v>223</v>
      </c>
      <c r="C29" s="4" t="s">
        <v>244</v>
      </c>
      <c r="D29" s="4" t="s">
        <v>340</v>
      </c>
      <c r="E29" s="7">
        <v>43860</v>
      </c>
      <c r="F29" s="3">
        <v>455929</v>
      </c>
      <c r="G29" s="9">
        <v>15594</v>
      </c>
      <c r="H29" s="10" t="s">
        <v>341</v>
      </c>
    </row>
    <row r="30" spans="2:8" s="1" customFormat="1" ht="15.35" customHeight="1" x14ac:dyDescent="0.2">
      <c r="B30" s="4" t="s">
        <v>174</v>
      </c>
      <c r="C30" s="4" t="s">
        <v>251</v>
      </c>
      <c r="D30" s="4" t="s">
        <v>340</v>
      </c>
      <c r="E30" s="7">
        <v>43851</v>
      </c>
      <c r="F30" s="3">
        <v>455557</v>
      </c>
      <c r="G30" s="9">
        <v>1234.08</v>
      </c>
      <c r="H30" s="10" t="s">
        <v>337</v>
      </c>
    </row>
    <row r="31" spans="2:8" s="1" customFormat="1" ht="15.35" customHeight="1" x14ac:dyDescent="0.2">
      <c r="B31" s="4" t="s">
        <v>8</v>
      </c>
      <c r="C31" s="4" t="s">
        <v>238</v>
      </c>
      <c r="D31" s="4" t="s">
        <v>336</v>
      </c>
      <c r="E31" s="7">
        <v>43851</v>
      </c>
      <c r="F31" s="3">
        <v>453223</v>
      </c>
      <c r="G31" s="9">
        <v>2160</v>
      </c>
      <c r="H31" s="10" t="s">
        <v>341</v>
      </c>
    </row>
    <row r="32" spans="2:8" s="1" customFormat="1" ht="15.35" customHeight="1" x14ac:dyDescent="0.2">
      <c r="B32" s="4" t="s">
        <v>4</v>
      </c>
      <c r="C32" s="4" t="s">
        <v>240</v>
      </c>
      <c r="D32" s="4" t="s">
        <v>336</v>
      </c>
      <c r="E32" s="7">
        <v>43832</v>
      </c>
      <c r="F32" s="3">
        <v>452402</v>
      </c>
      <c r="G32" s="9">
        <v>2487.31</v>
      </c>
      <c r="H32" s="10" t="s">
        <v>337</v>
      </c>
    </row>
    <row r="33" spans="2:8" s="1" customFormat="1" ht="15.35" customHeight="1" x14ac:dyDescent="0.2">
      <c r="B33" s="4" t="s">
        <v>160</v>
      </c>
      <c r="C33" s="4" t="s">
        <v>253</v>
      </c>
      <c r="D33" s="4" t="s">
        <v>340</v>
      </c>
      <c r="E33" s="7">
        <v>43851</v>
      </c>
      <c r="F33" s="3">
        <v>455390</v>
      </c>
      <c r="G33" s="9">
        <v>360</v>
      </c>
      <c r="H33" s="10" t="s">
        <v>337</v>
      </c>
    </row>
    <row r="34" spans="2:8" s="1" customFormat="1" ht="15.35" customHeight="1" x14ac:dyDescent="0.2">
      <c r="B34" s="4" t="s">
        <v>138</v>
      </c>
      <c r="C34" s="4" t="s">
        <v>255</v>
      </c>
      <c r="D34" s="4" t="s">
        <v>339</v>
      </c>
      <c r="E34" s="7">
        <v>43846</v>
      </c>
      <c r="F34" s="3">
        <v>455109</v>
      </c>
      <c r="G34" s="9">
        <v>1458</v>
      </c>
      <c r="H34" s="10" t="s">
        <v>337</v>
      </c>
    </row>
    <row r="35" spans="2:8" s="1" customFormat="1" ht="15.35" customHeight="1" x14ac:dyDescent="0.2">
      <c r="B35" s="4" t="s">
        <v>123</v>
      </c>
      <c r="C35" s="4" t="s">
        <v>249</v>
      </c>
      <c r="D35" s="4" t="s">
        <v>336</v>
      </c>
      <c r="E35" s="7">
        <v>43844</v>
      </c>
      <c r="F35" s="3">
        <v>454868</v>
      </c>
      <c r="G35" s="9">
        <v>8019.6</v>
      </c>
      <c r="H35" s="10" t="s">
        <v>337</v>
      </c>
    </row>
    <row r="36" spans="2:8" s="1" customFormat="1" ht="15.35" customHeight="1" x14ac:dyDescent="0.2">
      <c r="B36" s="4" t="s">
        <v>166</v>
      </c>
      <c r="C36" s="4" t="s">
        <v>240</v>
      </c>
      <c r="D36" s="4" t="s">
        <v>336</v>
      </c>
      <c r="E36" s="7">
        <v>43853</v>
      </c>
      <c r="F36" s="3">
        <v>455484</v>
      </c>
      <c r="G36" s="9">
        <v>437.4</v>
      </c>
      <c r="H36" s="10" t="s">
        <v>337</v>
      </c>
    </row>
    <row r="37" spans="2:8" s="1" customFormat="1" ht="15.35" customHeight="1" x14ac:dyDescent="0.2">
      <c r="B37" s="4" t="s">
        <v>124</v>
      </c>
      <c r="C37" s="4" t="s">
        <v>265</v>
      </c>
      <c r="D37" s="4" t="s">
        <v>336</v>
      </c>
      <c r="E37" s="7">
        <v>43844</v>
      </c>
      <c r="F37" s="3">
        <v>454869</v>
      </c>
      <c r="G37" s="9">
        <v>479.7</v>
      </c>
      <c r="H37" s="10" t="s">
        <v>337</v>
      </c>
    </row>
    <row r="38" spans="2:8" s="1" customFormat="1" ht="15.35" customHeight="1" x14ac:dyDescent="0.2">
      <c r="B38" s="4" t="s">
        <v>124</v>
      </c>
      <c r="C38" s="4" t="s">
        <v>265</v>
      </c>
      <c r="D38" s="4" t="s">
        <v>336</v>
      </c>
      <c r="E38" s="7">
        <v>43844</v>
      </c>
      <c r="F38" s="3">
        <v>454870</v>
      </c>
      <c r="G38" s="9">
        <v>479.7</v>
      </c>
      <c r="H38" s="10" t="s">
        <v>337</v>
      </c>
    </row>
    <row r="39" spans="2:8" s="1" customFormat="1" ht="15.35" customHeight="1" x14ac:dyDescent="0.2">
      <c r="B39" s="4" t="s">
        <v>87</v>
      </c>
      <c r="C39" s="4" t="s">
        <v>254</v>
      </c>
      <c r="D39" s="4" t="s">
        <v>336</v>
      </c>
      <c r="E39" s="7">
        <v>43837</v>
      </c>
      <c r="F39" s="3">
        <v>454643</v>
      </c>
      <c r="G39" s="9">
        <v>2750</v>
      </c>
      <c r="H39" s="10" t="s">
        <v>337</v>
      </c>
    </row>
    <row r="40" spans="2:8" s="1" customFormat="1" ht="15.35" customHeight="1" x14ac:dyDescent="0.2">
      <c r="B40" s="4" t="s">
        <v>180</v>
      </c>
      <c r="C40" s="4" t="s">
        <v>253</v>
      </c>
      <c r="D40" s="4" t="s">
        <v>340</v>
      </c>
      <c r="E40" s="7">
        <v>43853</v>
      </c>
      <c r="F40" s="3">
        <v>455638</v>
      </c>
      <c r="G40" s="9">
        <v>477</v>
      </c>
      <c r="H40" s="10" t="s">
        <v>337</v>
      </c>
    </row>
    <row r="41" spans="2:8" s="1" customFormat="1" ht="15.35" customHeight="1" x14ac:dyDescent="0.2">
      <c r="B41" s="4" t="s">
        <v>94</v>
      </c>
      <c r="C41" s="4" t="s">
        <v>250</v>
      </c>
      <c r="D41" s="4" t="s">
        <v>336</v>
      </c>
      <c r="E41" s="7">
        <v>43837</v>
      </c>
      <c r="F41" s="3">
        <v>454664</v>
      </c>
      <c r="G41" s="9">
        <v>131.28</v>
      </c>
      <c r="H41" s="10" t="s">
        <v>337</v>
      </c>
    </row>
    <row r="42" spans="2:8" s="1" customFormat="1" ht="15.35" customHeight="1" x14ac:dyDescent="0.2">
      <c r="B42" s="4" t="s">
        <v>140</v>
      </c>
      <c r="C42" s="4" t="s">
        <v>255</v>
      </c>
      <c r="D42" s="4" t="s">
        <v>339</v>
      </c>
      <c r="E42" s="7">
        <v>43846</v>
      </c>
      <c r="F42" s="3">
        <v>455111</v>
      </c>
      <c r="G42" s="9">
        <v>501.9</v>
      </c>
      <c r="H42" s="10" t="s">
        <v>337</v>
      </c>
    </row>
    <row r="43" spans="2:8" s="1" customFormat="1" ht="15.35" customHeight="1" x14ac:dyDescent="0.2">
      <c r="B43" s="4" t="s">
        <v>140</v>
      </c>
      <c r="C43" s="4" t="s">
        <v>255</v>
      </c>
      <c r="D43" s="4" t="s">
        <v>339</v>
      </c>
      <c r="E43" s="7">
        <v>43846</v>
      </c>
      <c r="F43" s="3">
        <v>455113</v>
      </c>
      <c r="G43" s="9">
        <v>438</v>
      </c>
      <c r="H43" s="10" t="s">
        <v>337</v>
      </c>
    </row>
    <row r="44" spans="2:8" s="1" customFormat="1" ht="15.35" customHeight="1" x14ac:dyDescent="0.2">
      <c r="B44" s="4" t="s">
        <v>140</v>
      </c>
      <c r="C44" s="4" t="s">
        <v>255</v>
      </c>
      <c r="D44" s="4" t="s">
        <v>339</v>
      </c>
      <c r="E44" s="7">
        <v>43846</v>
      </c>
      <c r="F44" s="3">
        <v>455114</v>
      </c>
      <c r="G44" s="9">
        <v>696</v>
      </c>
      <c r="H44" s="10" t="s">
        <v>337</v>
      </c>
    </row>
    <row r="45" spans="2:8" s="1" customFormat="1" ht="15.35" customHeight="1" x14ac:dyDescent="0.2">
      <c r="B45" s="4" t="s">
        <v>140</v>
      </c>
      <c r="C45" s="4" t="s">
        <v>255</v>
      </c>
      <c r="D45" s="4" t="s">
        <v>339</v>
      </c>
      <c r="E45" s="7">
        <v>43851</v>
      </c>
      <c r="F45" s="3">
        <v>455471</v>
      </c>
      <c r="G45" s="9">
        <v>2325</v>
      </c>
      <c r="H45" s="10" t="s">
        <v>337</v>
      </c>
    </row>
    <row r="46" spans="2:8" s="1" customFormat="1" ht="15.35" customHeight="1" x14ac:dyDescent="0.2">
      <c r="B46" s="4" t="s">
        <v>140</v>
      </c>
      <c r="C46" s="4" t="s">
        <v>256</v>
      </c>
      <c r="D46" s="4" t="s">
        <v>339</v>
      </c>
      <c r="E46" s="7">
        <v>43846</v>
      </c>
      <c r="F46" s="3">
        <v>455120</v>
      </c>
      <c r="G46" s="9">
        <v>648</v>
      </c>
      <c r="H46" s="10" t="s">
        <v>337</v>
      </c>
    </row>
    <row r="47" spans="2:8" s="1" customFormat="1" ht="15.35" customHeight="1" x14ac:dyDescent="0.2">
      <c r="B47" s="4" t="s">
        <v>140</v>
      </c>
      <c r="C47" s="4" t="s">
        <v>262</v>
      </c>
      <c r="D47" s="4" t="s">
        <v>339</v>
      </c>
      <c r="E47" s="7">
        <v>43846</v>
      </c>
      <c r="F47" s="3">
        <v>455112</v>
      </c>
      <c r="G47" s="9">
        <v>456</v>
      </c>
      <c r="H47" s="10" t="s">
        <v>337</v>
      </c>
    </row>
    <row r="48" spans="2:8" s="1" customFormat="1" ht="15.35" customHeight="1" x14ac:dyDescent="0.2">
      <c r="B48" s="4" t="s">
        <v>164</v>
      </c>
      <c r="C48" s="4" t="s">
        <v>256</v>
      </c>
      <c r="D48" s="4" t="s">
        <v>339</v>
      </c>
      <c r="E48" s="7">
        <v>43851</v>
      </c>
      <c r="F48" s="3">
        <v>455475</v>
      </c>
      <c r="G48" s="9">
        <v>701.1</v>
      </c>
      <c r="H48" s="10" t="s">
        <v>337</v>
      </c>
    </row>
    <row r="49" spans="2:8" s="1" customFormat="1" ht="15.35" customHeight="1" x14ac:dyDescent="0.2">
      <c r="B49" s="4" t="s">
        <v>184</v>
      </c>
      <c r="C49" s="4" t="s">
        <v>271</v>
      </c>
      <c r="D49" s="4" t="s">
        <v>336</v>
      </c>
      <c r="E49" s="7">
        <v>43858</v>
      </c>
      <c r="F49" s="3">
        <v>455652</v>
      </c>
      <c r="G49" s="9">
        <v>4422</v>
      </c>
      <c r="H49" s="10" t="s">
        <v>337</v>
      </c>
    </row>
    <row r="50" spans="2:8" s="1" customFormat="1" ht="15.35" customHeight="1" x14ac:dyDescent="0.2">
      <c r="B50" s="4" t="s">
        <v>116</v>
      </c>
      <c r="C50" s="4" t="s">
        <v>262</v>
      </c>
      <c r="D50" s="4" t="s">
        <v>339</v>
      </c>
      <c r="E50" s="7">
        <v>43839</v>
      </c>
      <c r="F50" s="3">
        <v>454828</v>
      </c>
      <c r="G50" s="9">
        <v>450</v>
      </c>
      <c r="H50" s="10" t="s">
        <v>337</v>
      </c>
    </row>
    <row r="51" spans="2:8" s="1" customFormat="1" ht="15.35" customHeight="1" x14ac:dyDescent="0.2">
      <c r="B51" s="4" t="s">
        <v>116</v>
      </c>
      <c r="C51" s="4" t="s">
        <v>262</v>
      </c>
      <c r="D51" s="4" t="s">
        <v>339</v>
      </c>
      <c r="E51" s="7">
        <v>43839</v>
      </c>
      <c r="F51" s="3">
        <v>454829</v>
      </c>
      <c r="G51" s="9">
        <v>520</v>
      </c>
      <c r="H51" s="10" t="s">
        <v>337</v>
      </c>
    </row>
    <row r="52" spans="2:8" s="1" customFormat="1" ht="15.35" customHeight="1" x14ac:dyDescent="0.2">
      <c r="B52" s="4" t="s">
        <v>116</v>
      </c>
      <c r="C52" s="4" t="s">
        <v>262</v>
      </c>
      <c r="D52" s="4" t="s">
        <v>339</v>
      </c>
      <c r="E52" s="7">
        <v>43839</v>
      </c>
      <c r="F52" s="3">
        <v>454830</v>
      </c>
      <c r="G52" s="9">
        <v>1060</v>
      </c>
      <c r="H52" s="10" t="s">
        <v>337</v>
      </c>
    </row>
    <row r="53" spans="2:8" s="1" customFormat="1" ht="15.35" customHeight="1" x14ac:dyDescent="0.2">
      <c r="B53" s="4" t="s">
        <v>2</v>
      </c>
      <c r="C53" s="4" t="s">
        <v>242</v>
      </c>
      <c r="D53" s="4" t="s">
        <v>340</v>
      </c>
      <c r="E53" s="7">
        <v>43832</v>
      </c>
      <c r="F53" s="3">
        <v>450916</v>
      </c>
      <c r="G53" s="9">
        <v>321.89</v>
      </c>
      <c r="H53" s="10" t="s">
        <v>337</v>
      </c>
    </row>
    <row r="54" spans="2:8" s="1" customFormat="1" ht="15.35" customHeight="1" x14ac:dyDescent="0.2">
      <c r="B54" s="4" t="s">
        <v>2</v>
      </c>
      <c r="C54" s="4" t="s">
        <v>242</v>
      </c>
      <c r="D54" s="4" t="s">
        <v>340</v>
      </c>
      <c r="E54" s="7">
        <v>43832</v>
      </c>
      <c r="F54" s="3">
        <v>450917</v>
      </c>
      <c r="G54" s="9">
        <v>321.89</v>
      </c>
      <c r="H54" s="10" t="s">
        <v>337</v>
      </c>
    </row>
    <row r="55" spans="2:8" s="1" customFormat="1" ht="15.35" customHeight="1" x14ac:dyDescent="0.2">
      <c r="B55" s="4" t="s">
        <v>2</v>
      </c>
      <c r="C55" s="4" t="s">
        <v>242</v>
      </c>
      <c r="D55" s="4" t="s">
        <v>340</v>
      </c>
      <c r="E55" s="7">
        <v>43832</v>
      </c>
      <c r="F55" s="3">
        <v>450918</v>
      </c>
      <c r="G55" s="9">
        <v>321.89</v>
      </c>
      <c r="H55" s="10" t="s">
        <v>337</v>
      </c>
    </row>
    <row r="56" spans="2:8" s="1" customFormat="1" ht="15.35" customHeight="1" x14ac:dyDescent="0.2">
      <c r="B56" s="4" t="s">
        <v>2</v>
      </c>
      <c r="C56" s="4" t="s">
        <v>242</v>
      </c>
      <c r="D56" s="4" t="s">
        <v>340</v>
      </c>
      <c r="E56" s="7">
        <v>43832</v>
      </c>
      <c r="F56" s="3">
        <v>450919</v>
      </c>
      <c r="G56" s="9">
        <v>321.89</v>
      </c>
      <c r="H56" s="10" t="s">
        <v>337</v>
      </c>
    </row>
    <row r="57" spans="2:8" s="1" customFormat="1" ht="15.35" customHeight="1" x14ac:dyDescent="0.2">
      <c r="B57" s="4" t="s">
        <v>2</v>
      </c>
      <c r="C57" s="4" t="s">
        <v>242</v>
      </c>
      <c r="D57" s="4" t="s">
        <v>340</v>
      </c>
      <c r="E57" s="7">
        <v>43839</v>
      </c>
      <c r="F57" s="3">
        <v>454663</v>
      </c>
      <c r="G57" s="9">
        <v>395.81</v>
      </c>
      <c r="H57" s="10" t="s">
        <v>337</v>
      </c>
    </row>
    <row r="58" spans="2:8" s="1" customFormat="1" ht="15.35" customHeight="1" x14ac:dyDescent="0.2">
      <c r="B58" s="4" t="s">
        <v>2</v>
      </c>
      <c r="C58" s="4" t="s">
        <v>242</v>
      </c>
      <c r="D58" s="4" t="s">
        <v>340</v>
      </c>
      <c r="E58" s="7">
        <v>43839</v>
      </c>
      <c r="F58" s="3">
        <v>454679</v>
      </c>
      <c r="G58" s="9">
        <v>395.81</v>
      </c>
      <c r="H58" s="10" t="s">
        <v>337</v>
      </c>
    </row>
    <row r="59" spans="2:8" s="1" customFormat="1" ht="15.35" customHeight="1" x14ac:dyDescent="0.2">
      <c r="B59" s="4" t="s">
        <v>2</v>
      </c>
      <c r="C59" s="4" t="s">
        <v>242</v>
      </c>
      <c r="D59" s="4" t="s">
        <v>340</v>
      </c>
      <c r="E59" s="7">
        <v>43844</v>
      </c>
      <c r="F59" s="3">
        <v>454954</v>
      </c>
      <c r="G59" s="9">
        <v>4752.72</v>
      </c>
      <c r="H59" s="10" t="s">
        <v>337</v>
      </c>
    </row>
    <row r="60" spans="2:8" s="1" customFormat="1" ht="15.35" customHeight="1" x14ac:dyDescent="0.2">
      <c r="B60" s="4" t="s">
        <v>2</v>
      </c>
      <c r="C60" s="4" t="s">
        <v>242</v>
      </c>
      <c r="D60" s="4" t="s">
        <v>340</v>
      </c>
      <c r="E60" s="7">
        <v>43846</v>
      </c>
      <c r="F60" s="3">
        <v>454809</v>
      </c>
      <c r="G60" s="9">
        <v>321.89</v>
      </c>
      <c r="H60" s="10" t="s">
        <v>337</v>
      </c>
    </row>
    <row r="61" spans="2:8" s="1" customFormat="1" ht="15.35" customHeight="1" x14ac:dyDescent="0.2">
      <c r="B61" s="4" t="s">
        <v>2</v>
      </c>
      <c r="C61" s="4" t="s">
        <v>242</v>
      </c>
      <c r="D61" s="4" t="s">
        <v>340</v>
      </c>
      <c r="E61" s="7">
        <v>43846</v>
      </c>
      <c r="F61" s="3">
        <v>454810</v>
      </c>
      <c r="G61" s="9">
        <v>321.89</v>
      </c>
      <c r="H61" s="10" t="s">
        <v>337</v>
      </c>
    </row>
    <row r="62" spans="2:8" s="1" customFormat="1" ht="15.35" customHeight="1" x14ac:dyDescent="0.2">
      <c r="B62" s="4" t="s">
        <v>2</v>
      </c>
      <c r="C62" s="4" t="s">
        <v>242</v>
      </c>
      <c r="D62" s="4" t="s">
        <v>340</v>
      </c>
      <c r="E62" s="7">
        <v>43851</v>
      </c>
      <c r="F62" s="3">
        <v>455183</v>
      </c>
      <c r="G62" s="9">
        <v>395.81</v>
      </c>
      <c r="H62" s="10" t="s">
        <v>337</v>
      </c>
    </row>
    <row r="63" spans="2:8" s="1" customFormat="1" ht="15.35" customHeight="1" x14ac:dyDescent="0.2">
      <c r="B63" s="4" t="s">
        <v>2</v>
      </c>
      <c r="C63" s="4" t="s">
        <v>242</v>
      </c>
      <c r="D63" s="4" t="s">
        <v>340</v>
      </c>
      <c r="E63" s="7">
        <v>43851</v>
      </c>
      <c r="F63" s="3">
        <v>455455</v>
      </c>
      <c r="G63" s="9">
        <v>321.89</v>
      </c>
      <c r="H63" s="10" t="s">
        <v>337</v>
      </c>
    </row>
    <row r="64" spans="2:8" s="1" customFormat="1" ht="15.35" customHeight="1" x14ac:dyDescent="0.2">
      <c r="B64" s="4" t="s">
        <v>2</v>
      </c>
      <c r="C64" s="4" t="s">
        <v>242</v>
      </c>
      <c r="D64" s="4" t="s">
        <v>340</v>
      </c>
      <c r="E64" s="7">
        <v>43851</v>
      </c>
      <c r="F64" s="3">
        <v>455456</v>
      </c>
      <c r="G64" s="9">
        <v>321.89</v>
      </c>
      <c r="H64" s="10" t="s">
        <v>337</v>
      </c>
    </row>
    <row r="65" spans="2:8" s="1" customFormat="1" ht="15.35" customHeight="1" x14ac:dyDescent="0.2">
      <c r="B65" s="4" t="s">
        <v>2</v>
      </c>
      <c r="C65" s="4" t="s">
        <v>242</v>
      </c>
      <c r="D65" s="4" t="s">
        <v>340</v>
      </c>
      <c r="E65" s="7">
        <v>43851</v>
      </c>
      <c r="F65" s="3">
        <v>455457</v>
      </c>
      <c r="G65" s="9">
        <v>395.81</v>
      </c>
      <c r="H65" s="10" t="s">
        <v>337</v>
      </c>
    </row>
    <row r="66" spans="2:8" s="1" customFormat="1" ht="15.35" customHeight="1" x14ac:dyDescent="0.2">
      <c r="B66" s="4" t="s">
        <v>2</v>
      </c>
      <c r="C66" s="4" t="s">
        <v>242</v>
      </c>
      <c r="D66" s="4" t="s">
        <v>340</v>
      </c>
      <c r="E66" s="7">
        <v>43853</v>
      </c>
      <c r="F66" s="3">
        <v>455550</v>
      </c>
      <c r="G66" s="9">
        <v>1187.42</v>
      </c>
      <c r="H66" s="10" t="s">
        <v>337</v>
      </c>
    </row>
    <row r="67" spans="2:8" s="1" customFormat="1" ht="15.35" customHeight="1" x14ac:dyDescent="0.2">
      <c r="B67" s="4" t="s">
        <v>2</v>
      </c>
      <c r="C67" s="4" t="s">
        <v>242</v>
      </c>
      <c r="D67" s="4" t="s">
        <v>340</v>
      </c>
      <c r="E67" s="7">
        <v>43858</v>
      </c>
      <c r="F67" s="3">
        <v>454973</v>
      </c>
      <c r="G67" s="9">
        <v>656.88</v>
      </c>
      <c r="H67" s="10" t="s">
        <v>337</v>
      </c>
    </row>
    <row r="68" spans="2:8" s="1" customFormat="1" ht="15.35" customHeight="1" x14ac:dyDescent="0.2">
      <c r="B68" s="4" t="s">
        <v>2</v>
      </c>
      <c r="C68" s="4" t="s">
        <v>242</v>
      </c>
      <c r="D68" s="4" t="s">
        <v>340</v>
      </c>
      <c r="E68" s="7">
        <v>43858</v>
      </c>
      <c r="F68" s="3">
        <v>455827</v>
      </c>
      <c r="G68" s="9">
        <v>656.88</v>
      </c>
      <c r="H68" s="10" t="s">
        <v>337</v>
      </c>
    </row>
    <row r="69" spans="2:8" s="1" customFormat="1" ht="15.35" customHeight="1" x14ac:dyDescent="0.2">
      <c r="B69" s="4" t="s">
        <v>2</v>
      </c>
      <c r="C69" s="4" t="s">
        <v>242</v>
      </c>
      <c r="D69" s="4" t="s">
        <v>340</v>
      </c>
      <c r="E69" s="7">
        <v>43858</v>
      </c>
      <c r="F69" s="3">
        <v>455828</v>
      </c>
      <c r="G69" s="9">
        <v>656.88</v>
      </c>
      <c r="H69" s="10" t="s">
        <v>337</v>
      </c>
    </row>
    <row r="70" spans="2:8" s="1" customFormat="1" ht="15.35" customHeight="1" x14ac:dyDescent="0.2">
      <c r="B70" s="4" t="s">
        <v>2</v>
      </c>
      <c r="C70" s="4" t="s">
        <v>242</v>
      </c>
      <c r="D70" s="4" t="s">
        <v>340</v>
      </c>
      <c r="E70" s="7">
        <v>43858</v>
      </c>
      <c r="F70" s="3">
        <v>455829</v>
      </c>
      <c r="G70" s="9">
        <v>656.88</v>
      </c>
      <c r="H70" s="10" t="s">
        <v>337</v>
      </c>
    </row>
    <row r="71" spans="2:8" s="1" customFormat="1" ht="15.35" customHeight="1" x14ac:dyDescent="0.2">
      <c r="B71" s="4" t="s">
        <v>2</v>
      </c>
      <c r="C71" s="4" t="s">
        <v>242</v>
      </c>
      <c r="D71" s="4" t="s">
        <v>340</v>
      </c>
      <c r="E71" s="7">
        <v>43858</v>
      </c>
      <c r="F71" s="3">
        <v>455881</v>
      </c>
      <c r="G71" s="9">
        <v>328.31</v>
      </c>
      <c r="H71" s="10" t="s">
        <v>337</v>
      </c>
    </row>
    <row r="72" spans="2:8" s="1" customFormat="1" ht="15.35" customHeight="1" x14ac:dyDescent="0.2">
      <c r="B72" s="4" t="s">
        <v>2</v>
      </c>
      <c r="C72" s="4" t="s">
        <v>242</v>
      </c>
      <c r="D72" s="4" t="s">
        <v>340</v>
      </c>
      <c r="E72" s="7">
        <v>43858</v>
      </c>
      <c r="F72" s="3">
        <v>455882</v>
      </c>
      <c r="G72" s="9">
        <v>321.89</v>
      </c>
      <c r="H72" s="10" t="s">
        <v>337</v>
      </c>
    </row>
    <row r="73" spans="2:8" s="1" customFormat="1" ht="15.35" customHeight="1" x14ac:dyDescent="0.2">
      <c r="B73" s="4" t="s">
        <v>2</v>
      </c>
      <c r="C73" s="4" t="s">
        <v>242</v>
      </c>
      <c r="D73" s="4" t="s">
        <v>340</v>
      </c>
      <c r="E73" s="7">
        <v>43860</v>
      </c>
      <c r="F73" s="3">
        <v>455883</v>
      </c>
      <c r="G73" s="9">
        <v>550.37</v>
      </c>
      <c r="H73" s="10" t="s">
        <v>337</v>
      </c>
    </row>
    <row r="74" spans="2:8" s="1" customFormat="1" ht="15.35" customHeight="1" x14ac:dyDescent="0.2">
      <c r="B74" s="4" t="s">
        <v>2</v>
      </c>
      <c r="C74" s="4" t="s">
        <v>242</v>
      </c>
      <c r="D74" s="4" t="s">
        <v>340</v>
      </c>
      <c r="E74" s="7">
        <v>43860</v>
      </c>
      <c r="F74" s="3">
        <v>455884</v>
      </c>
      <c r="G74" s="9">
        <v>550.37</v>
      </c>
      <c r="H74" s="10" t="s">
        <v>337</v>
      </c>
    </row>
    <row r="75" spans="2:8" s="1" customFormat="1" ht="15.35" customHeight="1" x14ac:dyDescent="0.2">
      <c r="B75" s="4" t="s">
        <v>2</v>
      </c>
      <c r="C75" s="4" t="s">
        <v>242</v>
      </c>
      <c r="D75" s="4" t="s">
        <v>340</v>
      </c>
      <c r="E75" s="7">
        <v>43860</v>
      </c>
      <c r="F75" s="3">
        <v>455885</v>
      </c>
      <c r="G75" s="9">
        <v>550.37</v>
      </c>
      <c r="H75" s="10" t="s">
        <v>337</v>
      </c>
    </row>
    <row r="76" spans="2:8" s="1" customFormat="1" ht="15.35" customHeight="1" x14ac:dyDescent="0.2">
      <c r="B76" s="4" t="s">
        <v>2</v>
      </c>
      <c r="C76" s="4" t="s">
        <v>242</v>
      </c>
      <c r="D76" s="4" t="s">
        <v>340</v>
      </c>
      <c r="E76" s="7">
        <v>43860</v>
      </c>
      <c r="F76" s="3">
        <v>455886</v>
      </c>
      <c r="G76" s="9">
        <v>550.37</v>
      </c>
      <c r="H76" s="10" t="s">
        <v>337</v>
      </c>
    </row>
    <row r="77" spans="2:8" s="1" customFormat="1" ht="15.35" customHeight="1" x14ac:dyDescent="0.2">
      <c r="B77" s="4" t="s">
        <v>2</v>
      </c>
      <c r="C77" s="4" t="s">
        <v>242</v>
      </c>
      <c r="D77" s="4" t="s">
        <v>340</v>
      </c>
      <c r="E77" s="7">
        <v>43860</v>
      </c>
      <c r="F77" s="3">
        <v>455887</v>
      </c>
      <c r="G77" s="9">
        <v>550.37</v>
      </c>
      <c r="H77" s="10" t="s">
        <v>337</v>
      </c>
    </row>
    <row r="78" spans="2:8" s="1" customFormat="1" ht="15.35" customHeight="1" x14ac:dyDescent="0.2">
      <c r="B78" s="4" t="s">
        <v>2</v>
      </c>
      <c r="C78" s="4" t="s">
        <v>242</v>
      </c>
      <c r="D78" s="4" t="s">
        <v>340</v>
      </c>
      <c r="E78" s="7">
        <v>43860</v>
      </c>
      <c r="F78" s="3">
        <v>455888</v>
      </c>
      <c r="G78" s="9">
        <v>550.37</v>
      </c>
      <c r="H78" s="10" t="s">
        <v>337</v>
      </c>
    </row>
    <row r="79" spans="2:8" s="1" customFormat="1" ht="15.35" customHeight="1" x14ac:dyDescent="0.2">
      <c r="B79" s="4" t="s">
        <v>2</v>
      </c>
      <c r="C79" s="4" t="s">
        <v>242</v>
      </c>
      <c r="D79" s="4" t="s">
        <v>340</v>
      </c>
      <c r="E79" s="7">
        <v>43860</v>
      </c>
      <c r="F79" s="3">
        <v>455889</v>
      </c>
      <c r="G79" s="9">
        <v>550.37</v>
      </c>
      <c r="H79" s="10" t="s">
        <v>337</v>
      </c>
    </row>
    <row r="80" spans="2:8" s="1" customFormat="1" ht="15.35" customHeight="1" x14ac:dyDescent="0.2">
      <c r="B80" s="4" t="s">
        <v>2</v>
      </c>
      <c r="C80" s="4" t="s">
        <v>242</v>
      </c>
      <c r="D80" s="4" t="s">
        <v>340</v>
      </c>
      <c r="E80" s="7">
        <v>43860</v>
      </c>
      <c r="F80" s="3">
        <v>455890</v>
      </c>
      <c r="G80" s="9">
        <v>550.37</v>
      </c>
      <c r="H80" s="10" t="s">
        <v>337</v>
      </c>
    </row>
    <row r="81" spans="2:8" s="1" customFormat="1" ht="15.35" customHeight="1" x14ac:dyDescent="0.2">
      <c r="B81" s="4" t="s">
        <v>2</v>
      </c>
      <c r="C81" s="4" t="s">
        <v>242</v>
      </c>
      <c r="D81" s="4" t="s">
        <v>340</v>
      </c>
      <c r="E81" s="7">
        <v>43860</v>
      </c>
      <c r="F81" s="3">
        <v>455891</v>
      </c>
      <c r="G81" s="9">
        <v>550.37</v>
      </c>
      <c r="H81" s="10" t="s">
        <v>337</v>
      </c>
    </row>
    <row r="82" spans="2:8" s="1" customFormat="1" ht="15.35" customHeight="1" x14ac:dyDescent="0.2">
      <c r="B82" s="4" t="s">
        <v>2</v>
      </c>
      <c r="C82" s="4" t="s">
        <v>242</v>
      </c>
      <c r="D82" s="4" t="s">
        <v>340</v>
      </c>
      <c r="E82" s="7">
        <v>43860</v>
      </c>
      <c r="F82" s="3">
        <v>456048</v>
      </c>
      <c r="G82" s="9">
        <v>550.37</v>
      </c>
      <c r="H82" s="10" t="s">
        <v>337</v>
      </c>
    </row>
    <row r="83" spans="2:8" s="1" customFormat="1" ht="15.35" customHeight="1" x14ac:dyDescent="0.2">
      <c r="B83" s="4" t="s">
        <v>21</v>
      </c>
      <c r="C83" s="4" t="s">
        <v>243</v>
      </c>
      <c r="D83" s="4" t="s">
        <v>339</v>
      </c>
      <c r="E83" s="7">
        <v>43832</v>
      </c>
      <c r="F83" s="3">
        <v>454267</v>
      </c>
      <c r="G83" s="9">
        <v>345</v>
      </c>
      <c r="H83" s="10" t="s">
        <v>337</v>
      </c>
    </row>
    <row r="84" spans="2:8" s="1" customFormat="1" ht="15.35" customHeight="1" x14ac:dyDescent="0.2">
      <c r="B84" s="4" t="s">
        <v>21</v>
      </c>
      <c r="C84" s="4" t="s">
        <v>274</v>
      </c>
      <c r="D84" s="4" t="s">
        <v>340</v>
      </c>
      <c r="E84" s="7">
        <v>43851</v>
      </c>
      <c r="F84" s="3">
        <v>455458</v>
      </c>
      <c r="G84" s="9">
        <v>1066.2</v>
      </c>
      <c r="H84" s="10" t="s">
        <v>337</v>
      </c>
    </row>
    <row r="85" spans="2:8" s="1" customFormat="1" ht="15.35" customHeight="1" x14ac:dyDescent="0.2">
      <c r="B85" s="4" t="s">
        <v>36</v>
      </c>
      <c r="C85" s="4" t="s">
        <v>266</v>
      </c>
      <c r="D85" s="4" t="s">
        <v>336</v>
      </c>
      <c r="E85" s="7">
        <v>43832</v>
      </c>
      <c r="F85" s="3">
        <v>454390</v>
      </c>
      <c r="G85" s="9">
        <v>1195.58</v>
      </c>
      <c r="H85" s="10" t="s">
        <v>337</v>
      </c>
    </row>
    <row r="86" spans="2:8" s="1" customFormat="1" ht="15.35" customHeight="1" x14ac:dyDescent="0.2">
      <c r="B86" s="4" t="s">
        <v>36</v>
      </c>
      <c r="C86" s="4" t="s">
        <v>266</v>
      </c>
      <c r="D86" s="4" t="s">
        <v>336</v>
      </c>
      <c r="E86" s="7">
        <v>43858</v>
      </c>
      <c r="F86" s="3">
        <v>455499</v>
      </c>
      <c r="G86" s="9">
        <v>1195.58</v>
      </c>
      <c r="H86" s="10" t="s">
        <v>337</v>
      </c>
    </row>
    <row r="87" spans="2:8" s="1" customFormat="1" ht="15.35" customHeight="1" x14ac:dyDescent="0.2">
      <c r="B87" s="4" t="s">
        <v>137</v>
      </c>
      <c r="C87" s="4" t="s">
        <v>263</v>
      </c>
      <c r="D87" s="4" t="s">
        <v>339</v>
      </c>
      <c r="E87" s="7">
        <v>43846</v>
      </c>
      <c r="F87" s="3">
        <v>455027</v>
      </c>
      <c r="G87" s="9">
        <v>10599.18</v>
      </c>
      <c r="H87" s="10" t="s">
        <v>337</v>
      </c>
    </row>
    <row r="88" spans="2:8" s="1" customFormat="1" ht="15.35" customHeight="1" x14ac:dyDescent="0.2">
      <c r="B88" s="4" t="s">
        <v>137</v>
      </c>
      <c r="C88" s="4" t="s">
        <v>263</v>
      </c>
      <c r="D88" s="4" t="s">
        <v>339</v>
      </c>
      <c r="E88" s="7">
        <v>43846</v>
      </c>
      <c r="F88" s="3">
        <v>455040</v>
      </c>
      <c r="G88" s="9">
        <v>-10599.18</v>
      </c>
      <c r="H88" s="10" t="s">
        <v>337</v>
      </c>
    </row>
    <row r="89" spans="2:8" s="1" customFormat="1" ht="15.35" customHeight="1" x14ac:dyDescent="0.2">
      <c r="B89" s="4" t="s">
        <v>137</v>
      </c>
      <c r="C89" s="4" t="s">
        <v>263</v>
      </c>
      <c r="D89" s="4" t="s">
        <v>339</v>
      </c>
      <c r="E89" s="7">
        <v>43846</v>
      </c>
      <c r="F89" s="3">
        <v>455134</v>
      </c>
      <c r="G89" s="9">
        <v>10599.18</v>
      </c>
      <c r="H89" s="10" t="s">
        <v>337</v>
      </c>
    </row>
    <row r="90" spans="2:8" s="1" customFormat="1" ht="15.35" customHeight="1" x14ac:dyDescent="0.2">
      <c r="B90" s="4" t="s">
        <v>139</v>
      </c>
      <c r="C90" s="4" t="s">
        <v>245</v>
      </c>
      <c r="D90" s="4" t="s">
        <v>342</v>
      </c>
      <c r="E90" s="7">
        <v>43846</v>
      </c>
      <c r="F90" s="3">
        <v>455110</v>
      </c>
      <c r="G90" s="9">
        <v>1250.75</v>
      </c>
      <c r="H90" s="10" t="s">
        <v>341</v>
      </c>
    </row>
    <row r="91" spans="2:8" s="21" customFormat="1" ht="15.65" customHeight="1" x14ac:dyDescent="0.2">
      <c r="B91" s="22" t="s">
        <v>354</v>
      </c>
      <c r="C91" s="22" t="s">
        <v>348</v>
      </c>
      <c r="D91" s="22" t="s">
        <v>340</v>
      </c>
      <c r="E91" s="23">
        <v>43853.622604166703</v>
      </c>
      <c r="F91" s="27">
        <v>28933</v>
      </c>
      <c r="G91" s="24">
        <v>572.5</v>
      </c>
      <c r="H91" s="32" t="s">
        <v>337</v>
      </c>
    </row>
    <row r="92" spans="2:8" s="21" customFormat="1" ht="15.65" customHeight="1" x14ac:dyDescent="0.2">
      <c r="B92" s="22" t="s">
        <v>355</v>
      </c>
      <c r="C92" s="22" t="s">
        <v>348</v>
      </c>
      <c r="D92" s="22" t="s">
        <v>340</v>
      </c>
      <c r="E92" s="23">
        <v>43853.622604166703</v>
      </c>
      <c r="F92" s="27">
        <v>28933</v>
      </c>
      <c r="G92" s="24">
        <v>262.5</v>
      </c>
      <c r="H92" s="32" t="s">
        <v>337</v>
      </c>
    </row>
    <row r="93" spans="2:8" s="1" customFormat="1" ht="15.35" customHeight="1" x14ac:dyDescent="0.2">
      <c r="B93" s="4" t="s">
        <v>232</v>
      </c>
      <c r="C93" s="4" t="s">
        <v>246</v>
      </c>
      <c r="D93" s="4" t="s">
        <v>339</v>
      </c>
      <c r="E93" s="7">
        <v>43860</v>
      </c>
      <c r="F93" s="3">
        <v>456088</v>
      </c>
      <c r="G93" s="9">
        <v>1002.12</v>
      </c>
      <c r="H93" s="10" t="s">
        <v>337</v>
      </c>
    </row>
    <row r="94" spans="2:8" s="1" customFormat="1" ht="15.35" customHeight="1" x14ac:dyDescent="0.2">
      <c r="B94" s="4" t="s">
        <v>203</v>
      </c>
      <c r="C94" s="4" t="s">
        <v>255</v>
      </c>
      <c r="D94" s="4" t="s">
        <v>339</v>
      </c>
      <c r="E94" s="7">
        <v>43858</v>
      </c>
      <c r="F94" s="3">
        <v>455838</v>
      </c>
      <c r="G94" s="9">
        <v>665.1</v>
      </c>
      <c r="H94" s="10" t="s">
        <v>337</v>
      </c>
    </row>
    <row r="95" spans="2:8" s="1" customFormat="1" ht="15.35" customHeight="1" x14ac:dyDescent="0.2">
      <c r="B95" s="4" t="s">
        <v>203</v>
      </c>
      <c r="C95" s="4" t="s">
        <v>255</v>
      </c>
      <c r="D95" s="4" t="s">
        <v>339</v>
      </c>
      <c r="E95" s="7">
        <v>43858</v>
      </c>
      <c r="F95" s="3">
        <v>455839</v>
      </c>
      <c r="G95" s="9">
        <v>628.79999999999995</v>
      </c>
      <c r="H95" s="10" t="s">
        <v>337</v>
      </c>
    </row>
    <row r="96" spans="2:8" s="1" customFormat="1" ht="15.35" customHeight="1" x14ac:dyDescent="0.2">
      <c r="B96" s="4" t="s">
        <v>205</v>
      </c>
      <c r="C96" s="4" t="s">
        <v>235</v>
      </c>
      <c r="D96" s="4" t="s">
        <v>336</v>
      </c>
      <c r="E96" s="7">
        <v>43858</v>
      </c>
      <c r="F96" s="3">
        <v>455848</v>
      </c>
      <c r="G96" s="9">
        <v>744</v>
      </c>
      <c r="H96" s="10" t="s">
        <v>337</v>
      </c>
    </row>
    <row r="97" spans="2:8" s="1" customFormat="1" ht="15.35" customHeight="1" x14ac:dyDescent="0.2">
      <c r="B97" s="4" t="s">
        <v>91</v>
      </c>
      <c r="C97" s="4" t="s">
        <v>237</v>
      </c>
      <c r="D97" s="4" t="s">
        <v>336</v>
      </c>
      <c r="E97" s="7">
        <v>43837</v>
      </c>
      <c r="F97" s="3">
        <v>454648</v>
      </c>
      <c r="G97" s="9">
        <v>2500</v>
      </c>
      <c r="H97" s="10" t="s">
        <v>337</v>
      </c>
    </row>
    <row r="98" spans="2:8" s="1" customFormat="1" ht="15.35" customHeight="1" x14ac:dyDescent="0.2">
      <c r="B98" s="4" t="s">
        <v>91</v>
      </c>
      <c r="C98" s="4" t="s">
        <v>237</v>
      </c>
      <c r="D98" s="4" t="s">
        <v>336</v>
      </c>
      <c r="E98" s="7">
        <v>43853</v>
      </c>
      <c r="F98" s="3">
        <v>455679</v>
      </c>
      <c r="G98" s="9">
        <v>2500</v>
      </c>
      <c r="H98" s="10" t="s">
        <v>337</v>
      </c>
    </row>
    <row r="99" spans="2:8" s="1" customFormat="1" ht="15.35" customHeight="1" x14ac:dyDescent="0.2">
      <c r="B99" s="4" t="s">
        <v>23</v>
      </c>
      <c r="C99" s="4" t="s">
        <v>243</v>
      </c>
      <c r="D99" s="4" t="s">
        <v>339</v>
      </c>
      <c r="E99" s="7">
        <v>43832</v>
      </c>
      <c r="F99" s="3">
        <v>454335</v>
      </c>
      <c r="G99" s="9">
        <v>257.39999999999998</v>
      </c>
      <c r="H99" s="10" t="s">
        <v>337</v>
      </c>
    </row>
    <row r="100" spans="2:8" s="1" customFormat="1" ht="15.35" customHeight="1" x14ac:dyDescent="0.2">
      <c r="B100" s="4" t="s">
        <v>182</v>
      </c>
      <c r="C100" s="4" t="s">
        <v>264</v>
      </c>
      <c r="D100" s="4" t="s">
        <v>339</v>
      </c>
      <c r="E100" s="7">
        <v>43860</v>
      </c>
      <c r="F100" s="3">
        <v>455644</v>
      </c>
      <c r="G100" s="9">
        <v>-475.59</v>
      </c>
      <c r="H100" s="10" t="s">
        <v>337</v>
      </c>
    </row>
    <row r="101" spans="2:8" s="1" customFormat="1" ht="15.35" customHeight="1" x14ac:dyDescent="0.2">
      <c r="B101" s="4" t="s">
        <v>66</v>
      </c>
      <c r="C101" s="4" t="s">
        <v>235</v>
      </c>
      <c r="D101" s="4" t="s">
        <v>336</v>
      </c>
      <c r="E101" s="7">
        <v>43837</v>
      </c>
      <c r="F101" s="3">
        <v>454575</v>
      </c>
      <c r="G101" s="9">
        <v>860.4</v>
      </c>
      <c r="H101" s="10" t="s">
        <v>337</v>
      </c>
    </row>
    <row r="102" spans="2:8" s="1" customFormat="1" ht="15.35" customHeight="1" x14ac:dyDescent="0.2">
      <c r="B102" s="4" t="s">
        <v>175</v>
      </c>
      <c r="C102" s="4" t="s">
        <v>248</v>
      </c>
      <c r="D102" s="4" t="s">
        <v>336</v>
      </c>
      <c r="E102" s="7">
        <v>43853</v>
      </c>
      <c r="F102" s="3">
        <v>455563</v>
      </c>
      <c r="G102" s="9">
        <v>1142.57</v>
      </c>
      <c r="H102" s="10" t="s">
        <v>337</v>
      </c>
    </row>
    <row r="103" spans="2:8" s="1" customFormat="1" ht="15.35" customHeight="1" x14ac:dyDescent="0.2">
      <c r="B103" s="4" t="s">
        <v>40</v>
      </c>
      <c r="C103" s="4" t="s">
        <v>247</v>
      </c>
      <c r="D103" s="4" t="s">
        <v>339</v>
      </c>
      <c r="E103" s="7">
        <v>43832</v>
      </c>
      <c r="F103" s="3">
        <v>454403</v>
      </c>
      <c r="G103" s="9">
        <v>15600</v>
      </c>
      <c r="H103" s="10" t="s">
        <v>337</v>
      </c>
    </row>
    <row r="104" spans="2:8" s="1" customFormat="1" ht="15.35" customHeight="1" x14ac:dyDescent="0.2">
      <c r="B104" s="4" t="s">
        <v>40</v>
      </c>
      <c r="C104" s="4" t="s">
        <v>247</v>
      </c>
      <c r="D104" s="4" t="s">
        <v>339</v>
      </c>
      <c r="E104" s="7">
        <v>43832</v>
      </c>
      <c r="F104" s="3">
        <v>454404</v>
      </c>
      <c r="G104" s="9">
        <v>3840</v>
      </c>
      <c r="H104" s="10" t="s">
        <v>337</v>
      </c>
    </row>
    <row r="105" spans="2:8" s="1" customFormat="1" ht="15.35" customHeight="1" x14ac:dyDescent="0.2">
      <c r="B105" s="4" t="s">
        <v>40</v>
      </c>
      <c r="C105" s="4" t="s">
        <v>247</v>
      </c>
      <c r="D105" s="4" t="s">
        <v>339</v>
      </c>
      <c r="E105" s="7">
        <v>43851</v>
      </c>
      <c r="F105" s="3">
        <v>455482</v>
      </c>
      <c r="G105" s="9">
        <v>360</v>
      </c>
      <c r="H105" s="10" t="s">
        <v>337</v>
      </c>
    </row>
    <row r="106" spans="2:8" s="1" customFormat="1" ht="15.35" customHeight="1" x14ac:dyDescent="0.2">
      <c r="B106" s="4" t="s">
        <v>196</v>
      </c>
      <c r="C106" s="4" t="s">
        <v>268</v>
      </c>
      <c r="D106" s="4" t="s">
        <v>336</v>
      </c>
      <c r="E106" s="7">
        <v>43853</v>
      </c>
      <c r="F106" s="3">
        <v>455726</v>
      </c>
      <c r="G106" s="9">
        <v>4000</v>
      </c>
      <c r="H106" s="10" t="s">
        <v>337</v>
      </c>
    </row>
    <row r="107" spans="2:8" s="1" customFormat="1" ht="15.35" customHeight="1" x14ac:dyDescent="0.2">
      <c r="B107" s="4" t="s">
        <v>27</v>
      </c>
      <c r="C107" s="4" t="s">
        <v>239</v>
      </c>
      <c r="D107" s="4" t="s">
        <v>338</v>
      </c>
      <c r="E107" s="7">
        <v>43832</v>
      </c>
      <c r="F107" s="3">
        <v>454342</v>
      </c>
      <c r="G107" s="9">
        <v>499.06</v>
      </c>
      <c r="H107" s="10" t="s">
        <v>337</v>
      </c>
    </row>
    <row r="108" spans="2:8" s="1" customFormat="1" ht="15.35" customHeight="1" x14ac:dyDescent="0.2">
      <c r="B108" s="4" t="s">
        <v>27</v>
      </c>
      <c r="C108" s="4" t="s">
        <v>239</v>
      </c>
      <c r="D108" s="4" t="s">
        <v>338</v>
      </c>
      <c r="E108" s="7">
        <v>43837</v>
      </c>
      <c r="F108" s="3">
        <v>454389</v>
      </c>
      <c r="G108" s="9">
        <v>397.22</v>
      </c>
      <c r="H108" s="10" t="s">
        <v>337</v>
      </c>
    </row>
    <row r="109" spans="2:8" s="1" customFormat="1" ht="15.35" customHeight="1" x14ac:dyDescent="0.2">
      <c r="B109" s="4" t="s">
        <v>27</v>
      </c>
      <c r="C109" s="4" t="s">
        <v>239</v>
      </c>
      <c r="D109" s="4" t="s">
        <v>338</v>
      </c>
      <c r="E109" s="7">
        <v>43837</v>
      </c>
      <c r="F109" s="3">
        <v>454391</v>
      </c>
      <c r="G109" s="9">
        <v>430.55</v>
      </c>
      <c r="H109" s="10" t="s">
        <v>337</v>
      </c>
    </row>
    <row r="110" spans="2:8" s="1" customFormat="1" ht="15.35" customHeight="1" x14ac:dyDescent="0.2">
      <c r="B110" s="4" t="s">
        <v>27</v>
      </c>
      <c r="C110" s="4" t="s">
        <v>239</v>
      </c>
      <c r="D110" s="4" t="s">
        <v>338</v>
      </c>
      <c r="E110" s="7">
        <v>43837</v>
      </c>
      <c r="F110" s="3">
        <v>454616</v>
      </c>
      <c r="G110" s="9">
        <v>574.05999999999995</v>
      </c>
      <c r="H110" s="10" t="s">
        <v>337</v>
      </c>
    </row>
    <row r="111" spans="2:8" s="1" customFormat="1" ht="15.35" customHeight="1" x14ac:dyDescent="0.2">
      <c r="B111" s="4" t="s">
        <v>27</v>
      </c>
      <c r="C111" s="4" t="s">
        <v>239</v>
      </c>
      <c r="D111" s="4" t="s">
        <v>338</v>
      </c>
      <c r="E111" s="7">
        <v>43837</v>
      </c>
      <c r="F111" s="3">
        <v>454618</v>
      </c>
      <c r="G111" s="9">
        <v>397.22</v>
      </c>
      <c r="H111" s="10" t="s">
        <v>337</v>
      </c>
    </row>
    <row r="112" spans="2:8" s="1" customFormat="1" ht="15.35" customHeight="1" x14ac:dyDescent="0.2">
      <c r="B112" s="4" t="s">
        <v>27</v>
      </c>
      <c r="C112" s="4" t="s">
        <v>239</v>
      </c>
      <c r="D112" s="4" t="s">
        <v>338</v>
      </c>
      <c r="E112" s="7">
        <v>43844</v>
      </c>
      <c r="F112" s="3">
        <v>454980</v>
      </c>
      <c r="G112" s="9">
        <v>529.63</v>
      </c>
      <c r="H112" s="10" t="s">
        <v>337</v>
      </c>
    </row>
    <row r="113" spans="2:8" s="1" customFormat="1" ht="15.35" customHeight="1" x14ac:dyDescent="0.2">
      <c r="B113" s="4" t="s">
        <v>27</v>
      </c>
      <c r="C113" s="4" t="s">
        <v>239</v>
      </c>
      <c r="D113" s="4" t="s">
        <v>338</v>
      </c>
      <c r="E113" s="7">
        <v>43844</v>
      </c>
      <c r="F113" s="3">
        <v>454981</v>
      </c>
      <c r="G113" s="9">
        <v>1363.58</v>
      </c>
      <c r="H113" s="10" t="s">
        <v>337</v>
      </c>
    </row>
    <row r="114" spans="2:8" s="1" customFormat="1" ht="15.35" customHeight="1" x14ac:dyDescent="0.2">
      <c r="B114" s="4" t="s">
        <v>27</v>
      </c>
      <c r="C114" s="4" t="s">
        <v>239</v>
      </c>
      <c r="D114" s="4" t="s">
        <v>338</v>
      </c>
      <c r="E114" s="7">
        <v>43853</v>
      </c>
      <c r="F114" s="3">
        <v>455561</v>
      </c>
      <c r="G114" s="9">
        <v>529.63</v>
      </c>
      <c r="H114" s="10" t="s">
        <v>337</v>
      </c>
    </row>
    <row r="115" spans="2:8" s="1" customFormat="1" ht="15.35" customHeight="1" x14ac:dyDescent="0.2">
      <c r="B115" s="4" t="s">
        <v>27</v>
      </c>
      <c r="C115" s="4" t="s">
        <v>239</v>
      </c>
      <c r="D115" s="4" t="s">
        <v>338</v>
      </c>
      <c r="E115" s="7">
        <v>43853</v>
      </c>
      <c r="F115" s="3">
        <v>455562</v>
      </c>
      <c r="G115" s="9">
        <v>430.55</v>
      </c>
      <c r="H115" s="10" t="s">
        <v>337</v>
      </c>
    </row>
    <row r="116" spans="2:8" s="1" customFormat="1" ht="15.35" customHeight="1" x14ac:dyDescent="0.2">
      <c r="B116" s="4" t="s">
        <v>27</v>
      </c>
      <c r="C116" s="4" t="s">
        <v>239</v>
      </c>
      <c r="D116" s="4" t="s">
        <v>338</v>
      </c>
      <c r="E116" s="7">
        <v>43860</v>
      </c>
      <c r="F116" s="3">
        <v>456052</v>
      </c>
      <c r="G116" s="9">
        <v>574.05999999999995</v>
      </c>
      <c r="H116" s="10" t="s">
        <v>337</v>
      </c>
    </row>
    <row r="117" spans="2:8" s="1" customFormat="1" ht="15.35" customHeight="1" x14ac:dyDescent="0.2">
      <c r="B117" s="4" t="s">
        <v>27</v>
      </c>
      <c r="C117" s="4" t="s">
        <v>239</v>
      </c>
      <c r="D117" s="4" t="s">
        <v>338</v>
      </c>
      <c r="E117" s="7">
        <v>43860</v>
      </c>
      <c r="F117" s="3">
        <v>456053</v>
      </c>
      <c r="G117" s="9">
        <v>536.99</v>
      </c>
      <c r="H117" s="10" t="s">
        <v>337</v>
      </c>
    </row>
    <row r="118" spans="2:8" s="1" customFormat="1" ht="15.35" customHeight="1" x14ac:dyDescent="0.2">
      <c r="B118" s="4" t="s">
        <v>110</v>
      </c>
      <c r="C118" s="4" t="s">
        <v>240</v>
      </c>
      <c r="D118" s="4" t="s">
        <v>336</v>
      </c>
      <c r="E118" s="7">
        <v>43839</v>
      </c>
      <c r="F118" s="3">
        <v>454811</v>
      </c>
      <c r="G118" s="9">
        <v>377.95</v>
      </c>
      <c r="H118" s="10" t="s">
        <v>337</v>
      </c>
    </row>
    <row r="119" spans="2:8" s="1" customFormat="1" ht="15.35" customHeight="1" x14ac:dyDescent="0.2">
      <c r="B119" s="40" t="s">
        <v>388</v>
      </c>
      <c r="C119" s="4" t="s">
        <v>238</v>
      </c>
      <c r="D119" s="4" t="s">
        <v>336</v>
      </c>
      <c r="E119" s="7">
        <v>43832</v>
      </c>
      <c r="F119" s="3">
        <v>454449</v>
      </c>
      <c r="G119" s="9">
        <v>2520</v>
      </c>
      <c r="H119" s="10" t="s">
        <v>337</v>
      </c>
    </row>
    <row r="120" spans="2:8" s="1" customFormat="1" ht="15.35" customHeight="1" x14ac:dyDescent="0.2">
      <c r="B120" s="4" t="s">
        <v>119</v>
      </c>
      <c r="C120" s="4" t="s">
        <v>272</v>
      </c>
      <c r="D120" s="4" t="s">
        <v>336</v>
      </c>
      <c r="E120" s="7">
        <v>43844</v>
      </c>
      <c r="F120" s="3">
        <v>454849</v>
      </c>
      <c r="G120" s="9">
        <v>1908</v>
      </c>
      <c r="H120" s="10" t="s">
        <v>337</v>
      </c>
    </row>
    <row r="121" spans="2:8" s="1" customFormat="1" ht="15.35" customHeight="1" x14ac:dyDescent="0.2">
      <c r="B121" s="4" t="s">
        <v>119</v>
      </c>
      <c r="C121" s="4" t="s">
        <v>272</v>
      </c>
      <c r="D121" s="4" t="s">
        <v>336</v>
      </c>
      <c r="E121" s="7">
        <v>43858</v>
      </c>
      <c r="F121" s="3">
        <v>455865</v>
      </c>
      <c r="G121" s="9">
        <v>1074</v>
      </c>
      <c r="H121" s="10" t="s">
        <v>337</v>
      </c>
    </row>
    <row r="122" spans="2:8" s="1" customFormat="1" ht="15.35" customHeight="1" x14ac:dyDescent="0.2">
      <c r="B122" s="4" t="s">
        <v>142</v>
      </c>
      <c r="C122" s="4" t="s">
        <v>255</v>
      </c>
      <c r="D122" s="4" t="s">
        <v>339</v>
      </c>
      <c r="E122" s="7">
        <v>43846</v>
      </c>
      <c r="F122" s="3">
        <v>455123</v>
      </c>
      <c r="G122" s="9">
        <v>366.89</v>
      </c>
      <c r="H122" s="10" t="s">
        <v>337</v>
      </c>
    </row>
    <row r="123" spans="2:8" s="1" customFormat="1" ht="15.35" customHeight="1" x14ac:dyDescent="0.2">
      <c r="B123" s="4" t="s">
        <v>190</v>
      </c>
      <c r="C123" s="4" t="s">
        <v>262</v>
      </c>
      <c r="D123" s="4" t="s">
        <v>339</v>
      </c>
      <c r="E123" s="7">
        <v>43853</v>
      </c>
      <c r="F123" s="3">
        <v>455706</v>
      </c>
      <c r="G123" s="9">
        <v>4985.7700000000004</v>
      </c>
      <c r="H123" s="10" t="s">
        <v>337</v>
      </c>
    </row>
    <row r="124" spans="2:8" s="1" customFormat="1" ht="15.35" customHeight="1" x14ac:dyDescent="0.2">
      <c r="B124" s="4" t="s">
        <v>39</v>
      </c>
      <c r="C124" s="4" t="s">
        <v>248</v>
      </c>
      <c r="D124" s="4" t="s">
        <v>336</v>
      </c>
      <c r="E124" s="7">
        <v>43837</v>
      </c>
      <c r="F124" s="3">
        <v>454401</v>
      </c>
      <c r="G124" s="9">
        <v>700.2</v>
      </c>
      <c r="H124" s="10" t="s">
        <v>337</v>
      </c>
    </row>
    <row r="125" spans="2:8" s="1" customFormat="1" ht="15.35" customHeight="1" x14ac:dyDescent="0.2">
      <c r="B125" s="4" t="s">
        <v>39</v>
      </c>
      <c r="C125" s="4" t="s">
        <v>258</v>
      </c>
      <c r="D125" s="4" t="s">
        <v>339</v>
      </c>
      <c r="E125" s="7">
        <v>43851</v>
      </c>
      <c r="F125" s="3">
        <v>455459</v>
      </c>
      <c r="G125" s="9">
        <v>6469.86</v>
      </c>
      <c r="H125" s="10" t="s">
        <v>337</v>
      </c>
    </row>
    <row r="126" spans="2:8" s="1" customFormat="1" ht="15.35" customHeight="1" x14ac:dyDescent="0.2">
      <c r="B126" s="4" t="s">
        <v>39</v>
      </c>
      <c r="C126" s="4" t="s">
        <v>258</v>
      </c>
      <c r="D126" s="4" t="s">
        <v>339</v>
      </c>
      <c r="E126" s="7">
        <v>43851</v>
      </c>
      <c r="F126" s="3">
        <v>455460</v>
      </c>
      <c r="G126" s="9">
        <v>711.34</v>
      </c>
      <c r="H126" s="10" t="s">
        <v>337</v>
      </c>
    </row>
    <row r="127" spans="2:8" s="1" customFormat="1" ht="15.35" customHeight="1" x14ac:dyDescent="0.2">
      <c r="B127" s="4" t="s">
        <v>39</v>
      </c>
      <c r="C127" s="4" t="s">
        <v>258</v>
      </c>
      <c r="D127" s="4" t="s">
        <v>339</v>
      </c>
      <c r="E127" s="7">
        <v>43851</v>
      </c>
      <c r="F127" s="3">
        <v>455462</v>
      </c>
      <c r="G127" s="9">
        <v>2232.65</v>
      </c>
      <c r="H127" s="10" t="s">
        <v>337</v>
      </c>
    </row>
    <row r="128" spans="2:8" s="1" customFormat="1" ht="15.35" customHeight="1" x14ac:dyDescent="0.2">
      <c r="B128" s="4" t="s">
        <v>39</v>
      </c>
      <c r="C128" s="4" t="s">
        <v>257</v>
      </c>
      <c r="D128" s="4" t="s">
        <v>339</v>
      </c>
      <c r="E128" s="7">
        <v>43851</v>
      </c>
      <c r="F128" s="3">
        <v>455463</v>
      </c>
      <c r="G128" s="9">
        <v>2976.77</v>
      </c>
      <c r="H128" s="10" t="s">
        <v>337</v>
      </c>
    </row>
    <row r="129" spans="2:8" s="1" customFormat="1" ht="15.35" customHeight="1" x14ac:dyDescent="0.2">
      <c r="B129" s="4" t="s">
        <v>39</v>
      </c>
      <c r="C129" s="4" t="s">
        <v>257</v>
      </c>
      <c r="D129" s="4" t="s">
        <v>339</v>
      </c>
      <c r="E129" s="7">
        <v>43851</v>
      </c>
      <c r="F129" s="3">
        <v>455464</v>
      </c>
      <c r="G129" s="9">
        <v>2104.79</v>
      </c>
      <c r="H129" s="10" t="s">
        <v>337</v>
      </c>
    </row>
    <row r="130" spans="2:8" s="1" customFormat="1" ht="15.35" customHeight="1" x14ac:dyDescent="0.2">
      <c r="B130" s="4" t="s">
        <v>134</v>
      </c>
      <c r="C130" s="4" t="s">
        <v>238</v>
      </c>
      <c r="D130" s="4" t="s">
        <v>336</v>
      </c>
      <c r="E130" s="7">
        <v>43844</v>
      </c>
      <c r="F130" s="3">
        <v>455008</v>
      </c>
      <c r="G130" s="9">
        <v>444.59</v>
      </c>
      <c r="H130" s="10" t="s">
        <v>337</v>
      </c>
    </row>
    <row r="131" spans="2:8" s="1" customFormat="1" ht="15.35" customHeight="1" x14ac:dyDescent="0.2">
      <c r="B131" s="4" t="s">
        <v>89</v>
      </c>
      <c r="C131" s="4" t="s">
        <v>252</v>
      </c>
      <c r="D131" s="4" t="s">
        <v>340</v>
      </c>
      <c r="E131" s="7">
        <v>43837</v>
      </c>
      <c r="F131" s="3">
        <v>454646</v>
      </c>
      <c r="G131" s="9">
        <v>505.99</v>
      </c>
      <c r="H131" s="10" t="s">
        <v>337</v>
      </c>
    </row>
    <row r="132" spans="2:8" s="1" customFormat="1" ht="15.35" customHeight="1" x14ac:dyDescent="0.2">
      <c r="B132" s="4" t="s">
        <v>191</v>
      </c>
      <c r="C132" s="4" t="s">
        <v>255</v>
      </c>
      <c r="D132" s="4" t="s">
        <v>339</v>
      </c>
      <c r="E132" s="7">
        <v>43853</v>
      </c>
      <c r="F132" s="3">
        <v>455707</v>
      </c>
      <c r="G132" s="9">
        <v>1100.4000000000001</v>
      </c>
      <c r="H132" s="10" t="s">
        <v>337</v>
      </c>
    </row>
    <row r="133" spans="2:8" s="1" customFormat="1" ht="15.35" customHeight="1" x14ac:dyDescent="0.2">
      <c r="B133" s="4" t="s">
        <v>179</v>
      </c>
      <c r="C133" s="4" t="s">
        <v>261</v>
      </c>
      <c r="D133" s="4" t="s">
        <v>336</v>
      </c>
      <c r="E133" s="7">
        <v>43853</v>
      </c>
      <c r="F133" s="3">
        <v>455627</v>
      </c>
      <c r="G133" s="9">
        <v>14.66</v>
      </c>
      <c r="H133" s="10" t="s">
        <v>337</v>
      </c>
    </row>
    <row r="134" spans="2:8" s="1" customFormat="1" ht="15.35" customHeight="1" x14ac:dyDescent="0.2">
      <c r="B134" s="4" t="s">
        <v>179</v>
      </c>
      <c r="C134" s="4" t="s">
        <v>250</v>
      </c>
      <c r="D134" s="4" t="s">
        <v>336</v>
      </c>
      <c r="E134" s="7">
        <v>43853</v>
      </c>
      <c r="F134" s="3">
        <v>455627</v>
      </c>
      <c r="G134" s="9">
        <v>699.41</v>
      </c>
      <c r="H134" s="10" t="s">
        <v>337</v>
      </c>
    </row>
    <row r="135" spans="2:8" s="1" customFormat="1" ht="15.35" customHeight="1" x14ac:dyDescent="0.2">
      <c r="B135" s="4" t="s">
        <v>189</v>
      </c>
      <c r="C135" s="4" t="s">
        <v>270</v>
      </c>
      <c r="D135" s="4" t="s">
        <v>339</v>
      </c>
      <c r="E135" s="7">
        <v>43853</v>
      </c>
      <c r="F135" s="3">
        <v>455694</v>
      </c>
      <c r="G135" s="9">
        <v>5624.4</v>
      </c>
      <c r="H135" s="10" t="s">
        <v>337</v>
      </c>
    </row>
    <row r="136" spans="2:8" s="1" customFormat="1" ht="15.35" customHeight="1" x14ac:dyDescent="0.2">
      <c r="B136" s="4" t="s">
        <v>93</v>
      </c>
      <c r="C136" s="4" t="s">
        <v>236</v>
      </c>
      <c r="D136" s="4" t="s">
        <v>336</v>
      </c>
      <c r="E136" s="7">
        <v>43858</v>
      </c>
      <c r="F136" s="3">
        <v>455847</v>
      </c>
      <c r="G136" s="9">
        <v>1440</v>
      </c>
      <c r="H136" s="10" t="s">
        <v>337</v>
      </c>
    </row>
    <row r="137" spans="2:8" s="1" customFormat="1" ht="15.35" customHeight="1" x14ac:dyDescent="0.2">
      <c r="B137" s="4" t="s">
        <v>218</v>
      </c>
      <c r="C137" s="4" t="s">
        <v>269</v>
      </c>
      <c r="D137" s="4" t="s">
        <v>336</v>
      </c>
      <c r="E137" s="7">
        <v>43858</v>
      </c>
      <c r="F137" s="3">
        <v>455913</v>
      </c>
      <c r="G137" s="9">
        <v>1656</v>
      </c>
      <c r="H137" s="10" t="s">
        <v>337</v>
      </c>
    </row>
    <row r="138" spans="2:8" s="1" customFormat="1" ht="15.35" customHeight="1" x14ac:dyDescent="0.2">
      <c r="B138" s="4" t="s">
        <v>76</v>
      </c>
      <c r="C138" s="4" t="s">
        <v>235</v>
      </c>
      <c r="D138" s="4" t="s">
        <v>336</v>
      </c>
      <c r="E138" s="7">
        <v>43844</v>
      </c>
      <c r="F138" s="3">
        <v>454604</v>
      </c>
      <c r="G138" s="9">
        <v>1636.2</v>
      </c>
      <c r="H138" s="10" t="s">
        <v>337</v>
      </c>
    </row>
    <row r="139" spans="2:8" s="1" customFormat="1" ht="15.35" customHeight="1" x14ac:dyDescent="0.2">
      <c r="B139" s="4" t="s">
        <v>117</v>
      </c>
      <c r="C139" s="4" t="s">
        <v>255</v>
      </c>
      <c r="D139" s="4" t="s">
        <v>339</v>
      </c>
      <c r="E139" s="7">
        <v>43839</v>
      </c>
      <c r="F139" s="3">
        <v>454833</v>
      </c>
      <c r="G139" s="9">
        <v>382.75</v>
      </c>
      <c r="H139" s="10" t="s">
        <v>337</v>
      </c>
    </row>
    <row r="140" spans="2:8" s="1" customFormat="1" ht="15.35" customHeight="1" x14ac:dyDescent="0.2">
      <c r="B140" s="4" t="s">
        <v>117</v>
      </c>
      <c r="C140" s="4" t="s">
        <v>255</v>
      </c>
      <c r="D140" s="4" t="s">
        <v>339</v>
      </c>
      <c r="E140" s="7">
        <v>43846</v>
      </c>
      <c r="F140" s="3">
        <v>455121</v>
      </c>
      <c r="G140" s="9">
        <v>535.46</v>
      </c>
      <c r="H140" s="10" t="s">
        <v>337</v>
      </c>
    </row>
    <row r="141" spans="2:8" s="1" customFormat="1" ht="15.35" customHeight="1" x14ac:dyDescent="0.2">
      <c r="B141" s="4" t="s">
        <v>141</v>
      </c>
      <c r="C141" s="4" t="s">
        <v>255</v>
      </c>
      <c r="D141" s="4" t="s">
        <v>339</v>
      </c>
      <c r="E141" s="7">
        <v>43846</v>
      </c>
      <c r="F141" s="3">
        <v>455119</v>
      </c>
      <c r="G141" s="9">
        <v>264</v>
      </c>
      <c r="H141" s="10" t="s">
        <v>337</v>
      </c>
    </row>
    <row r="142" spans="2:8" s="1" customFormat="1" ht="15.35" customHeight="1" x14ac:dyDescent="0.2">
      <c r="B142" s="4" t="s">
        <v>24</v>
      </c>
      <c r="C142" s="4" t="s">
        <v>239</v>
      </c>
      <c r="D142" s="4" t="s">
        <v>338</v>
      </c>
      <c r="E142" s="7">
        <v>43832</v>
      </c>
      <c r="F142" s="3">
        <v>454336</v>
      </c>
      <c r="G142" s="9">
        <v>527.04</v>
      </c>
      <c r="H142" s="10" t="s">
        <v>337</v>
      </c>
    </row>
    <row r="143" spans="2:8" s="1" customFormat="1" ht="15.35" customHeight="1" x14ac:dyDescent="0.2">
      <c r="B143" s="4" t="s">
        <v>24</v>
      </c>
      <c r="C143" s="4" t="s">
        <v>239</v>
      </c>
      <c r="D143" s="4" t="s">
        <v>338</v>
      </c>
      <c r="E143" s="7">
        <v>43839</v>
      </c>
      <c r="F143" s="3">
        <v>454617</v>
      </c>
      <c r="G143" s="9">
        <v>351.36</v>
      </c>
      <c r="H143" s="10" t="s">
        <v>337</v>
      </c>
    </row>
    <row r="144" spans="2:8" s="1" customFormat="1" ht="15.35" customHeight="1" x14ac:dyDescent="0.2">
      <c r="B144" s="4" t="s">
        <v>24</v>
      </c>
      <c r="C144" s="4" t="s">
        <v>239</v>
      </c>
      <c r="D144" s="4" t="s">
        <v>338</v>
      </c>
      <c r="E144" s="7">
        <v>43846</v>
      </c>
      <c r="F144" s="3">
        <v>455383</v>
      </c>
      <c r="G144" s="9">
        <v>527.04</v>
      </c>
      <c r="H144" s="10" t="s">
        <v>337</v>
      </c>
    </row>
    <row r="145" spans="2:8" s="1" customFormat="1" ht="15.35" customHeight="1" x14ac:dyDescent="0.2">
      <c r="B145" s="4" t="s">
        <v>24</v>
      </c>
      <c r="C145" s="4" t="s">
        <v>239</v>
      </c>
      <c r="D145" s="4" t="s">
        <v>338</v>
      </c>
      <c r="E145" s="7">
        <v>43853</v>
      </c>
      <c r="F145" s="3">
        <v>455681</v>
      </c>
      <c r="G145" s="9">
        <v>527.04</v>
      </c>
      <c r="H145" s="10" t="s">
        <v>337</v>
      </c>
    </row>
    <row r="146" spans="2:8" s="1" customFormat="1" ht="15.35" customHeight="1" x14ac:dyDescent="0.2">
      <c r="B146" s="4" t="s">
        <v>216</v>
      </c>
      <c r="C146" s="4" t="s">
        <v>252</v>
      </c>
      <c r="D146" s="4" t="s">
        <v>340</v>
      </c>
      <c r="E146" s="7">
        <v>43858</v>
      </c>
      <c r="F146" s="3">
        <v>455909</v>
      </c>
      <c r="G146" s="9">
        <v>5536.8</v>
      </c>
      <c r="H146" s="10" t="s">
        <v>337</v>
      </c>
    </row>
    <row r="147" spans="2:8" s="1" customFormat="1" ht="15.35" customHeight="1" x14ac:dyDescent="0.2">
      <c r="B147" s="4" t="s">
        <v>154</v>
      </c>
      <c r="C147" s="4" t="s">
        <v>258</v>
      </c>
      <c r="D147" s="4" t="s">
        <v>339</v>
      </c>
      <c r="E147" s="7">
        <v>43851</v>
      </c>
      <c r="F147" s="3">
        <v>455505</v>
      </c>
      <c r="G147" s="9">
        <v>505.82</v>
      </c>
      <c r="H147" s="10" t="s">
        <v>337</v>
      </c>
    </row>
    <row r="148" spans="2:8" s="1" customFormat="1" ht="15.35" customHeight="1" x14ac:dyDescent="0.2">
      <c r="B148" s="4" t="s">
        <v>154</v>
      </c>
      <c r="C148" s="4" t="s">
        <v>258</v>
      </c>
      <c r="D148" s="4" t="s">
        <v>339</v>
      </c>
      <c r="E148" s="7">
        <v>43851</v>
      </c>
      <c r="F148" s="3">
        <v>455507</v>
      </c>
      <c r="G148" s="9">
        <v>387.85</v>
      </c>
      <c r="H148" s="10" t="s">
        <v>337</v>
      </c>
    </row>
    <row r="149" spans="2:8" s="1" customFormat="1" ht="15.35" customHeight="1" x14ac:dyDescent="0.2">
      <c r="B149" s="4" t="s">
        <v>154</v>
      </c>
      <c r="C149" s="4" t="s">
        <v>258</v>
      </c>
      <c r="D149" s="4" t="s">
        <v>339</v>
      </c>
      <c r="E149" s="7">
        <v>43851</v>
      </c>
      <c r="F149" s="3">
        <v>455508</v>
      </c>
      <c r="G149" s="9">
        <v>3536.24</v>
      </c>
      <c r="H149" s="10" t="s">
        <v>337</v>
      </c>
    </row>
    <row r="150" spans="2:8" s="1" customFormat="1" ht="15.35" customHeight="1" x14ac:dyDescent="0.2">
      <c r="B150" s="4" t="s">
        <v>75</v>
      </c>
      <c r="C150" s="4" t="s">
        <v>239</v>
      </c>
      <c r="D150" s="4" t="s">
        <v>338</v>
      </c>
      <c r="E150" s="7">
        <v>43844</v>
      </c>
      <c r="F150" s="3">
        <v>454603</v>
      </c>
      <c r="G150" s="9">
        <v>1718.25</v>
      </c>
      <c r="H150" s="10" t="s">
        <v>337</v>
      </c>
    </row>
    <row r="151" spans="2:8" s="1" customFormat="1" ht="15.35" customHeight="1" x14ac:dyDescent="0.2">
      <c r="B151" s="4" t="s">
        <v>161</v>
      </c>
      <c r="C151" s="4" t="s">
        <v>255</v>
      </c>
      <c r="D151" s="4" t="s">
        <v>339</v>
      </c>
      <c r="E151" s="7">
        <v>43851</v>
      </c>
      <c r="F151" s="3">
        <v>455472</v>
      </c>
      <c r="G151" s="9">
        <v>2416.08</v>
      </c>
      <c r="H151" s="10" t="s">
        <v>337</v>
      </c>
    </row>
    <row r="152" spans="2:8" s="1" customFormat="1" ht="15.35" customHeight="1" x14ac:dyDescent="0.2">
      <c r="B152" s="4" t="s">
        <v>25</v>
      </c>
      <c r="C152" s="4" t="s">
        <v>238</v>
      </c>
      <c r="D152" s="4" t="s">
        <v>336</v>
      </c>
      <c r="E152" s="7">
        <v>43832</v>
      </c>
      <c r="F152" s="3">
        <v>454339</v>
      </c>
      <c r="G152" s="9">
        <v>2400</v>
      </c>
      <c r="H152" s="10" t="s">
        <v>337</v>
      </c>
    </row>
    <row r="153" spans="2:8" s="1" customFormat="1" ht="15.35" customHeight="1" x14ac:dyDescent="0.2">
      <c r="B153" s="4" t="s">
        <v>118</v>
      </c>
      <c r="C153" s="4" t="s">
        <v>255</v>
      </c>
      <c r="D153" s="4" t="s">
        <v>339</v>
      </c>
      <c r="E153" s="7">
        <v>43839</v>
      </c>
      <c r="F153" s="3">
        <v>454835</v>
      </c>
      <c r="G153" s="9">
        <v>420</v>
      </c>
      <c r="H153" s="10" t="s">
        <v>337</v>
      </c>
    </row>
    <row r="154" spans="2:8" s="1" customFormat="1" ht="15.35" customHeight="1" x14ac:dyDescent="0.2">
      <c r="B154" s="4" t="s">
        <v>118</v>
      </c>
      <c r="C154" s="4" t="s">
        <v>255</v>
      </c>
      <c r="D154" s="4" t="s">
        <v>339</v>
      </c>
      <c r="E154" s="7">
        <v>43839</v>
      </c>
      <c r="F154" s="3">
        <v>454836</v>
      </c>
      <c r="G154" s="9">
        <v>384</v>
      </c>
      <c r="H154" s="10" t="s">
        <v>337</v>
      </c>
    </row>
    <row r="155" spans="2:8" s="1" customFormat="1" ht="15.35" customHeight="1" x14ac:dyDescent="0.2">
      <c r="B155" s="4" t="s">
        <v>114</v>
      </c>
      <c r="C155" s="4" t="s">
        <v>243</v>
      </c>
      <c r="D155" s="4" t="s">
        <v>339</v>
      </c>
      <c r="E155" s="7">
        <v>43839</v>
      </c>
      <c r="F155" s="3">
        <v>454825</v>
      </c>
      <c r="G155" s="9">
        <v>74196.73</v>
      </c>
      <c r="H155" s="10" t="s">
        <v>341</v>
      </c>
    </row>
    <row r="156" spans="2:8" s="1" customFormat="1" ht="15.35" customHeight="1" x14ac:dyDescent="0.2">
      <c r="B156" s="4" t="s">
        <v>114</v>
      </c>
      <c r="C156" s="4" t="s">
        <v>243</v>
      </c>
      <c r="D156" s="4" t="s">
        <v>339</v>
      </c>
      <c r="E156" s="7">
        <v>43839</v>
      </c>
      <c r="F156" s="3">
        <v>454826</v>
      </c>
      <c r="G156" s="9">
        <v>4251.12</v>
      </c>
      <c r="H156" s="10" t="s">
        <v>341</v>
      </c>
    </row>
    <row r="157" spans="2:8" s="1" customFormat="1" ht="15.35" customHeight="1" x14ac:dyDescent="0.2">
      <c r="B157" s="4" t="s">
        <v>132</v>
      </c>
      <c r="C157" s="4" t="s">
        <v>256</v>
      </c>
      <c r="D157" s="4" t="s">
        <v>339</v>
      </c>
      <c r="E157" s="7">
        <v>43846</v>
      </c>
      <c r="F157" s="3">
        <v>455117</v>
      </c>
      <c r="G157" s="9">
        <v>661.62</v>
      </c>
      <c r="H157" s="10" t="s">
        <v>337</v>
      </c>
    </row>
    <row r="158" spans="2:8" s="1" customFormat="1" ht="15.35" customHeight="1" x14ac:dyDescent="0.2">
      <c r="B158" s="4" t="s">
        <v>106</v>
      </c>
      <c r="C158" s="4" t="s">
        <v>258</v>
      </c>
      <c r="D158" s="4" t="s">
        <v>339</v>
      </c>
      <c r="E158" s="7">
        <v>43853</v>
      </c>
      <c r="F158" s="3">
        <v>455634</v>
      </c>
      <c r="G158" s="9">
        <v>513.13</v>
      </c>
      <c r="H158" s="10" t="s">
        <v>337</v>
      </c>
    </row>
    <row r="159" spans="2:8" s="1" customFormat="1" ht="15.35" customHeight="1" x14ac:dyDescent="0.2">
      <c r="B159" s="4" t="s">
        <v>106</v>
      </c>
      <c r="C159" s="4" t="s">
        <v>259</v>
      </c>
      <c r="D159" s="4" t="s">
        <v>339</v>
      </c>
      <c r="E159" s="7">
        <v>43839</v>
      </c>
      <c r="F159" s="3">
        <v>454780</v>
      </c>
      <c r="G159" s="9">
        <v>823.52</v>
      </c>
      <c r="H159" s="10" t="s">
        <v>337</v>
      </c>
    </row>
    <row r="160" spans="2:8" s="1" customFormat="1" ht="15.35" customHeight="1" x14ac:dyDescent="0.2">
      <c r="B160" s="4" t="s">
        <v>106</v>
      </c>
      <c r="C160" s="4" t="s">
        <v>259</v>
      </c>
      <c r="D160" s="4" t="s">
        <v>339</v>
      </c>
      <c r="E160" s="7">
        <v>43839</v>
      </c>
      <c r="F160" s="3">
        <v>454781</v>
      </c>
      <c r="G160" s="9">
        <v>3863.96</v>
      </c>
      <c r="H160" s="10" t="s">
        <v>337</v>
      </c>
    </row>
    <row r="161" spans="2:8" s="1" customFormat="1" ht="15.35" customHeight="1" x14ac:dyDescent="0.2">
      <c r="B161" s="4" t="s">
        <v>106</v>
      </c>
      <c r="C161" s="4" t="s">
        <v>259</v>
      </c>
      <c r="D161" s="4" t="s">
        <v>339</v>
      </c>
      <c r="E161" s="7">
        <v>43839</v>
      </c>
      <c r="F161" s="3">
        <v>454844</v>
      </c>
      <c r="G161" s="9">
        <v>1040.96</v>
      </c>
      <c r="H161" s="10" t="s">
        <v>337</v>
      </c>
    </row>
    <row r="162" spans="2:8" s="1" customFormat="1" ht="15.35" customHeight="1" x14ac:dyDescent="0.2">
      <c r="B162" s="4" t="s">
        <v>106</v>
      </c>
      <c r="C162" s="4" t="s">
        <v>259</v>
      </c>
      <c r="D162" s="4" t="s">
        <v>339</v>
      </c>
      <c r="E162" s="7">
        <v>43839</v>
      </c>
      <c r="F162" s="3">
        <v>454845</v>
      </c>
      <c r="G162" s="9">
        <v>4203.9799999999996</v>
      </c>
      <c r="H162" s="10" t="s">
        <v>337</v>
      </c>
    </row>
    <row r="163" spans="2:8" s="1" customFormat="1" ht="15.35" customHeight="1" x14ac:dyDescent="0.2">
      <c r="B163" s="4" t="s">
        <v>106</v>
      </c>
      <c r="C163" s="4" t="s">
        <v>259</v>
      </c>
      <c r="D163" s="4" t="s">
        <v>339</v>
      </c>
      <c r="E163" s="7">
        <v>43846</v>
      </c>
      <c r="F163" s="3">
        <v>455137</v>
      </c>
      <c r="G163" s="9">
        <v>823.52</v>
      </c>
      <c r="H163" s="10" t="s">
        <v>337</v>
      </c>
    </row>
    <row r="164" spans="2:8" s="1" customFormat="1" ht="15.35" customHeight="1" x14ac:dyDescent="0.2">
      <c r="B164" s="4" t="s">
        <v>106</v>
      </c>
      <c r="C164" s="4" t="s">
        <v>259</v>
      </c>
      <c r="D164" s="4" t="s">
        <v>339</v>
      </c>
      <c r="E164" s="7">
        <v>43853</v>
      </c>
      <c r="F164" s="3">
        <v>455633</v>
      </c>
      <c r="G164" s="9">
        <v>460.66</v>
      </c>
      <c r="H164" s="10" t="s">
        <v>337</v>
      </c>
    </row>
    <row r="165" spans="2:8" s="1" customFormat="1" ht="15.35" customHeight="1" x14ac:dyDescent="0.2">
      <c r="B165" s="4" t="s">
        <v>115</v>
      </c>
      <c r="C165" s="4" t="s">
        <v>256</v>
      </c>
      <c r="D165" s="4" t="s">
        <v>339</v>
      </c>
      <c r="E165" s="7">
        <v>43853</v>
      </c>
      <c r="F165" s="3">
        <v>455692</v>
      </c>
      <c r="G165" s="9">
        <v>540</v>
      </c>
      <c r="H165" s="10" t="s">
        <v>337</v>
      </c>
    </row>
    <row r="166" spans="2:8" s="1" customFormat="1" ht="15.35" customHeight="1" x14ac:dyDescent="0.2">
      <c r="B166" s="4" t="s">
        <v>115</v>
      </c>
      <c r="C166" s="4" t="s">
        <v>262</v>
      </c>
      <c r="D166" s="4" t="s">
        <v>339</v>
      </c>
      <c r="E166" s="7">
        <v>43839</v>
      </c>
      <c r="F166" s="3">
        <v>454827</v>
      </c>
      <c r="G166" s="9">
        <v>1075</v>
      </c>
      <c r="H166" s="10" t="s">
        <v>337</v>
      </c>
    </row>
    <row r="167" spans="2:8" s="1" customFormat="1" ht="15.35" customHeight="1" x14ac:dyDescent="0.2">
      <c r="B167" s="34" t="s">
        <v>386</v>
      </c>
      <c r="C167" s="4" t="s">
        <v>272</v>
      </c>
      <c r="D167" s="4" t="s">
        <v>336</v>
      </c>
      <c r="E167" s="7">
        <v>43860</v>
      </c>
      <c r="F167" s="3">
        <v>455931</v>
      </c>
      <c r="G167" s="9">
        <v>642</v>
      </c>
      <c r="H167" s="10" t="s">
        <v>337</v>
      </c>
    </row>
    <row r="168" spans="2:8" s="1" customFormat="1" ht="15.35" customHeight="1" x14ac:dyDescent="0.2">
      <c r="B168" s="4" t="s">
        <v>176</v>
      </c>
      <c r="C168" s="4" t="s">
        <v>241</v>
      </c>
      <c r="D168" s="4" t="s">
        <v>336</v>
      </c>
      <c r="E168" s="7">
        <v>43851</v>
      </c>
      <c r="F168" s="3">
        <v>455566</v>
      </c>
      <c r="G168" s="9">
        <v>489.53</v>
      </c>
      <c r="H168" s="10" t="s">
        <v>337</v>
      </c>
    </row>
    <row r="169" spans="2:8" s="1" customFormat="1" ht="15.35" customHeight="1" x14ac:dyDescent="0.2">
      <c r="B169" s="4" t="s">
        <v>176</v>
      </c>
      <c r="C169" s="4" t="s">
        <v>241</v>
      </c>
      <c r="D169" s="4" t="s">
        <v>336</v>
      </c>
      <c r="E169" s="7">
        <v>43851</v>
      </c>
      <c r="F169" s="3">
        <v>455567</v>
      </c>
      <c r="G169" s="9">
        <v>421.96</v>
      </c>
      <c r="H169" s="10" t="s">
        <v>337</v>
      </c>
    </row>
    <row r="170" spans="2:8" s="1" customFormat="1" ht="15.35" customHeight="1" x14ac:dyDescent="0.2">
      <c r="B170" s="4" t="s">
        <v>162</v>
      </c>
      <c r="C170" s="4" t="s">
        <v>255</v>
      </c>
      <c r="D170" s="4" t="s">
        <v>339</v>
      </c>
      <c r="E170" s="7">
        <v>43851</v>
      </c>
      <c r="F170" s="3">
        <v>455473</v>
      </c>
      <c r="G170" s="9">
        <v>6168.6</v>
      </c>
      <c r="H170" s="10" t="s">
        <v>337</v>
      </c>
    </row>
    <row r="171" spans="2:8" s="1" customFormat="1" ht="15.35" customHeight="1" x14ac:dyDescent="0.2">
      <c r="B171" s="4" t="s">
        <v>130</v>
      </c>
      <c r="C171" s="4" t="s">
        <v>273</v>
      </c>
      <c r="D171" s="4" t="s">
        <v>336</v>
      </c>
      <c r="E171" s="7">
        <v>43844</v>
      </c>
      <c r="F171" s="3">
        <v>454979</v>
      </c>
      <c r="G171" s="9">
        <v>1800</v>
      </c>
      <c r="H171" s="10" t="s">
        <v>337</v>
      </c>
    </row>
    <row r="172" spans="2:8" s="1" customFormat="1" ht="15.35" customHeight="1" x14ac:dyDescent="0.2">
      <c r="B172" s="4" t="s">
        <v>136</v>
      </c>
      <c r="C172" s="4" t="s">
        <v>238</v>
      </c>
      <c r="D172" s="4" t="s">
        <v>336</v>
      </c>
      <c r="E172" s="7">
        <v>43844</v>
      </c>
      <c r="F172" s="3">
        <v>455015</v>
      </c>
      <c r="G172" s="9">
        <v>176.4</v>
      </c>
      <c r="H172" s="10" t="s">
        <v>337</v>
      </c>
    </row>
    <row r="173" spans="2:8" s="1" customFormat="1" ht="15.35" customHeight="1" x14ac:dyDescent="0.2">
      <c r="B173" s="4" t="s">
        <v>136</v>
      </c>
      <c r="C173" s="4" t="s">
        <v>238</v>
      </c>
      <c r="D173" s="4" t="s">
        <v>336</v>
      </c>
      <c r="E173" s="7">
        <v>43846</v>
      </c>
      <c r="F173" s="3">
        <v>455016</v>
      </c>
      <c r="G173" s="9">
        <v>176.4</v>
      </c>
      <c r="H173" s="10" t="s">
        <v>337</v>
      </c>
    </row>
    <row r="174" spans="2:8" s="1" customFormat="1" ht="15.35" customHeight="1" x14ac:dyDescent="0.2">
      <c r="B174" s="4" t="s">
        <v>31</v>
      </c>
      <c r="C174" s="4" t="s">
        <v>246</v>
      </c>
      <c r="D174" s="4" t="s">
        <v>339</v>
      </c>
      <c r="E174" s="7">
        <v>43837</v>
      </c>
      <c r="F174" s="3">
        <v>454349</v>
      </c>
      <c r="G174" s="9">
        <v>336</v>
      </c>
      <c r="H174" s="10" t="s">
        <v>337</v>
      </c>
    </row>
    <row r="175" spans="2:8" s="1" customFormat="1" ht="15.35" customHeight="1" x14ac:dyDescent="0.2">
      <c r="B175" s="4" t="s">
        <v>31</v>
      </c>
      <c r="C175" s="4" t="s">
        <v>246</v>
      </c>
      <c r="D175" s="4" t="s">
        <v>339</v>
      </c>
      <c r="E175" s="7">
        <v>43851</v>
      </c>
      <c r="F175" s="3">
        <v>455543</v>
      </c>
      <c r="G175" s="9">
        <v>1008</v>
      </c>
      <c r="H175" s="10" t="s">
        <v>337</v>
      </c>
    </row>
    <row r="176" spans="2:8" s="1" customFormat="1" ht="15.35" customHeight="1" x14ac:dyDescent="0.2">
      <c r="B176" s="4" t="s">
        <v>31</v>
      </c>
      <c r="C176" s="4" t="s">
        <v>246</v>
      </c>
      <c r="D176" s="4" t="s">
        <v>339</v>
      </c>
      <c r="E176" s="7">
        <v>43851</v>
      </c>
      <c r="F176" s="3">
        <v>455555</v>
      </c>
      <c r="G176" s="9">
        <v>300</v>
      </c>
      <c r="H176" s="10" t="s">
        <v>337</v>
      </c>
    </row>
    <row r="177" spans="2:8" s="1" customFormat="1" ht="15.35" customHeight="1" x14ac:dyDescent="0.2">
      <c r="B177" s="4" t="s">
        <v>181</v>
      </c>
      <c r="C177" s="4" t="s">
        <v>263</v>
      </c>
      <c r="D177" s="4" t="s">
        <v>339</v>
      </c>
      <c r="E177" s="7">
        <v>43853</v>
      </c>
      <c r="F177" s="3">
        <v>455643</v>
      </c>
      <c r="G177" s="9">
        <v>299.25</v>
      </c>
      <c r="H177" s="10" t="s">
        <v>337</v>
      </c>
    </row>
    <row r="178" spans="2:8" s="1" customFormat="1" ht="15.35" customHeight="1" x14ac:dyDescent="0.2">
      <c r="B178" s="4" t="s">
        <v>147</v>
      </c>
      <c r="C178" s="4" t="s">
        <v>240</v>
      </c>
      <c r="D178" s="4" t="s">
        <v>336</v>
      </c>
      <c r="E178" s="7">
        <v>43846</v>
      </c>
      <c r="F178" s="3">
        <v>455159</v>
      </c>
      <c r="G178" s="9">
        <v>264</v>
      </c>
      <c r="H178" s="10" t="s">
        <v>337</v>
      </c>
    </row>
    <row r="179" spans="2:8" s="1" customFormat="1" ht="15.35" customHeight="1" x14ac:dyDescent="0.2">
      <c r="B179" s="4" t="s">
        <v>147</v>
      </c>
      <c r="C179" s="4" t="s">
        <v>240</v>
      </c>
      <c r="D179" s="4" t="s">
        <v>336</v>
      </c>
      <c r="E179" s="7">
        <v>43860</v>
      </c>
      <c r="F179" s="3">
        <v>455873</v>
      </c>
      <c r="G179" s="9">
        <v>936</v>
      </c>
      <c r="H179" s="10" t="s">
        <v>337</v>
      </c>
    </row>
    <row r="180" spans="2:8" s="1" customFormat="1" ht="15.35" customHeight="1" x14ac:dyDescent="0.2">
      <c r="B180" s="4" t="s">
        <v>150</v>
      </c>
      <c r="C180" s="4" t="s">
        <v>238</v>
      </c>
      <c r="D180" s="4" t="s">
        <v>336</v>
      </c>
      <c r="E180" s="7">
        <v>43853</v>
      </c>
      <c r="F180" s="3">
        <v>455171</v>
      </c>
      <c r="G180" s="9">
        <v>1056</v>
      </c>
      <c r="H180" s="10" t="s">
        <v>341</v>
      </c>
    </row>
    <row r="181" spans="2:8" s="1" customFormat="1" ht="15.35" customHeight="1" x14ac:dyDescent="0.2">
      <c r="B181" s="4" t="s">
        <v>150</v>
      </c>
      <c r="C181" s="4" t="s">
        <v>238</v>
      </c>
      <c r="D181" s="4" t="s">
        <v>336</v>
      </c>
      <c r="E181" s="7">
        <v>43860</v>
      </c>
      <c r="F181" s="3">
        <v>455849</v>
      </c>
      <c r="G181" s="9">
        <v>2376</v>
      </c>
      <c r="H181" s="10" t="s">
        <v>341</v>
      </c>
    </row>
    <row r="182" spans="2:8" s="1" customFormat="1" ht="15.35" customHeight="1" x14ac:dyDescent="0.2">
      <c r="B182" s="4" t="s">
        <v>229</v>
      </c>
      <c r="C182" s="4" t="s">
        <v>267</v>
      </c>
      <c r="D182" s="4" t="s">
        <v>339</v>
      </c>
      <c r="E182" s="7">
        <v>43860</v>
      </c>
      <c r="F182" s="3">
        <v>456028</v>
      </c>
      <c r="G182" s="9">
        <v>780</v>
      </c>
      <c r="H182" s="10" t="s">
        <v>337</v>
      </c>
    </row>
    <row r="183" spans="2:8" s="1" customFormat="1" ht="15.35" customHeight="1" x14ac:dyDescent="0.2">
      <c r="B183" s="4" t="s">
        <v>92</v>
      </c>
      <c r="C183" s="4" t="s">
        <v>260</v>
      </c>
      <c r="D183" s="4" t="s">
        <v>343</v>
      </c>
      <c r="E183" s="7">
        <v>43846</v>
      </c>
      <c r="F183" s="3">
        <v>455136</v>
      </c>
      <c r="G183" s="9">
        <v>520.49</v>
      </c>
      <c r="H183" s="10" t="s">
        <v>337</v>
      </c>
    </row>
    <row r="184" spans="2:8" s="1" customFormat="1" ht="15.35" customHeight="1" x14ac:dyDescent="0.2">
      <c r="B184" s="4" t="s">
        <v>210</v>
      </c>
      <c r="C184" s="4" t="s">
        <v>241</v>
      </c>
      <c r="D184" s="4" t="s">
        <v>336</v>
      </c>
      <c r="E184" s="7">
        <v>43858</v>
      </c>
      <c r="F184" s="3">
        <v>455876</v>
      </c>
      <c r="G184" s="9">
        <v>360</v>
      </c>
      <c r="H184" s="10" t="s">
        <v>337</v>
      </c>
    </row>
    <row r="185" spans="2:8" s="1" customFormat="1" ht="14.9" customHeight="1" x14ac:dyDescent="0.2">
      <c r="B185" s="5"/>
      <c r="C185" s="5"/>
      <c r="D185" s="5"/>
      <c r="E185" s="5"/>
      <c r="F185" s="11"/>
      <c r="G185" s="12">
        <f>SUM(G15:G184)</f>
        <v>302888.35000000003</v>
      </c>
      <c r="H185" s="31"/>
    </row>
    <row r="186" spans="2:8" s="1" customFormat="1" ht="25.2" customHeight="1" x14ac:dyDescent="0.2">
      <c r="F186" s="25"/>
      <c r="G186" s="13"/>
      <c r="H186" s="30"/>
    </row>
    <row r="187" spans="2:8" s="1" customFormat="1" ht="16" customHeight="1" x14ac:dyDescent="0.2">
      <c r="B187" s="6" t="s">
        <v>325</v>
      </c>
      <c r="F187" s="25"/>
      <c r="G187" s="13"/>
      <c r="H187" s="30"/>
    </row>
    <row r="188" spans="2:8" s="1" customFormat="1" ht="19.100000000000001" customHeight="1" x14ac:dyDescent="0.2">
      <c r="F188" s="25"/>
      <c r="G188" s="13"/>
      <c r="H188" s="30"/>
    </row>
    <row r="189" spans="2:8" s="1" customFormat="1" ht="27.25" customHeight="1" x14ac:dyDescent="0.2">
      <c r="B189" s="2" t="s">
        <v>1</v>
      </c>
      <c r="C189" s="2" t="s">
        <v>332</v>
      </c>
      <c r="D189" s="2" t="s">
        <v>333</v>
      </c>
      <c r="E189" s="2" t="s">
        <v>234</v>
      </c>
      <c r="F189" s="26" t="s">
        <v>0</v>
      </c>
      <c r="G189" s="14" t="s">
        <v>334</v>
      </c>
      <c r="H189" s="8" t="s">
        <v>335</v>
      </c>
    </row>
    <row r="190" spans="2:8" s="1" customFormat="1" ht="15.35" customHeight="1" x14ac:dyDescent="0.2">
      <c r="B190" s="4" t="s">
        <v>16</v>
      </c>
      <c r="C190" s="4" t="s">
        <v>284</v>
      </c>
      <c r="D190" s="4" t="s">
        <v>336</v>
      </c>
      <c r="E190" s="7">
        <v>43832</v>
      </c>
      <c r="F190" s="3">
        <v>454249</v>
      </c>
      <c r="G190" s="9">
        <v>2100</v>
      </c>
      <c r="H190" s="10" t="s">
        <v>341</v>
      </c>
    </row>
    <row r="191" spans="2:8" s="1" customFormat="1" ht="15.35" customHeight="1" x14ac:dyDescent="0.2">
      <c r="B191" s="4" t="s">
        <v>20</v>
      </c>
      <c r="C191" s="4" t="s">
        <v>278</v>
      </c>
      <c r="D191" s="4" t="s">
        <v>336</v>
      </c>
      <c r="E191" s="7">
        <v>43837</v>
      </c>
      <c r="F191" s="3">
        <v>454263</v>
      </c>
      <c r="G191" s="9">
        <v>8589.2999999999993</v>
      </c>
      <c r="H191" s="10" t="s">
        <v>337</v>
      </c>
    </row>
    <row r="192" spans="2:8" s="1" customFormat="1" ht="15.35" customHeight="1" x14ac:dyDescent="0.2">
      <c r="B192" s="4" t="s">
        <v>20</v>
      </c>
      <c r="C192" s="4" t="s">
        <v>282</v>
      </c>
      <c r="D192" s="4" t="s">
        <v>336</v>
      </c>
      <c r="E192" s="7">
        <v>43837</v>
      </c>
      <c r="F192" s="3">
        <v>454576</v>
      </c>
      <c r="G192" s="9">
        <v>536.05999999999995</v>
      </c>
      <c r="H192" s="10" t="s">
        <v>337</v>
      </c>
    </row>
    <row r="193" spans="2:8" s="1" customFormat="1" ht="15.35" customHeight="1" x14ac:dyDescent="0.2">
      <c r="B193" s="4" t="s">
        <v>226</v>
      </c>
      <c r="C193" s="4" t="s">
        <v>286</v>
      </c>
      <c r="D193" s="4" t="s">
        <v>336</v>
      </c>
      <c r="E193" s="7">
        <v>43858</v>
      </c>
      <c r="F193" s="3">
        <v>455936</v>
      </c>
      <c r="G193" s="9">
        <v>300</v>
      </c>
      <c r="H193" s="10" t="s">
        <v>337</v>
      </c>
    </row>
    <row r="194" spans="2:8" s="1" customFormat="1" ht="15.35" customHeight="1" x14ac:dyDescent="0.2">
      <c r="B194" s="4" t="s">
        <v>159</v>
      </c>
      <c r="C194" s="4" t="s">
        <v>279</v>
      </c>
      <c r="D194" s="4" t="s">
        <v>336</v>
      </c>
      <c r="E194" s="7">
        <v>43851</v>
      </c>
      <c r="F194" s="3">
        <v>455388</v>
      </c>
      <c r="G194" s="9">
        <v>563.29</v>
      </c>
      <c r="H194" s="10" t="s">
        <v>337</v>
      </c>
    </row>
    <row r="195" spans="2:8" s="1" customFormat="1" ht="15.35" customHeight="1" x14ac:dyDescent="0.2">
      <c r="B195" s="4" t="s">
        <v>95</v>
      </c>
      <c r="C195" s="4" t="s">
        <v>281</v>
      </c>
      <c r="D195" s="4" t="s">
        <v>336</v>
      </c>
      <c r="E195" s="7">
        <v>43853</v>
      </c>
      <c r="F195" s="3">
        <v>454674</v>
      </c>
      <c r="G195" s="9">
        <v>792</v>
      </c>
      <c r="H195" s="10" t="s">
        <v>337</v>
      </c>
    </row>
    <row r="196" spans="2:8" s="1" customFormat="1" ht="15.35" customHeight="1" x14ac:dyDescent="0.2">
      <c r="B196" s="4" t="s">
        <v>209</v>
      </c>
      <c r="C196" s="4" t="s">
        <v>284</v>
      </c>
      <c r="D196" s="4" t="s">
        <v>336</v>
      </c>
      <c r="E196" s="7">
        <v>43858</v>
      </c>
      <c r="F196" s="3">
        <v>455869</v>
      </c>
      <c r="G196" s="9">
        <v>26100</v>
      </c>
      <c r="H196" s="10" t="s">
        <v>341</v>
      </c>
    </row>
    <row r="197" spans="2:8" s="1" customFormat="1" ht="15.35" customHeight="1" x14ac:dyDescent="0.2">
      <c r="B197" s="4" t="s">
        <v>148</v>
      </c>
      <c r="C197" s="4" t="s">
        <v>275</v>
      </c>
      <c r="D197" s="4" t="s">
        <v>338</v>
      </c>
      <c r="E197" s="7">
        <v>43853</v>
      </c>
      <c r="F197" s="3">
        <v>455162</v>
      </c>
      <c r="G197" s="9">
        <v>330</v>
      </c>
      <c r="H197" s="10" t="s">
        <v>337</v>
      </c>
    </row>
    <row r="198" spans="2:8" s="21" customFormat="1" ht="15.65" customHeight="1" x14ac:dyDescent="0.2">
      <c r="B198" s="22" t="s">
        <v>350</v>
      </c>
      <c r="C198" s="22" t="s">
        <v>351</v>
      </c>
      <c r="D198" s="22" t="s">
        <v>336</v>
      </c>
      <c r="E198" s="23">
        <v>43851.477349537003</v>
      </c>
      <c r="F198" s="27">
        <v>28923</v>
      </c>
      <c r="G198" s="24">
        <v>4303.9799999999996</v>
      </c>
      <c r="H198" s="32" t="s">
        <v>337</v>
      </c>
    </row>
    <row r="199" spans="2:8" s="21" customFormat="1" ht="15.65" customHeight="1" x14ac:dyDescent="0.2">
      <c r="B199" s="22" t="s">
        <v>356</v>
      </c>
      <c r="C199" s="22" t="s">
        <v>349</v>
      </c>
      <c r="D199" s="22" t="s">
        <v>336</v>
      </c>
      <c r="E199" s="23">
        <v>43851.477361111101</v>
      </c>
      <c r="F199" s="27">
        <v>28923</v>
      </c>
      <c r="G199" s="24">
        <v>4313.8599999999997</v>
      </c>
      <c r="H199" s="32" t="s">
        <v>337</v>
      </c>
    </row>
    <row r="200" spans="2:8" s="1" customFormat="1" ht="15.35" customHeight="1" x14ac:dyDescent="0.2">
      <c r="B200" s="4" t="s">
        <v>9</v>
      </c>
      <c r="C200" s="4" t="s">
        <v>279</v>
      </c>
      <c r="D200" s="4" t="s">
        <v>336</v>
      </c>
      <c r="E200" s="7">
        <v>43846</v>
      </c>
      <c r="F200" s="3">
        <v>453292</v>
      </c>
      <c r="G200" s="9">
        <v>300.60000000000002</v>
      </c>
      <c r="H200" s="10" t="s">
        <v>337</v>
      </c>
    </row>
    <row r="201" spans="2:8" s="1" customFormat="1" ht="15.35" customHeight="1" x14ac:dyDescent="0.2">
      <c r="B201" s="4" t="s">
        <v>192</v>
      </c>
      <c r="C201" s="4" t="s">
        <v>275</v>
      </c>
      <c r="D201" s="4" t="s">
        <v>338</v>
      </c>
      <c r="E201" s="7">
        <v>43860</v>
      </c>
      <c r="F201" s="3">
        <v>456089</v>
      </c>
      <c r="G201" s="9">
        <v>708</v>
      </c>
      <c r="H201" s="10" t="s">
        <v>337</v>
      </c>
    </row>
    <row r="202" spans="2:8" s="1" customFormat="1" ht="15.35" customHeight="1" x14ac:dyDescent="0.2">
      <c r="B202" s="4" t="s">
        <v>192</v>
      </c>
      <c r="C202" s="4" t="s">
        <v>276</v>
      </c>
      <c r="D202" s="4" t="s">
        <v>336</v>
      </c>
      <c r="E202" s="7">
        <v>43858</v>
      </c>
      <c r="F202" s="3">
        <v>455718</v>
      </c>
      <c r="G202" s="9">
        <v>2880</v>
      </c>
      <c r="H202" s="10" t="s">
        <v>337</v>
      </c>
    </row>
    <row r="203" spans="2:8" s="1" customFormat="1" ht="15.35" customHeight="1" x14ac:dyDescent="0.2">
      <c r="B203" s="4" t="s">
        <v>26</v>
      </c>
      <c r="C203" s="4" t="s">
        <v>282</v>
      </c>
      <c r="D203" s="4" t="s">
        <v>336</v>
      </c>
      <c r="E203" s="7">
        <v>43832</v>
      </c>
      <c r="F203" s="3">
        <v>454341</v>
      </c>
      <c r="G203" s="9">
        <v>4864.32</v>
      </c>
      <c r="H203" s="10" t="s">
        <v>337</v>
      </c>
    </row>
    <row r="204" spans="2:8" s="1" customFormat="1" ht="15.35" customHeight="1" x14ac:dyDescent="0.2">
      <c r="B204" s="4" t="s">
        <v>214</v>
      </c>
      <c r="C204" s="4" t="s">
        <v>282</v>
      </c>
      <c r="D204" s="4" t="s">
        <v>336</v>
      </c>
      <c r="E204" s="7">
        <v>43858</v>
      </c>
      <c r="F204" s="3">
        <v>455904</v>
      </c>
      <c r="G204" s="9">
        <v>8280</v>
      </c>
      <c r="H204" s="10" t="s">
        <v>337</v>
      </c>
    </row>
    <row r="205" spans="2:8" s="1" customFormat="1" ht="15.35" customHeight="1" x14ac:dyDescent="0.2">
      <c r="B205" s="4" t="s">
        <v>36</v>
      </c>
      <c r="C205" s="4" t="s">
        <v>266</v>
      </c>
      <c r="D205" s="4" t="s">
        <v>336</v>
      </c>
      <c r="E205" s="7">
        <v>43853</v>
      </c>
      <c r="F205" s="3">
        <v>454392</v>
      </c>
      <c r="G205" s="9">
        <v>264.38</v>
      </c>
      <c r="H205" s="10" t="s">
        <v>337</v>
      </c>
    </row>
    <row r="206" spans="2:8" s="1" customFormat="1" ht="15.35" customHeight="1" x14ac:dyDescent="0.2">
      <c r="B206" s="4" t="s">
        <v>36</v>
      </c>
      <c r="C206" s="4" t="s">
        <v>266</v>
      </c>
      <c r="D206" s="4" t="s">
        <v>336</v>
      </c>
      <c r="E206" s="7">
        <v>43853</v>
      </c>
      <c r="F206" s="3">
        <v>455498</v>
      </c>
      <c r="G206" s="9">
        <v>88.12</v>
      </c>
      <c r="H206" s="10" t="s">
        <v>337</v>
      </c>
    </row>
    <row r="207" spans="2:8" s="1" customFormat="1" ht="15.35" customHeight="1" x14ac:dyDescent="0.2">
      <c r="B207" s="4" t="s">
        <v>107</v>
      </c>
      <c r="C207" s="4" t="s">
        <v>279</v>
      </c>
      <c r="D207" s="4" t="s">
        <v>336</v>
      </c>
      <c r="E207" s="7">
        <v>43844</v>
      </c>
      <c r="F207" s="3">
        <v>454788</v>
      </c>
      <c r="G207" s="9">
        <v>294.60000000000002</v>
      </c>
      <c r="H207" s="10" t="s">
        <v>337</v>
      </c>
    </row>
    <row r="208" spans="2:8" s="21" customFormat="1" ht="15.65" customHeight="1" x14ac:dyDescent="0.2">
      <c r="B208" s="22" t="s">
        <v>352</v>
      </c>
      <c r="C208" s="22" t="s">
        <v>351</v>
      </c>
      <c r="D208" s="22" t="s">
        <v>336</v>
      </c>
      <c r="E208" s="23">
        <v>43851.477349537003</v>
      </c>
      <c r="F208" s="27">
        <v>28923</v>
      </c>
      <c r="G208" s="24">
        <v>259.56</v>
      </c>
      <c r="H208" s="32" t="s">
        <v>337</v>
      </c>
    </row>
    <row r="209" spans="2:8" s="1" customFormat="1" ht="15.65" customHeight="1" x14ac:dyDescent="0.2">
      <c r="B209" s="40" t="s">
        <v>389</v>
      </c>
      <c r="C209" s="4" t="s">
        <v>286</v>
      </c>
      <c r="D209" s="4" t="s">
        <v>336</v>
      </c>
      <c r="E209" s="7">
        <v>43858</v>
      </c>
      <c r="F209" s="3">
        <v>455899</v>
      </c>
      <c r="G209" s="9">
        <v>250</v>
      </c>
      <c r="H209" s="10" t="s">
        <v>337</v>
      </c>
    </row>
    <row r="210" spans="2:8" s="1" customFormat="1" ht="15.35" customHeight="1" x14ac:dyDescent="0.2">
      <c r="B210" s="4" t="s">
        <v>42</v>
      </c>
      <c r="C210" s="4" t="s">
        <v>239</v>
      </c>
      <c r="D210" s="4" t="s">
        <v>338</v>
      </c>
      <c r="E210" s="7">
        <v>43832</v>
      </c>
      <c r="F210" s="3">
        <v>454409</v>
      </c>
      <c r="G210" s="9">
        <v>323.70999999999998</v>
      </c>
      <c r="H210" s="10" t="s">
        <v>337</v>
      </c>
    </row>
    <row r="211" spans="2:8" s="1" customFormat="1" ht="15.35" customHeight="1" x14ac:dyDescent="0.2">
      <c r="B211" s="4" t="s">
        <v>42</v>
      </c>
      <c r="C211" s="4" t="s">
        <v>239</v>
      </c>
      <c r="D211" s="4" t="s">
        <v>338</v>
      </c>
      <c r="E211" s="7">
        <v>43837</v>
      </c>
      <c r="F211" s="3">
        <v>454666</v>
      </c>
      <c r="G211" s="9">
        <v>1632.05</v>
      </c>
      <c r="H211" s="10" t="s">
        <v>337</v>
      </c>
    </row>
    <row r="212" spans="2:8" s="1" customFormat="1" ht="15.35" customHeight="1" x14ac:dyDescent="0.2">
      <c r="B212" s="4" t="s">
        <v>42</v>
      </c>
      <c r="C212" s="4" t="s">
        <v>239</v>
      </c>
      <c r="D212" s="4" t="s">
        <v>338</v>
      </c>
      <c r="E212" s="7">
        <v>43844</v>
      </c>
      <c r="F212" s="3">
        <v>455004</v>
      </c>
      <c r="G212" s="9">
        <v>1955.76</v>
      </c>
      <c r="H212" s="10" t="s">
        <v>337</v>
      </c>
    </row>
    <row r="213" spans="2:8" s="1" customFormat="1" ht="15.35" customHeight="1" x14ac:dyDescent="0.2">
      <c r="B213" s="4" t="s">
        <v>42</v>
      </c>
      <c r="C213" s="4" t="s">
        <v>239</v>
      </c>
      <c r="D213" s="4" t="s">
        <v>338</v>
      </c>
      <c r="E213" s="7">
        <v>43858</v>
      </c>
      <c r="F213" s="3">
        <v>455556</v>
      </c>
      <c r="G213" s="9">
        <v>1996.22</v>
      </c>
      <c r="H213" s="10" t="s">
        <v>337</v>
      </c>
    </row>
    <row r="214" spans="2:8" s="1" customFormat="1" ht="15.35" customHeight="1" x14ac:dyDescent="0.2">
      <c r="B214" s="4" t="s">
        <v>42</v>
      </c>
      <c r="C214" s="4" t="s">
        <v>239</v>
      </c>
      <c r="D214" s="4" t="s">
        <v>338</v>
      </c>
      <c r="E214" s="7">
        <v>43858</v>
      </c>
      <c r="F214" s="3">
        <v>455925</v>
      </c>
      <c r="G214" s="9">
        <v>1996.22</v>
      </c>
      <c r="H214" s="10" t="s">
        <v>337</v>
      </c>
    </row>
    <row r="215" spans="2:8" s="1" customFormat="1" ht="15.35" customHeight="1" x14ac:dyDescent="0.2">
      <c r="B215" s="4" t="s">
        <v>198</v>
      </c>
      <c r="C215" s="4" t="s">
        <v>286</v>
      </c>
      <c r="D215" s="4" t="s">
        <v>336</v>
      </c>
      <c r="E215" s="7">
        <v>43853</v>
      </c>
      <c r="F215" s="3">
        <v>455731</v>
      </c>
      <c r="G215" s="9">
        <v>300</v>
      </c>
      <c r="H215" s="10" t="s">
        <v>337</v>
      </c>
    </row>
    <row r="216" spans="2:8" s="1" customFormat="1" ht="15.35" customHeight="1" x14ac:dyDescent="0.2">
      <c r="B216" s="4" t="s">
        <v>135</v>
      </c>
      <c r="C216" s="4" t="s">
        <v>250</v>
      </c>
      <c r="D216" s="4" t="s">
        <v>336</v>
      </c>
      <c r="E216" s="7">
        <v>43844</v>
      </c>
      <c r="F216" s="3">
        <v>455013</v>
      </c>
      <c r="G216" s="9">
        <v>504</v>
      </c>
      <c r="H216" s="10" t="s">
        <v>341</v>
      </c>
    </row>
    <row r="217" spans="2:8" s="1" customFormat="1" ht="15.35" customHeight="1" x14ac:dyDescent="0.2">
      <c r="B217" s="4" t="s">
        <v>14</v>
      </c>
      <c r="C217" s="4" t="s">
        <v>284</v>
      </c>
      <c r="D217" s="4" t="s">
        <v>336</v>
      </c>
      <c r="E217" s="7">
        <v>43832</v>
      </c>
      <c r="F217" s="3">
        <v>454171</v>
      </c>
      <c r="G217" s="9">
        <v>1800</v>
      </c>
      <c r="H217" s="10" t="s">
        <v>341</v>
      </c>
    </row>
    <row r="218" spans="2:8" s="1" customFormat="1" ht="15.35" customHeight="1" x14ac:dyDescent="0.2">
      <c r="B218" s="4" t="s">
        <v>22</v>
      </c>
      <c r="C218" s="4" t="s">
        <v>273</v>
      </c>
      <c r="D218" s="4" t="s">
        <v>336</v>
      </c>
      <c r="E218" s="7">
        <v>43832</v>
      </c>
      <c r="F218" s="3">
        <v>454334</v>
      </c>
      <c r="G218" s="9">
        <v>960</v>
      </c>
      <c r="H218" s="10" t="s">
        <v>337</v>
      </c>
    </row>
    <row r="219" spans="2:8" s="1" customFormat="1" ht="15.35" customHeight="1" x14ac:dyDescent="0.2">
      <c r="B219" s="4" t="s">
        <v>30</v>
      </c>
      <c r="C219" s="4" t="s">
        <v>275</v>
      </c>
      <c r="D219" s="4" t="s">
        <v>338</v>
      </c>
      <c r="E219" s="7">
        <v>43837</v>
      </c>
      <c r="F219" s="3">
        <v>454347</v>
      </c>
      <c r="G219" s="9">
        <v>330</v>
      </c>
      <c r="H219" s="10" t="s">
        <v>337</v>
      </c>
    </row>
    <row r="220" spans="2:8" s="1" customFormat="1" ht="15.35" customHeight="1" x14ac:dyDescent="0.2">
      <c r="B220" s="4" t="s">
        <v>30</v>
      </c>
      <c r="C220" s="4" t="s">
        <v>275</v>
      </c>
      <c r="D220" s="4" t="s">
        <v>338</v>
      </c>
      <c r="E220" s="7">
        <v>43853</v>
      </c>
      <c r="F220" s="3">
        <v>455190</v>
      </c>
      <c r="G220" s="9">
        <v>816</v>
      </c>
      <c r="H220" s="10" t="s">
        <v>337</v>
      </c>
    </row>
    <row r="221" spans="2:8" s="21" customFormat="1" ht="15.35" customHeight="1" x14ac:dyDescent="0.2">
      <c r="B221" s="41" t="s">
        <v>390</v>
      </c>
      <c r="C221" s="22" t="s">
        <v>268</v>
      </c>
      <c r="D221" s="22" t="s">
        <v>336</v>
      </c>
      <c r="E221" s="23">
        <v>43853.622604166703</v>
      </c>
      <c r="F221" s="27">
        <v>28933</v>
      </c>
      <c r="G221" s="24">
        <v>351.5</v>
      </c>
      <c r="H221" s="32" t="s">
        <v>337</v>
      </c>
    </row>
    <row r="222" spans="2:8" s="1" customFormat="1" ht="15.35" customHeight="1" x14ac:dyDescent="0.2">
      <c r="B222" s="4" t="s">
        <v>215</v>
      </c>
      <c r="C222" s="4" t="s">
        <v>282</v>
      </c>
      <c r="D222" s="4" t="s">
        <v>336</v>
      </c>
      <c r="E222" s="7">
        <v>43858</v>
      </c>
      <c r="F222" s="3">
        <v>455907</v>
      </c>
      <c r="G222" s="9">
        <v>1579.01</v>
      </c>
      <c r="H222" s="10" t="s">
        <v>337</v>
      </c>
    </row>
    <row r="223" spans="2:8" s="1" customFormat="1" ht="15.35" customHeight="1" x14ac:dyDescent="0.2">
      <c r="B223" s="4" t="s">
        <v>183</v>
      </c>
      <c r="C223" s="4" t="s">
        <v>284</v>
      </c>
      <c r="D223" s="4" t="s">
        <v>336</v>
      </c>
      <c r="E223" s="7">
        <v>43853</v>
      </c>
      <c r="F223" s="3">
        <v>455646</v>
      </c>
      <c r="G223" s="9">
        <v>915.26</v>
      </c>
      <c r="H223" s="10" t="s">
        <v>341</v>
      </c>
    </row>
    <row r="224" spans="2:8" s="1" customFormat="1" ht="15.35" customHeight="1" x14ac:dyDescent="0.2">
      <c r="B224" s="4" t="s">
        <v>183</v>
      </c>
      <c r="C224" s="4" t="s">
        <v>284</v>
      </c>
      <c r="D224" s="4" t="s">
        <v>336</v>
      </c>
      <c r="E224" s="7">
        <v>43853</v>
      </c>
      <c r="F224" s="3">
        <v>455647</v>
      </c>
      <c r="G224" s="9">
        <v>686.16</v>
      </c>
      <c r="H224" s="10" t="s">
        <v>341</v>
      </c>
    </row>
    <row r="225" spans="2:8" s="1" customFormat="1" ht="15.35" customHeight="1" x14ac:dyDescent="0.2">
      <c r="B225" s="4" t="s">
        <v>153</v>
      </c>
      <c r="C225" s="4" t="s">
        <v>275</v>
      </c>
      <c r="D225" s="4" t="s">
        <v>338</v>
      </c>
      <c r="E225" s="7">
        <v>43853</v>
      </c>
      <c r="F225" s="3">
        <v>455189</v>
      </c>
      <c r="G225" s="9">
        <v>5250</v>
      </c>
      <c r="H225" s="10" t="s">
        <v>337</v>
      </c>
    </row>
    <row r="226" spans="2:8" s="1" customFormat="1" ht="15.35" customHeight="1" x14ac:dyDescent="0.2">
      <c r="B226" s="4" t="s">
        <v>153</v>
      </c>
      <c r="C226" s="4" t="s">
        <v>236</v>
      </c>
      <c r="D226" s="4" t="s">
        <v>336</v>
      </c>
      <c r="E226" s="7">
        <v>43860</v>
      </c>
      <c r="F226" s="3">
        <v>455650</v>
      </c>
      <c r="G226" s="9">
        <v>1440</v>
      </c>
      <c r="H226" s="10" t="s">
        <v>337</v>
      </c>
    </row>
    <row r="227" spans="2:8" s="1" customFormat="1" ht="15.35" customHeight="1" x14ac:dyDescent="0.2">
      <c r="B227" s="4" t="s">
        <v>233</v>
      </c>
      <c r="C227" s="4" t="s">
        <v>277</v>
      </c>
      <c r="D227" s="4" t="s">
        <v>336</v>
      </c>
      <c r="E227" s="7">
        <v>43860</v>
      </c>
      <c r="F227" s="3">
        <v>456101</v>
      </c>
      <c r="G227" s="9">
        <v>342.74</v>
      </c>
      <c r="H227" s="10" t="s">
        <v>337</v>
      </c>
    </row>
    <row r="228" spans="2:8" s="1" customFormat="1" ht="15.35" customHeight="1" x14ac:dyDescent="0.2">
      <c r="B228" s="4" t="s">
        <v>228</v>
      </c>
      <c r="C228" s="4" t="s">
        <v>277</v>
      </c>
      <c r="D228" s="4" t="s">
        <v>336</v>
      </c>
      <c r="E228" s="7">
        <v>43860</v>
      </c>
      <c r="F228" s="3">
        <v>456022</v>
      </c>
      <c r="G228" s="9">
        <v>505.81</v>
      </c>
      <c r="H228" s="10" t="s">
        <v>337</v>
      </c>
    </row>
    <row r="229" spans="2:8" s="1" customFormat="1" ht="15.35" customHeight="1" x14ac:dyDescent="0.2">
      <c r="B229" s="4" t="s">
        <v>228</v>
      </c>
      <c r="C229" s="4" t="s">
        <v>277</v>
      </c>
      <c r="D229" s="4" t="s">
        <v>336</v>
      </c>
      <c r="E229" s="7">
        <v>43860</v>
      </c>
      <c r="F229" s="3">
        <v>456023</v>
      </c>
      <c r="G229" s="9">
        <v>394.57</v>
      </c>
      <c r="H229" s="10" t="s">
        <v>337</v>
      </c>
    </row>
    <row r="230" spans="2:8" s="1" customFormat="1" ht="15.35" customHeight="1" x14ac:dyDescent="0.2">
      <c r="B230" s="4" t="s">
        <v>228</v>
      </c>
      <c r="C230" s="4" t="s">
        <v>277</v>
      </c>
      <c r="D230" s="4" t="s">
        <v>336</v>
      </c>
      <c r="E230" s="7">
        <v>43860</v>
      </c>
      <c r="F230" s="3">
        <v>456095</v>
      </c>
      <c r="G230" s="9">
        <v>342.74</v>
      </c>
      <c r="H230" s="10" t="s">
        <v>337</v>
      </c>
    </row>
    <row r="231" spans="2:8" s="1" customFormat="1" ht="15.35" customHeight="1" x14ac:dyDescent="0.2">
      <c r="B231" s="4" t="s">
        <v>195</v>
      </c>
      <c r="C231" s="4" t="s">
        <v>286</v>
      </c>
      <c r="D231" s="4" t="s">
        <v>336</v>
      </c>
      <c r="E231" s="7">
        <v>43853</v>
      </c>
      <c r="F231" s="3">
        <v>455723</v>
      </c>
      <c r="G231" s="9">
        <v>500</v>
      </c>
      <c r="H231" s="10" t="s">
        <v>337</v>
      </c>
    </row>
    <row r="232" spans="2:8" s="1" customFormat="1" ht="15.35" customHeight="1" x14ac:dyDescent="0.2">
      <c r="B232" s="4" t="s">
        <v>212</v>
      </c>
      <c r="C232" s="4" t="s">
        <v>286</v>
      </c>
      <c r="D232" s="4" t="s">
        <v>336</v>
      </c>
      <c r="E232" s="7">
        <v>43858</v>
      </c>
      <c r="F232" s="3">
        <v>455900</v>
      </c>
      <c r="G232" s="9">
        <v>300</v>
      </c>
      <c r="H232" s="10" t="s">
        <v>337</v>
      </c>
    </row>
    <row r="233" spans="2:8" s="1" customFormat="1" ht="15.35" customHeight="1" x14ac:dyDescent="0.2">
      <c r="B233" s="4" t="s">
        <v>212</v>
      </c>
      <c r="C233" s="4" t="s">
        <v>286</v>
      </c>
      <c r="D233" s="4" t="s">
        <v>336</v>
      </c>
      <c r="E233" s="7">
        <v>43858</v>
      </c>
      <c r="F233" s="3">
        <v>455901</v>
      </c>
      <c r="G233" s="9">
        <v>450</v>
      </c>
      <c r="H233" s="10" t="s">
        <v>337</v>
      </c>
    </row>
    <row r="234" spans="2:8" s="1" customFormat="1" ht="15.35" customHeight="1" x14ac:dyDescent="0.2">
      <c r="B234" s="4" t="s">
        <v>212</v>
      </c>
      <c r="C234" s="4" t="s">
        <v>286</v>
      </c>
      <c r="D234" s="4" t="s">
        <v>336</v>
      </c>
      <c r="E234" s="7">
        <v>43858</v>
      </c>
      <c r="F234" s="3">
        <v>455902</v>
      </c>
      <c r="G234" s="9">
        <v>300</v>
      </c>
      <c r="H234" s="10" t="s">
        <v>337</v>
      </c>
    </row>
    <row r="235" spans="2:8" s="1" customFormat="1" ht="15.35" customHeight="1" x14ac:dyDescent="0.2">
      <c r="B235" s="4" t="s">
        <v>172</v>
      </c>
      <c r="C235" s="4" t="s">
        <v>237</v>
      </c>
      <c r="D235" s="4" t="s">
        <v>336</v>
      </c>
      <c r="E235" s="7">
        <v>43853</v>
      </c>
      <c r="F235" s="3">
        <v>455545</v>
      </c>
      <c r="G235" s="9">
        <v>12891.6</v>
      </c>
      <c r="H235" s="10" t="s">
        <v>337</v>
      </c>
    </row>
    <row r="236" spans="2:8" s="1" customFormat="1" ht="15.35" customHeight="1" x14ac:dyDescent="0.2">
      <c r="B236" s="4" t="s">
        <v>225</v>
      </c>
      <c r="C236" s="4" t="s">
        <v>284</v>
      </c>
      <c r="D236" s="4" t="s">
        <v>336</v>
      </c>
      <c r="E236" s="7">
        <v>43860</v>
      </c>
      <c r="F236" s="3">
        <v>455934</v>
      </c>
      <c r="G236" s="9">
        <v>920.83</v>
      </c>
      <c r="H236" s="10" t="s">
        <v>341</v>
      </c>
    </row>
    <row r="237" spans="2:8" s="1" customFormat="1" ht="15.35" customHeight="1" x14ac:dyDescent="0.2">
      <c r="B237" s="4" t="s">
        <v>129</v>
      </c>
      <c r="C237" s="4" t="s">
        <v>236</v>
      </c>
      <c r="D237" s="4" t="s">
        <v>336</v>
      </c>
      <c r="E237" s="7">
        <v>43846</v>
      </c>
      <c r="F237" s="3">
        <v>454975</v>
      </c>
      <c r="G237" s="9">
        <v>6000</v>
      </c>
      <c r="H237" s="10" t="s">
        <v>337</v>
      </c>
    </row>
    <row r="238" spans="2:8" s="1" customFormat="1" ht="15.35" customHeight="1" x14ac:dyDescent="0.2">
      <c r="B238" s="4" t="s">
        <v>197</v>
      </c>
      <c r="C238" s="4" t="s">
        <v>286</v>
      </c>
      <c r="D238" s="4" t="s">
        <v>336</v>
      </c>
      <c r="E238" s="7">
        <v>43853</v>
      </c>
      <c r="F238" s="3">
        <v>455730</v>
      </c>
      <c r="G238" s="9">
        <v>250</v>
      </c>
      <c r="H238" s="10" t="s">
        <v>337</v>
      </c>
    </row>
    <row r="239" spans="2:8" s="21" customFormat="1" ht="15.65" customHeight="1" x14ac:dyDescent="0.2">
      <c r="B239" s="22" t="s">
        <v>357</v>
      </c>
      <c r="C239" s="22" t="s">
        <v>282</v>
      </c>
      <c r="D239" s="22" t="s">
        <v>336</v>
      </c>
      <c r="E239" s="23">
        <v>43853.622604166703</v>
      </c>
      <c r="F239" s="27">
        <v>28933</v>
      </c>
      <c r="G239" s="24">
        <v>311.60000000000002</v>
      </c>
      <c r="H239" s="32" t="s">
        <v>337</v>
      </c>
    </row>
    <row r="240" spans="2:8" s="1" customFormat="1" ht="15.65" customHeight="1" x14ac:dyDescent="0.2">
      <c r="B240" s="4" t="s">
        <v>179</v>
      </c>
      <c r="C240" s="4" t="s">
        <v>250</v>
      </c>
      <c r="D240" s="4" t="s">
        <v>336</v>
      </c>
      <c r="E240" s="7">
        <v>43853</v>
      </c>
      <c r="F240" s="3">
        <v>455627</v>
      </c>
      <c r="G240" s="9">
        <v>2039.4</v>
      </c>
      <c r="H240" s="10" t="s">
        <v>337</v>
      </c>
    </row>
    <row r="241" spans="2:8" s="21" customFormat="1" ht="15.65" customHeight="1" x14ac:dyDescent="0.2">
      <c r="B241" s="22" t="s">
        <v>353</v>
      </c>
      <c r="C241" s="22" t="s">
        <v>351</v>
      </c>
      <c r="D241" s="22" t="s">
        <v>336</v>
      </c>
      <c r="E241" s="23">
        <v>43851.477349537003</v>
      </c>
      <c r="F241" s="27">
        <v>28923</v>
      </c>
      <c r="G241" s="24">
        <v>2500</v>
      </c>
      <c r="H241" s="32" t="s">
        <v>337</v>
      </c>
    </row>
    <row r="242" spans="2:8" s="1" customFormat="1" ht="15.35" customHeight="1" x14ac:dyDescent="0.2">
      <c r="B242" s="4" t="s">
        <v>109</v>
      </c>
      <c r="C242" s="4" t="s">
        <v>236</v>
      </c>
      <c r="D242" s="4" t="s">
        <v>336</v>
      </c>
      <c r="E242" s="7">
        <v>43839</v>
      </c>
      <c r="F242" s="3">
        <v>454807</v>
      </c>
      <c r="G242" s="9">
        <v>7824</v>
      </c>
      <c r="H242" s="10" t="s">
        <v>337</v>
      </c>
    </row>
    <row r="243" spans="2:8" s="1" customFormat="1" ht="15.35" customHeight="1" x14ac:dyDescent="0.2">
      <c r="B243" s="4" t="s">
        <v>41</v>
      </c>
      <c r="C243" s="4" t="s">
        <v>239</v>
      </c>
      <c r="D243" s="4" t="s">
        <v>338</v>
      </c>
      <c r="E243" s="7">
        <v>43844</v>
      </c>
      <c r="F243" s="3">
        <v>454821</v>
      </c>
      <c r="G243" s="9">
        <v>505.9</v>
      </c>
      <c r="H243" s="10" t="s">
        <v>337</v>
      </c>
    </row>
    <row r="244" spans="2:8" s="1" customFormat="1" ht="15.35" customHeight="1" x14ac:dyDescent="0.2">
      <c r="B244" s="4" t="s">
        <v>41</v>
      </c>
      <c r="C244" s="4" t="s">
        <v>239</v>
      </c>
      <c r="D244" s="4" t="s">
        <v>338</v>
      </c>
      <c r="E244" s="7">
        <v>43844</v>
      </c>
      <c r="F244" s="3">
        <v>454867</v>
      </c>
      <c r="G244" s="9">
        <v>1066.9000000000001</v>
      </c>
      <c r="H244" s="10" t="s">
        <v>337</v>
      </c>
    </row>
    <row r="245" spans="2:8" s="1" customFormat="1" ht="15.35" customHeight="1" x14ac:dyDescent="0.2">
      <c r="B245" s="4" t="s">
        <v>41</v>
      </c>
      <c r="C245" s="4" t="s">
        <v>239</v>
      </c>
      <c r="D245" s="4" t="s">
        <v>338</v>
      </c>
      <c r="E245" s="7">
        <v>43846</v>
      </c>
      <c r="F245" s="3">
        <v>455198</v>
      </c>
      <c r="G245" s="9">
        <v>1188</v>
      </c>
      <c r="H245" s="10" t="s">
        <v>337</v>
      </c>
    </row>
    <row r="246" spans="2:8" s="1" customFormat="1" ht="15.35" customHeight="1" x14ac:dyDescent="0.2">
      <c r="B246" s="4" t="s">
        <v>41</v>
      </c>
      <c r="C246" s="4" t="s">
        <v>239</v>
      </c>
      <c r="D246" s="4" t="s">
        <v>338</v>
      </c>
      <c r="E246" s="7">
        <v>43858</v>
      </c>
      <c r="F246" s="3">
        <v>455710</v>
      </c>
      <c r="G246" s="9">
        <v>1012.12</v>
      </c>
      <c r="H246" s="10" t="s">
        <v>337</v>
      </c>
    </row>
    <row r="247" spans="2:8" s="1" customFormat="1" ht="15.35" customHeight="1" x14ac:dyDescent="0.2">
      <c r="B247" s="40" t="s">
        <v>391</v>
      </c>
      <c r="C247" s="4" t="s">
        <v>286</v>
      </c>
      <c r="D247" s="4" t="s">
        <v>336</v>
      </c>
      <c r="E247" s="7">
        <v>43858</v>
      </c>
      <c r="F247" s="3">
        <v>455935</v>
      </c>
      <c r="G247" s="9">
        <v>582.5</v>
      </c>
      <c r="H247" s="10" t="s">
        <v>337</v>
      </c>
    </row>
    <row r="248" spans="2:8" s="1" customFormat="1" ht="15.35" customHeight="1" x14ac:dyDescent="0.2">
      <c r="B248" s="4" t="s">
        <v>67</v>
      </c>
      <c r="C248" s="4" t="s">
        <v>282</v>
      </c>
      <c r="D248" s="4" t="s">
        <v>336</v>
      </c>
      <c r="E248" s="7">
        <v>43837</v>
      </c>
      <c r="F248" s="3">
        <v>454578</v>
      </c>
      <c r="G248" s="9">
        <v>901.25</v>
      </c>
      <c r="H248" s="10" t="s">
        <v>337</v>
      </c>
    </row>
    <row r="249" spans="2:8" s="1" customFormat="1" ht="15.35" customHeight="1" x14ac:dyDescent="0.2">
      <c r="B249" s="4" t="s">
        <v>67</v>
      </c>
      <c r="C249" s="4" t="s">
        <v>282</v>
      </c>
      <c r="D249" s="4" t="s">
        <v>336</v>
      </c>
      <c r="E249" s="7">
        <v>43853</v>
      </c>
      <c r="F249" s="3">
        <v>455655</v>
      </c>
      <c r="G249" s="9">
        <v>459.22</v>
      </c>
      <c r="H249" s="10" t="s">
        <v>337</v>
      </c>
    </row>
    <row r="250" spans="2:8" s="1" customFormat="1" ht="15.35" customHeight="1" x14ac:dyDescent="0.2">
      <c r="B250" s="4" t="s">
        <v>17</v>
      </c>
      <c r="C250" s="4" t="s">
        <v>282</v>
      </c>
      <c r="D250" s="4" t="s">
        <v>336</v>
      </c>
      <c r="E250" s="7">
        <v>43832</v>
      </c>
      <c r="F250" s="3">
        <v>454253</v>
      </c>
      <c r="G250" s="9">
        <v>256.32</v>
      </c>
      <c r="H250" s="10" t="s">
        <v>337</v>
      </c>
    </row>
    <row r="251" spans="2:8" s="1" customFormat="1" ht="15.35" customHeight="1" x14ac:dyDescent="0.2">
      <c r="B251" s="4" t="s">
        <v>77</v>
      </c>
      <c r="C251" s="4" t="s">
        <v>283</v>
      </c>
      <c r="D251" s="4" t="s">
        <v>336</v>
      </c>
      <c r="E251" s="7">
        <v>43837</v>
      </c>
      <c r="F251" s="3">
        <v>454606</v>
      </c>
      <c r="G251" s="9">
        <v>330.65</v>
      </c>
      <c r="H251" s="10" t="s">
        <v>337</v>
      </c>
    </row>
    <row r="252" spans="2:8" s="1" customFormat="1" ht="15.35" customHeight="1" x14ac:dyDescent="0.2">
      <c r="B252" s="4" t="s">
        <v>77</v>
      </c>
      <c r="C252" s="4" t="s">
        <v>283</v>
      </c>
      <c r="D252" s="4" t="s">
        <v>336</v>
      </c>
      <c r="E252" s="7">
        <v>43837</v>
      </c>
      <c r="F252" s="3">
        <v>454608</v>
      </c>
      <c r="G252" s="9">
        <v>330.65</v>
      </c>
      <c r="H252" s="10" t="s">
        <v>337</v>
      </c>
    </row>
    <row r="253" spans="2:8" s="1" customFormat="1" ht="15.35" customHeight="1" x14ac:dyDescent="0.2">
      <c r="B253" s="4" t="s">
        <v>77</v>
      </c>
      <c r="C253" s="4" t="s">
        <v>284</v>
      </c>
      <c r="D253" s="4" t="s">
        <v>336</v>
      </c>
      <c r="E253" s="7">
        <v>43844</v>
      </c>
      <c r="F253" s="3">
        <v>454609</v>
      </c>
      <c r="G253" s="9">
        <v>1105.57</v>
      </c>
      <c r="H253" s="10" t="s">
        <v>341</v>
      </c>
    </row>
    <row r="254" spans="2:8" s="1" customFormat="1" ht="15.35" customHeight="1" x14ac:dyDescent="0.2">
      <c r="B254" s="4" t="s">
        <v>86</v>
      </c>
      <c r="C254" s="4" t="s">
        <v>282</v>
      </c>
      <c r="D254" s="4" t="s">
        <v>336</v>
      </c>
      <c r="E254" s="7">
        <v>43837</v>
      </c>
      <c r="F254" s="3">
        <v>454642</v>
      </c>
      <c r="G254" s="9">
        <v>5632.5</v>
      </c>
      <c r="H254" s="10" t="s">
        <v>337</v>
      </c>
    </row>
    <row r="255" spans="2:8" s="1" customFormat="1" ht="15.35" customHeight="1" x14ac:dyDescent="0.2">
      <c r="B255" s="4" t="s">
        <v>85</v>
      </c>
      <c r="C255" s="4" t="s">
        <v>281</v>
      </c>
      <c r="D255" s="4" t="s">
        <v>336</v>
      </c>
      <c r="E255" s="7">
        <v>43837</v>
      </c>
      <c r="F255" s="3">
        <v>454637</v>
      </c>
      <c r="G255" s="9">
        <v>459.6</v>
      </c>
      <c r="H255" s="10" t="s">
        <v>337</v>
      </c>
    </row>
    <row r="256" spans="2:8" s="1" customFormat="1" ht="15.35" customHeight="1" x14ac:dyDescent="0.2">
      <c r="B256" s="4" t="s">
        <v>85</v>
      </c>
      <c r="C256" s="4" t="s">
        <v>281</v>
      </c>
      <c r="D256" s="4" t="s">
        <v>336</v>
      </c>
      <c r="E256" s="7">
        <v>43860</v>
      </c>
      <c r="F256" s="3">
        <v>456057</v>
      </c>
      <c r="G256" s="9">
        <v>651.6</v>
      </c>
      <c r="H256" s="10" t="s">
        <v>337</v>
      </c>
    </row>
    <row r="257" spans="2:8" s="1" customFormat="1" ht="15.35" customHeight="1" x14ac:dyDescent="0.2">
      <c r="B257" s="4" t="s">
        <v>72</v>
      </c>
      <c r="C257" s="4" t="s">
        <v>285</v>
      </c>
      <c r="D257" s="4" t="s">
        <v>336</v>
      </c>
      <c r="E257" s="7">
        <v>43837</v>
      </c>
      <c r="F257" s="3">
        <v>454591</v>
      </c>
      <c r="G257" s="9">
        <v>896.4</v>
      </c>
      <c r="H257" s="10" t="s">
        <v>337</v>
      </c>
    </row>
    <row r="258" spans="2:8" s="1" customFormat="1" ht="15.35" customHeight="1" x14ac:dyDescent="0.2">
      <c r="B258" s="4" t="s">
        <v>72</v>
      </c>
      <c r="C258" s="4" t="s">
        <v>285</v>
      </c>
      <c r="D258" s="4" t="s">
        <v>336</v>
      </c>
      <c r="E258" s="7">
        <v>43837</v>
      </c>
      <c r="F258" s="3">
        <v>454596</v>
      </c>
      <c r="G258" s="9">
        <v>466.13</v>
      </c>
      <c r="H258" s="10" t="s">
        <v>337</v>
      </c>
    </row>
    <row r="259" spans="2:8" s="1" customFormat="1" ht="15.35" customHeight="1" x14ac:dyDescent="0.2">
      <c r="B259" s="4" t="s">
        <v>72</v>
      </c>
      <c r="C259" s="4" t="s">
        <v>285</v>
      </c>
      <c r="D259" s="4" t="s">
        <v>336</v>
      </c>
      <c r="E259" s="7">
        <v>43844</v>
      </c>
      <c r="F259" s="3">
        <v>454793</v>
      </c>
      <c r="G259" s="9">
        <v>717.12</v>
      </c>
      <c r="H259" s="10" t="s">
        <v>337</v>
      </c>
    </row>
    <row r="260" spans="2:8" s="1" customFormat="1" ht="15.35" customHeight="1" x14ac:dyDescent="0.2">
      <c r="B260" s="4" t="s">
        <v>72</v>
      </c>
      <c r="C260" s="4" t="s">
        <v>285</v>
      </c>
      <c r="D260" s="4" t="s">
        <v>336</v>
      </c>
      <c r="E260" s="7">
        <v>43853</v>
      </c>
      <c r="F260" s="3">
        <v>455167</v>
      </c>
      <c r="G260" s="9">
        <v>896.4</v>
      </c>
      <c r="H260" s="10" t="s">
        <v>337</v>
      </c>
    </row>
    <row r="261" spans="2:8" s="1" customFormat="1" ht="15.35" customHeight="1" x14ac:dyDescent="0.2">
      <c r="B261" s="4" t="s">
        <v>72</v>
      </c>
      <c r="C261" s="4" t="s">
        <v>285</v>
      </c>
      <c r="D261" s="4" t="s">
        <v>336</v>
      </c>
      <c r="E261" s="7">
        <v>43853</v>
      </c>
      <c r="F261" s="3">
        <v>455641</v>
      </c>
      <c r="G261" s="9">
        <v>1073.82</v>
      </c>
      <c r="H261" s="10" t="s">
        <v>337</v>
      </c>
    </row>
    <row r="262" spans="2:8" s="1" customFormat="1" ht="15.35" customHeight="1" x14ac:dyDescent="0.2">
      <c r="B262" s="4" t="s">
        <v>34</v>
      </c>
      <c r="C262" s="4" t="s">
        <v>239</v>
      </c>
      <c r="D262" s="4" t="s">
        <v>338</v>
      </c>
      <c r="E262" s="7">
        <v>43832</v>
      </c>
      <c r="F262" s="3">
        <v>454375</v>
      </c>
      <c r="G262" s="9">
        <v>617.4</v>
      </c>
      <c r="H262" s="10" t="s">
        <v>337</v>
      </c>
    </row>
    <row r="263" spans="2:8" s="1" customFormat="1" ht="15.35" customHeight="1" x14ac:dyDescent="0.2">
      <c r="B263" s="4" t="s">
        <v>34</v>
      </c>
      <c r="C263" s="4" t="s">
        <v>239</v>
      </c>
      <c r="D263" s="4" t="s">
        <v>338</v>
      </c>
      <c r="E263" s="7">
        <v>43837</v>
      </c>
      <c r="F263" s="3">
        <v>454600</v>
      </c>
      <c r="G263" s="9">
        <v>308.7</v>
      </c>
      <c r="H263" s="10" t="s">
        <v>337</v>
      </c>
    </row>
    <row r="264" spans="2:8" s="1" customFormat="1" ht="15.35" customHeight="1" x14ac:dyDescent="0.2">
      <c r="B264" s="4" t="s">
        <v>34</v>
      </c>
      <c r="C264" s="4" t="s">
        <v>239</v>
      </c>
      <c r="D264" s="4" t="s">
        <v>338</v>
      </c>
      <c r="E264" s="7">
        <v>43844</v>
      </c>
      <c r="F264" s="3">
        <v>454950</v>
      </c>
      <c r="G264" s="9">
        <v>617.4</v>
      </c>
      <c r="H264" s="10" t="s">
        <v>337</v>
      </c>
    </row>
    <row r="265" spans="2:8" s="1" customFormat="1" ht="15.35" customHeight="1" x14ac:dyDescent="0.2">
      <c r="B265" s="4" t="s">
        <v>34</v>
      </c>
      <c r="C265" s="4" t="s">
        <v>239</v>
      </c>
      <c r="D265" s="4" t="s">
        <v>338</v>
      </c>
      <c r="E265" s="7">
        <v>43851</v>
      </c>
      <c r="F265" s="3">
        <v>455481</v>
      </c>
      <c r="G265" s="9">
        <v>761.46</v>
      </c>
      <c r="H265" s="10" t="s">
        <v>337</v>
      </c>
    </row>
    <row r="266" spans="2:8" s="1" customFormat="1" ht="15.35" customHeight="1" x14ac:dyDescent="0.2">
      <c r="B266" s="4" t="s">
        <v>34</v>
      </c>
      <c r="C266" s="4" t="s">
        <v>239</v>
      </c>
      <c r="D266" s="4" t="s">
        <v>338</v>
      </c>
      <c r="E266" s="7">
        <v>43858</v>
      </c>
      <c r="F266" s="3">
        <v>455841</v>
      </c>
      <c r="G266" s="9">
        <v>761.46</v>
      </c>
      <c r="H266" s="10" t="s">
        <v>337</v>
      </c>
    </row>
    <row r="267" spans="2:8" s="1" customFormat="1" ht="15.35" customHeight="1" x14ac:dyDescent="0.2">
      <c r="B267" s="4" t="s">
        <v>43</v>
      </c>
      <c r="C267" s="4" t="s">
        <v>279</v>
      </c>
      <c r="D267" s="4" t="s">
        <v>336</v>
      </c>
      <c r="E267" s="7">
        <v>43832</v>
      </c>
      <c r="F267" s="3">
        <v>454410</v>
      </c>
      <c r="G267" s="9">
        <v>1449.68</v>
      </c>
      <c r="H267" s="10" t="s">
        <v>337</v>
      </c>
    </row>
    <row r="268" spans="2:8" s="1" customFormat="1" ht="15.35" customHeight="1" x14ac:dyDescent="0.2">
      <c r="B268" s="4" t="s">
        <v>43</v>
      </c>
      <c r="C268" s="4" t="s">
        <v>279</v>
      </c>
      <c r="D268" s="4" t="s">
        <v>336</v>
      </c>
      <c r="E268" s="7">
        <v>43851</v>
      </c>
      <c r="F268" s="3">
        <v>455454</v>
      </c>
      <c r="G268" s="9">
        <v>1248</v>
      </c>
      <c r="H268" s="10" t="s">
        <v>337</v>
      </c>
    </row>
    <row r="269" spans="2:8" s="1" customFormat="1" ht="15.35" customHeight="1" x14ac:dyDescent="0.2">
      <c r="B269" s="4" t="s">
        <v>221</v>
      </c>
      <c r="C269" s="4" t="s">
        <v>286</v>
      </c>
      <c r="D269" s="4" t="s">
        <v>336</v>
      </c>
      <c r="E269" s="7">
        <v>43858</v>
      </c>
      <c r="F269" s="3">
        <v>455926</v>
      </c>
      <c r="G269" s="9">
        <v>1662.4</v>
      </c>
      <c r="H269" s="10" t="s">
        <v>337</v>
      </c>
    </row>
    <row r="270" spans="2:8" s="1" customFormat="1" ht="15.35" customHeight="1" x14ac:dyDescent="0.2">
      <c r="B270" s="4" t="s">
        <v>99</v>
      </c>
      <c r="C270" s="4" t="s">
        <v>282</v>
      </c>
      <c r="D270" s="4" t="s">
        <v>336</v>
      </c>
      <c r="E270" s="7">
        <v>43837</v>
      </c>
      <c r="F270" s="3">
        <v>454678</v>
      </c>
      <c r="G270" s="9">
        <v>13619.41</v>
      </c>
      <c r="H270" s="10" t="s">
        <v>337</v>
      </c>
    </row>
    <row r="271" spans="2:8" s="1" customFormat="1" ht="15.35" customHeight="1" x14ac:dyDescent="0.2">
      <c r="B271" s="4" t="s">
        <v>211</v>
      </c>
      <c r="C271" s="4" t="s">
        <v>286</v>
      </c>
      <c r="D271" s="4" t="s">
        <v>336</v>
      </c>
      <c r="E271" s="7">
        <v>43858</v>
      </c>
      <c r="F271" s="3">
        <v>455898</v>
      </c>
      <c r="G271" s="9">
        <v>600</v>
      </c>
      <c r="H271" s="10" t="s">
        <v>337</v>
      </c>
    </row>
    <row r="272" spans="2:8" s="1" customFormat="1" ht="15.35" customHeight="1" x14ac:dyDescent="0.2">
      <c r="B272" s="4" t="s">
        <v>171</v>
      </c>
      <c r="C272" s="4" t="s">
        <v>282</v>
      </c>
      <c r="D272" s="4" t="s">
        <v>336</v>
      </c>
      <c r="E272" s="7">
        <v>43853</v>
      </c>
      <c r="F272" s="3">
        <v>455540</v>
      </c>
      <c r="G272" s="9">
        <v>1747.44</v>
      </c>
      <c r="H272" s="10" t="s">
        <v>337</v>
      </c>
    </row>
    <row r="273" spans="2:8" s="1" customFormat="1" ht="15.35" customHeight="1" x14ac:dyDescent="0.2">
      <c r="B273" s="4" t="s">
        <v>170</v>
      </c>
      <c r="C273" s="4" t="s">
        <v>280</v>
      </c>
      <c r="D273" s="4" t="s">
        <v>343</v>
      </c>
      <c r="E273" s="7">
        <v>43853</v>
      </c>
      <c r="F273" s="3">
        <v>455537</v>
      </c>
      <c r="G273" s="9">
        <v>10448.780000000001</v>
      </c>
      <c r="H273" s="10" t="s">
        <v>337</v>
      </c>
    </row>
    <row r="274" spans="2:8" s="1" customFormat="1" ht="15.35" customHeight="1" x14ac:dyDescent="0.2">
      <c r="B274" s="4" t="s">
        <v>170</v>
      </c>
      <c r="C274" s="4" t="s">
        <v>280</v>
      </c>
      <c r="D274" s="4" t="s">
        <v>343</v>
      </c>
      <c r="E274" s="7">
        <v>43853</v>
      </c>
      <c r="F274" s="3">
        <v>455538</v>
      </c>
      <c r="G274" s="9">
        <v>37645.589999999997</v>
      </c>
      <c r="H274" s="10" t="s">
        <v>337</v>
      </c>
    </row>
    <row r="275" spans="2:8" s="1" customFormat="1" ht="15.35" customHeight="1" x14ac:dyDescent="0.2">
      <c r="B275" s="4" t="s">
        <v>213</v>
      </c>
      <c r="C275" s="4" t="s">
        <v>286</v>
      </c>
      <c r="D275" s="4" t="s">
        <v>336</v>
      </c>
      <c r="E275" s="7">
        <v>43858</v>
      </c>
      <c r="F275" s="3">
        <v>455903</v>
      </c>
      <c r="G275" s="9">
        <v>500</v>
      </c>
      <c r="H275" s="10" t="s">
        <v>337</v>
      </c>
    </row>
    <row r="276" spans="2:8" s="1" customFormat="1" ht="15.35" customHeight="1" x14ac:dyDescent="0.2">
      <c r="B276" s="4" t="s">
        <v>213</v>
      </c>
      <c r="C276" s="4" t="s">
        <v>286</v>
      </c>
      <c r="D276" s="4" t="s">
        <v>336</v>
      </c>
      <c r="E276" s="7">
        <v>43860</v>
      </c>
      <c r="F276" s="3">
        <v>456107</v>
      </c>
      <c r="G276" s="9">
        <v>300</v>
      </c>
      <c r="H276" s="10" t="s">
        <v>337</v>
      </c>
    </row>
    <row r="277" spans="2:8" s="1" customFormat="1" ht="15.35" customHeight="1" x14ac:dyDescent="0.2">
      <c r="B277" s="4" t="s">
        <v>213</v>
      </c>
      <c r="C277" s="4" t="s">
        <v>286</v>
      </c>
      <c r="D277" s="4" t="s">
        <v>336</v>
      </c>
      <c r="E277" s="7">
        <v>43860</v>
      </c>
      <c r="F277" s="3">
        <v>456108</v>
      </c>
      <c r="G277" s="9">
        <v>300</v>
      </c>
      <c r="H277" s="10" t="s">
        <v>337</v>
      </c>
    </row>
    <row r="278" spans="2:8" s="1" customFormat="1" ht="15.35" customHeight="1" x14ac:dyDescent="0.2">
      <c r="B278" s="4" t="s">
        <v>136</v>
      </c>
      <c r="C278" s="4" t="s">
        <v>281</v>
      </c>
      <c r="D278" s="4" t="s">
        <v>336</v>
      </c>
      <c r="E278" s="7">
        <v>43844</v>
      </c>
      <c r="F278" s="3">
        <v>455015</v>
      </c>
      <c r="G278" s="9">
        <v>3514.17</v>
      </c>
      <c r="H278" s="10" t="s">
        <v>337</v>
      </c>
    </row>
    <row r="279" spans="2:8" s="1" customFormat="1" ht="15.35" customHeight="1" x14ac:dyDescent="0.2">
      <c r="B279" s="4" t="s">
        <v>136</v>
      </c>
      <c r="C279" s="4" t="s">
        <v>281</v>
      </c>
      <c r="D279" s="4" t="s">
        <v>336</v>
      </c>
      <c r="E279" s="7">
        <v>43846</v>
      </c>
      <c r="F279" s="3">
        <v>455016</v>
      </c>
      <c r="G279" s="9">
        <v>3650.11</v>
      </c>
      <c r="H279" s="10" t="s">
        <v>337</v>
      </c>
    </row>
    <row r="280" spans="2:8" s="1" customFormat="1" ht="15.35" customHeight="1" x14ac:dyDescent="0.2">
      <c r="B280" s="4" t="s">
        <v>222</v>
      </c>
      <c r="C280" s="4" t="s">
        <v>286</v>
      </c>
      <c r="D280" s="4" t="s">
        <v>336</v>
      </c>
      <c r="E280" s="7">
        <v>43858</v>
      </c>
      <c r="F280" s="3">
        <v>455927</v>
      </c>
      <c r="G280" s="9">
        <v>1000</v>
      </c>
      <c r="H280" s="10" t="s">
        <v>337</v>
      </c>
    </row>
    <row r="281" spans="2:8" s="1" customFormat="1" ht="15.35" customHeight="1" x14ac:dyDescent="0.2">
      <c r="B281" s="4" t="s">
        <v>222</v>
      </c>
      <c r="C281" s="4" t="s">
        <v>286</v>
      </c>
      <c r="D281" s="4" t="s">
        <v>336</v>
      </c>
      <c r="E281" s="7">
        <v>43858</v>
      </c>
      <c r="F281" s="3">
        <v>455928</v>
      </c>
      <c r="G281" s="9">
        <v>400</v>
      </c>
      <c r="H281" s="10" t="s">
        <v>337</v>
      </c>
    </row>
    <row r="282" spans="2:8" s="1" customFormat="1" ht="15.35" customHeight="1" x14ac:dyDescent="0.2">
      <c r="B282" s="4" t="s">
        <v>199</v>
      </c>
      <c r="C282" s="4" t="s">
        <v>286</v>
      </c>
      <c r="D282" s="4" t="s">
        <v>336</v>
      </c>
      <c r="E282" s="7">
        <v>43853</v>
      </c>
      <c r="F282" s="3">
        <v>455732</v>
      </c>
      <c r="G282" s="9">
        <v>1125</v>
      </c>
      <c r="H282" s="10" t="s">
        <v>337</v>
      </c>
    </row>
    <row r="283" spans="2:8" s="1" customFormat="1" ht="15.35" customHeight="1" x14ac:dyDescent="0.2">
      <c r="B283" s="4" t="s">
        <v>199</v>
      </c>
      <c r="C283" s="4" t="s">
        <v>286</v>
      </c>
      <c r="D283" s="4" t="s">
        <v>336</v>
      </c>
      <c r="E283" s="7">
        <v>43853</v>
      </c>
      <c r="F283" s="3">
        <v>455733</v>
      </c>
      <c r="G283" s="9">
        <v>1125</v>
      </c>
      <c r="H283" s="10" t="s">
        <v>337</v>
      </c>
    </row>
    <row r="284" spans="2:8" s="1" customFormat="1" ht="15.35" customHeight="1" x14ac:dyDescent="0.2">
      <c r="B284" s="4" t="s">
        <v>200</v>
      </c>
      <c r="C284" s="4" t="s">
        <v>287</v>
      </c>
      <c r="D284" s="4" t="s">
        <v>344</v>
      </c>
      <c r="E284" s="7">
        <v>43858</v>
      </c>
      <c r="F284" s="3">
        <v>455735</v>
      </c>
      <c r="G284" s="9">
        <v>6000</v>
      </c>
      <c r="H284" s="10" t="s">
        <v>337</v>
      </c>
    </row>
    <row r="285" spans="2:8" s="1" customFormat="1" ht="15.35" customHeight="1" x14ac:dyDescent="0.2">
      <c r="B285" s="4" t="s">
        <v>200</v>
      </c>
      <c r="C285" s="4" t="s">
        <v>287</v>
      </c>
      <c r="D285" s="4" t="s">
        <v>344</v>
      </c>
      <c r="E285" s="7">
        <v>43858</v>
      </c>
      <c r="F285" s="3">
        <v>455826</v>
      </c>
      <c r="G285" s="9">
        <v>1803</v>
      </c>
      <c r="H285" s="10" t="s">
        <v>337</v>
      </c>
    </row>
    <row r="286" spans="2:8" s="1" customFormat="1" ht="15.35" customHeight="1" x14ac:dyDescent="0.2">
      <c r="B286" s="4" t="s">
        <v>200</v>
      </c>
      <c r="C286" s="4" t="s">
        <v>287</v>
      </c>
      <c r="D286" s="4" t="s">
        <v>344</v>
      </c>
      <c r="E286" s="7">
        <v>43858</v>
      </c>
      <c r="F286" s="3">
        <v>455908</v>
      </c>
      <c r="G286" s="9">
        <v>6078.9</v>
      </c>
      <c r="H286" s="10" t="s">
        <v>337</v>
      </c>
    </row>
    <row r="287" spans="2:8" s="1" customFormat="1" ht="15.35" customHeight="1" x14ac:dyDescent="0.2">
      <c r="B287" s="4" t="s">
        <v>230</v>
      </c>
      <c r="C287" s="4" t="s">
        <v>282</v>
      </c>
      <c r="D287" s="4" t="s">
        <v>336</v>
      </c>
      <c r="E287" s="7">
        <v>43860</v>
      </c>
      <c r="F287" s="3">
        <v>456058</v>
      </c>
      <c r="G287" s="9">
        <v>34552.22</v>
      </c>
      <c r="H287" s="10" t="s">
        <v>337</v>
      </c>
    </row>
    <row r="288" spans="2:8" s="1" customFormat="1" ht="14.9" customHeight="1" x14ac:dyDescent="0.2">
      <c r="B288" s="5"/>
      <c r="C288" s="5"/>
      <c r="D288" s="5"/>
      <c r="E288" s="5"/>
      <c r="F288" s="11"/>
      <c r="G288" s="12">
        <f>SUM(G190:G287)</f>
        <v>275196.02</v>
      </c>
      <c r="H288" s="31"/>
    </row>
    <row r="289" spans="2:8" s="1" customFormat="1" ht="25.2" customHeight="1" x14ac:dyDescent="0.2">
      <c r="F289" s="25"/>
      <c r="G289" s="13"/>
      <c r="H289" s="30"/>
    </row>
    <row r="290" spans="2:8" s="1" customFormat="1" ht="16" customHeight="1" x14ac:dyDescent="0.2">
      <c r="B290" s="6" t="s">
        <v>326</v>
      </c>
      <c r="F290" s="25"/>
      <c r="G290" s="13"/>
      <c r="H290" s="30"/>
    </row>
    <row r="291" spans="2:8" s="1" customFormat="1" ht="19.100000000000001" customHeight="1" x14ac:dyDescent="0.2">
      <c r="F291" s="25"/>
      <c r="G291" s="13"/>
      <c r="H291" s="30"/>
    </row>
    <row r="292" spans="2:8" s="1" customFormat="1" ht="27.25" customHeight="1" x14ac:dyDescent="0.2">
      <c r="B292" s="2" t="s">
        <v>1</v>
      </c>
      <c r="C292" s="2" t="s">
        <v>332</v>
      </c>
      <c r="D292" s="2" t="s">
        <v>333</v>
      </c>
      <c r="E292" s="2" t="s">
        <v>234</v>
      </c>
      <c r="F292" s="26" t="s">
        <v>0</v>
      </c>
      <c r="G292" s="14" t="s">
        <v>334</v>
      </c>
      <c r="H292" s="8" t="s">
        <v>335</v>
      </c>
    </row>
    <row r="293" spans="2:8" s="1" customFormat="1" ht="15.35" customHeight="1" x14ac:dyDescent="0.2">
      <c r="B293" s="4" t="s">
        <v>47</v>
      </c>
      <c r="C293" s="4" t="s">
        <v>295</v>
      </c>
      <c r="D293" s="4" t="s">
        <v>336</v>
      </c>
      <c r="E293" s="7">
        <v>43832</v>
      </c>
      <c r="F293" s="3">
        <v>454416</v>
      </c>
      <c r="G293" s="9">
        <v>280</v>
      </c>
      <c r="H293" s="10" t="s">
        <v>337</v>
      </c>
    </row>
    <row r="294" spans="2:8" s="1" customFormat="1" ht="15.35" customHeight="1" x14ac:dyDescent="0.2">
      <c r="B294" s="4" t="s">
        <v>48</v>
      </c>
      <c r="C294" s="4" t="s">
        <v>295</v>
      </c>
      <c r="D294" s="4" t="s">
        <v>336</v>
      </c>
      <c r="E294" s="7">
        <v>43832</v>
      </c>
      <c r="F294" s="3">
        <v>454417</v>
      </c>
      <c r="G294" s="9">
        <v>250</v>
      </c>
      <c r="H294" s="10" t="s">
        <v>337</v>
      </c>
    </row>
    <row r="295" spans="2:8" s="1" customFormat="1" ht="15.35" customHeight="1" x14ac:dyDescent="0.2">
      <c r="B295" s="4" t="s">
        <v>49</v>
      </c>
      <c r="C295" s="4" t="s">
        <v>295</v>
      </c>
      <c r="D295" s="4" t="s">
        <v>336</v>
      </c>
      <c r="E295" s="7">
        <v>43832</v>
      </c>
      <c r="F295" s="3">
        <v>454418</v>
      </c>
      <c r="G295" s="9">
        <v>280</v>
      </c>
      <c r="H295" s="10" t="s">
        <v>337</v>
      </c>
    </row>
    <row r="296" spans="2:8" s="1" customFormat="1" ht="15.35" customHeight="1" x14ac:dyDescent="0.2">
      <c r="B296" s="4" t="s">
        <v>231</v>
      </c>
      <c r="C296" s="4" t="s">
        <v>236</v>
      </c>
      <c r="D296" s="4" t="s">
        <v>336</v>
      </c>
      <c r="E296" s="7">
        <v>43860</v>
      </c>
      <c r="F296" s="3">
        <v>456060</v>
      </c>
      <c r="G296" s="9">
        <v>1104</v>
      </c>
      <c r="H296" s="10" t="s">
        <v>337</v>
      </c>
    </row>
    <row r="297" spans="2:8" s="1" customFormat="1" ht="15.35" customHeight="1" x14ac:dyDescent="0.2">
      <c r="B297" s="4" t="s">
        <v>113</v>
      </c>
      <c r="C297" s="4" t="s">
        <v>236</v>
      </c>
      <c r="D297" s="4" t="s">
        <v>336</v>
      </c>
      <c r="E297" s="7">
        <v>43839</v>
      </c>
      <c r="F297" s="3">
        <v>454815</v>
      </c>
      <c r="G297" s="9">
        <v>390</v>
      </c>
      <c r="H297" s="10" t="s">
        <v>337</v>
      </c>
    </row>
    <row r="298" spans="2:8" s="21" customFormat="1" ht="15.65" customHeight="1" x14ac:dyDescent="0.2">
      <c r="B298" s="22" t="s">
        <v>359</v>
      </c>
      <c r="C298" s="22" t="s">
        <v>360</v>
      </c>
      <c r="D298" s="22" t="s">
        <v>343</v>
      </c>
      <c r="E298" s="23">
        <v>43851.477349537003</v>
      </c>
      <c r="F298" s="27">
        <v>28923</v>
      </c>
      <c r="G298" s="24">
        <v>1332.44</v>
      </c>
      <c r="H298" s="32" t="s">
        <v>337</v>
      </c>
    </row>
    <row r="299" spans="2:8" s="21" customFormat="1" ht="15.65" customHeight="1" x14ac:dyDescent="0.2">
      <c r="B299" s="22" t="s">
        <v>361</v>
      </c>
      <c r="C299" s="22" t="s">
        <v>360</v>
      </c>
      <c r="D299" s="22" t="s">
        <v>343</v>
      </c>
      <c r="E299" s="23">
        <v>43851.477349537003</v>
      </c>
      <c r="F299" s="27">
        <v>28923</v>
      </c>
      <c r="G299" s="24">
        <v>825.45</v>
      </c>
      <c r="H299" s="32" t="s">
        <v>337</v>
      </c>
    </row>
    <row r="300" spans="2:8" s="21" customFormat="1" ht="15.65" customHeight="1" x14ac:dyDescent="0.2">
      <c r="B300" s="22" t="s">
        <v>365</v>
      </c>
      <c r="C300" s="22" t="s">
        <v>295</v>
      </c>
      <c r="D300" s="22" t="s">
        <v>336</v>
      </c>
      <c r="E300" s="23">
        <v>43853.622604166703</v>
      </c>
      <c r="F300" s="27">
        <v>28933</v>
      </c>
      <c r="G300" s="24">
        <v>355.76</v>
      </c>
      <c r="H300" s="32" t="s">
        <v>337</v>
      </c>
    </row>
    <row r="301" spans="2:8" s="21" customFormat="1" ht="15.65" customHeight="1" x14ac:dyDescent="0.2">
      <c r="B301" s="22" t="s">
        <v>365</v>
      </c>
      <c r="C301" s="22" t="s">
        <v>295</v>
      </c>
      <c r="D301" s="22" t="s">
        <v>336</v>
      </c>
      <c r="E301" s="23">
        <v>43853.622604166703</v>
      </c>
      <c r="F301" s="27">
        <v>28933</v>
      </c>
      <c r="G301" s="24">
        <v>659.79</v>
      </c>
      <c r="H301" s="32" t="s">
        <v>337</v>
      </c>
    </row>
    <row r="302" spans="2:8" s="1" customFormat="1" ht="15.35" customHeight="1" x14ac:dyDescent="0.2">
      <c r="B302" s="4" t="s">
        <v>88</v>
      </c>
      <c r="C302" s="4" t="s">
        <v>240</v>
      </c>
      <c r="D302" s="4" t="s">
        <v>336</v>
      </c>
      <c r="E302" s="7">
        <v>43844</v>
      </c>
      <c r="F302" s="3">
        <v>454645</v>
      </c>
      <c r="G302" s="9">
        <v>345</v>
      </c>
      <c r="H302" s="10" t="s">
        <v>337</v>
      </c>
    </row>
    <row r="303" spans="2:8" s="1" customFormat="1" ht="15.35" customHeight="1" x14ac:dyDescent="0.2">
      <c r="B303" s="4" t="s">
        <v>102</v>
      </c>
      <c r="C303" s="4" t="s">
        <v>237</v>
      </c>
      <c r="D303" s="4" t="s">
        <v>336</v>
      </c>
      <c r="E303" s="7">
        <v>43839</v>
      </c>
      <c r="F303" s="3">
        <v>454749</v>
      </c>
      <c r="G303" s="9">
        <v>5090</v>
      </c>
      <c r="H303" s="10" t="s">
        <v>341</v>
      </c>
    </row>
    <row r="304" spans="2:8" s="1" customFormat="1" ht="15.35" customHeight="1" x14ac:dyDescent="0.2">
      <c r="B304" s="4" t="s">
        <v>120</v>
      </c>
      <c r="C304" s="4" t="s">
        <v>236</v>
      </c>
      <c r="D304" s="4" t="s">
        <v>336</v>
      </c>
      <c r="E304" s="7">
        <v>43844</v>
      </c>
      <c r="F304" s="3">
        <v>454871</v>
      </c>
      <c r="G304" s="9">
        <v>1326</v>
      </c>
      <c r="H304" s="10" t="s">
        <v>337</v>
      </c>
    </row>
    <row r="305" spans="2:8" s="1" customFormat="1" ht="15.35" customHeight="1" x14ac:dyDescent="0.2">
      <c r="B305" s="4" t="s">
        <v>128</v>
      </c>
      <c r="C305" s="4" t="s">
        <v>299</v>
      </c>
      <c r="D305" s="4" t="s">
        <v>343</v>
      </c>
      <c r="E305" s="7">
        <v>43851</v>
      </c>
      <c r="F305" s="3">
        <v>454974</v>
      </c>
      <c r="G305" s="9">
        <v>74611.100000000006</v>
      </c>
      <c r="H305" s="10" t="s">
        <v>337</v>
      </c>
    </row>
    <row r="306" spans="2:8" s="1" customFormat="1" ht="15.35" customHeight="1" x14ac:dyDescent="0.2">
      <c r="B306" s="4" t="s">
        <v>125</v>
      </c>
      <c r="C306" s="4" t="s">
        <v>236</v>
      </c>
      <c r="D306" s="4" t="s">
        <v>336</v>
      </c>
      <c r="E306" s="7">
        <v>43844</v>
      </c>
      <c r="F306" s="3">
        <v>454937</v>
      </c>
      <c r="G306" s="9">
        <v>840</v>
      </c>
      <c r="H306" s="10" t="s">
        <v>337</v>
      </c>
    </row>
    <row r="307" spans="2:8" s="1" customFormat="1" ht="15.35" customHeight="1" x14ac:dyDescent="0.2">
      <c r="B307" s="4" t="s">
        <v>96</v>
      </c>
      <c r="C307" s="4" t="s">
        <v>236</v>
      </c>
      <c r="D307" s="4" t="s">
        <v>336</v>
      </c>
      <c r="E307" s="7">
        <v>43853</v>
      </c>
      <c r="F307" s="3">
        <v>454675</v>
      </c>
      <c r="G307" s="9">
        <v>3013.2</v>
      </c>
      <c r="H307" s="10" t="s">
        <v>337</v>
      </c>
    </row>
    <row r="308" spans="2:8" s="1" customFormat="1" ht="15.35" customHeight="1" x14ac:dyDescent="0.2">
      <c r="B308" s="4" t="s">
        <v>83</v>
      </c>
      <c r="C308" s="4" t="s">
        <v>236</v>
      </c>
      <c r="D308" s="4" t="s">
        <v>336</v>
      </c>
      <c r="E308" s="7">
        <v>43837</v>
      </c>
      <c r="F308" s="3">
        <v>454630</v>
      </c>
      <c r="G308" s="9">
        <v>1749.6</v>
      </c>
      <c r="H308" s="10" t="s">
        <v>337</v>
      </c>
    </row>
    <row r="309" spans="2:8" s="1" customFormat="1" ht="15.35" customHeight="1" x14ac:dyDescent="0.2">
      <c r="B309" s="4" t="s">
        <v>83</v>
      </c>
      <c r="C309" s="4" t="s">
        <v>236</v>
      </c>
      <c r="D309" s="4" t="s">
        <v>336</v>
      </c>
      <c r="E309" s="7">
        <v>43851</v>
      </c>
      <c r="F309" s="3">
        <v>454673</v>
      </c>
      <c r="G309" s="9">
        <v>1140</v>
      </c>
      <c r="H309" s="10" t="s">
        <v>337</v>
      </c>
    </row>
    <row r="310" spans="2:8" s="1" customFormat="1" ht="15.35" customHeight="1" x14ac:dyDescent="0.2">
      <c r="B310" s="4" t="s">
        <v>83</v>
      </c>
      <c r="C310" s="4" t="s">
        <v>236</v>
      </c>
      <c r="D310" s="4" t="s">
        <v>336</v>
      </c>
      <c r="E310" s="7">
        <v>43860</v>
      </c>
      <c r="F310" s="3">
        <v>456030</v>
      </c>
      <c r="G310" s="9">
        <v>1755</v>
      </c>
      <c r="H310" s="10" t="s">
        <v>337</v>
      </c>
    </row>
    <row r="311" spans="2:8" s="1" customFormat="1" ht="15.35" customHeight="1" x14ac:dyDescent="0.2">
      <c r="B311" s="4" t="s">
        <v>37</v>
      </c>
      <c r="C311" s="4" t="s">
        <v>295</v>
      </c>
      <c r="D311" s="4" t="s">
        <v>336</v>
      </c>
      <c r="E311" s="7">
        <v>43832</v>
      </c>
      <c r="F311" s="3">
        <v>454396</v>
      </c>
      <c r="G311" s="9">
        <v>285.14999999999998</v>
      </c>
      <c r="H311" s="10" t="s">
        <v>337</v>
      </c>
    </row>
    <row r="312" spans="2:8" s="1" customFormat="1" ht="15.35" customHeight="1" x14ac:dyDescent="0.2">
      <c r="B312" s="4" t="s">
        <v>158</v>
      </c>
      <c r="C312" s="4" t="s">
        <v>238</v>
      </c>
      <c r="D312" s="4" t="s">
        <v>336</v>
      </c>
      <c r="E312" s="7">
        <v>43851</v>
      </c>
      <c r="F312" s="3">
        <v>455387</v>
      </c>
      <c r="G312" s="9">
        <v>11514</v>
      </c>
      <c r="H312" s="10" t="s">
        <v>337</v>
      </c>
    </row>
    <row r="313" spans="2:8" s="1" customFormat="1" ht="15.35" customHeight="1" x14ac:dyDescent="0.2">
      <c r="B313" s="4" t="s">
        <v>45</v>
      </c>
      <c r="C313" s="4" t="s">
        <v>236</v>
      </c>
      <c r="D313" s="4" t="s">
        <v>336</v>
      </c>
      <c r="E313" s="7">
        <v>43832</v>
      </c>
      <c r="F313" s="3">
        <v>454414</v>
      </c>
      <c r="G313" s="9">
        <v>1026</v>
      </c>
      <c r="H313" s="10" t="s">
        <v>337</v>
      </c>
    </row>
    <row r="314" spans="2:8" s="1" customFormat="1" ht="15.35" customHeight="1" x14ac:dyDescent="0.2">
      <c r="B314" s="4" t="s">
        <v>65</v>
      </c>
      <c r="C314" s="4" t="s">
        <v>295</v>
      </c>
      <c r="D314" s="4" t="s">
        <v>336</v>
      </c>
      <c r="E314" s="7">
        <v>43832</v>
      </c>
      <c r="F314" s="3">
        <v>454472</v>
      </c>
      <c r="G314" s="9">
        <v>3240.54</v>
      </c>
      <c r="H314" s="10" t="s">
        <v>337</v>
      </c>
    </row>
    <row r="315" spans="2:8" s="1" customFormat="1" ht="15.35" customHeight="1" x14ac:dyDescent="0.2">
      <c r="B315" s="4" t="s">
        <v>65</v>
      </c>
      <c r="C315" s="4" t="s">
        <v>295</v>
      </c>
      <c r="D315" s="4" t="s">
        <v>336</v>
      </c>
      <c r="E315" s="7">
        <v>43839</v>
      </c>
      <c r="F315" s="3">
        <v>454786</v>
      </c>
      <c r="G315" s="9">
        <v>8472.82</v>
      </c>
      <c r="H315" s="10" t="s">
        <v>337</v>
      </c>
    </row>
    <row r="316" spans="2:8" s="1" customFormat="1" ht="15.35" customHeight="1" x14ac:dyDescent="0.2">
      <c r="B316" s="4" t="s">
        <v>65</v>
      </c>
      <c r="C316" s="4" t="s">
        <v>295</v>
      </c>
      <c r="D316" s="4" t="s">
        <v>336</v>
      </c>
      <c r="E316" s="7">
        <v>43839</v>
      </c>
      <c r="F316" s="3">
        <v>454787</v>
      </c>
      <c r="G316" s="9">
        <v>24861.41</v>
      </c>
      <c r="H316" s="10" t="s">
        <v>337</v>
      </c>
    </row>
    <row r="317" spans="2:8" s="1" customFormat="1" ht="15.35" customHeight="1" x14ac:dyDescent="0.2">
      <c r="B317" s="4" t="s">
        <v>36</v>
      </c>
      <c r="C317" s="4" t="s">
        <v>266</v>
      </c>
      <c r="D317" s="4" t="s">
        <v>336</v>
      </c>
      <c r="E317" s="7">
        <v>43853</v>
      </c>
      <c r="F317" s="3">
        <v>455498</v>
      </c>
      <c r="G317" s="9">
        <v>176.26</v>
      </c>
      <c r="H317" s="10" t="s">
        <v>337</v>
      </c>
    </row>
    <row r="318" spans="2:8" s="21" customFormat="1" ht="15.65" customHeight="1" x14ac:dyDescent="0.2">
      <c r="B318" s="22" t="s">
        <v>362</v>
      </c>
      <c r="C318" s="22" t="s">
        <v>358</v>
      </c>
      <c r="D318" s="22" t="s">
        <v>340</v>
      </c>
      <c r="E318" s="23">
        <v>43851.477349537003</v>
      </c>
      <c r="F318" s="27">
        <v>28923</v>
      </c>
      <c r="G318" s="24">
        <v>1819.2</v>
      </c>
      <c r="H318" s="32" t="s">
        <v>337</v>
      </c>
    </row>
    <row r="319" spans="2:8" s="1" customFormat="1" ht="15.35" customHeight="1" x14ac:dyDescent="0.2">
      <c r="B319" s="4" t="s">
        <v>33</v>
      </c>
      <c r="C319" s="4" t="s">
        <v>290</v>
      </c>
      <c r="D319" s="4" t="s">
        <v>343</v>
      </c>
      <c r="E319" s="7">
        <v>43837</v>
      </c>
      <c r="F319" s="3">
        <v>454360</v>
      </c>
      <c r="G319" s="9">
        <v>2557.1999999999998</v>
      </c>
      <c r="H319" s="10" t="s">
        <v>337</v>
      </c>
    </row>
    <row r="320" spans="2:8" s="1" customFormat="1" ht="15.35" customHeight="1" x14ac:dyDescent="0.2">
      <c r="B320" s="4" t="s">
        <v>33</v>
      </c>
      <c r="C320" s="4" t="s">
        <v>290</v>
      </c>
      <c r="D320" s="4" t="s">
        <v>343</v>
      </c>
      <c r="E320" s="7">
        <v>43837</v>
      </c>
      <c r="F320" s="3">
        <v>454361</v>
      </c>
      <c r="G320" s="9">
        <v>2751.94</v>
      </c>
      <c r="H320" s="10" t="s">
        <v>337</v>
      </c>
    </row>
    <row r="321" spans="2:8" s="1" customFormat="1" ht="15.35" customHeight="1" x14ac:dyDescent="0.2">
      <c r="B321" s="4" t="s">
        <v>33</v>
      </c>
      <c r="C321" s="4" t="s">
        <v>290</v>
      </c>
      <c r="D321" s="4" t="s">
        <v>343</v>
      </c>
      <c r="E321" s="7">
        <v>43837</v>
      </c>
      <c r="F321" s="3">
        <v>454362</v>
      </c>
      <c r="G321" s="9">
        <v>25166.09</v>
      </c>
      <c r="H321" s="10" t="s">
        <v>337</v>
      </c>
    </row>
    <row r="322" spans="2:8" s="1" customFormat="1" ht="15.35" customHeight="1" x14ac:dyDescent="0.2">
      <c r="B322" s="4" t="s">
        <v>33</v>
      </c>
      <c r="C322" s="4" t="s">
        <v>290</v>
      </c>
      <c r="D322" s="4" t="s">
        <v>343</v>
      </c>
      <c r="E322" s="7">
        <v>43837</v>
      </c>
      <c r="F322" s="3">
        <v>454363</v>
      </c>
      <c r="G322" s="9">
        <v>364053.7</v>
      </c>
      <c r="H322" s="10" t="s">
        <v>337</v>
      </c>
    </row>
    <row r="323" spans="2:8" s="1" customFormat="1" ht="15.35" customHeight="1" x14ac:dyDescent="0.2">
      <c r="B323" s="4" t="s">
        <v>33</v>
      </c>
      <c r="C323" s="4" t="s">
        <v>290</v>
      </c>
      <c r="D323" s="4" t="s">
        <v>343</v>
      </c>
      <c r="E323" s="7">
        <v>43837</v>
      </c>
      <c r="F323" s="3">
        <v>454365</v>
      </c>
      <c r="G323" s="9">
        <v>364053.7</v>
      </c>
      <c r="H323" s="10" t="s">
        <v>337</v>
      </c>
    </row>
    <row r="324" spans="2:8" s="1" customFormat="1" ht="15.35" customHeight="1" x14ac:dyDescent="0.2">
      <c r="B324" s="4" t="s">
        <v>33</v>
      </c>
      <c r="C324" s="4" t="s">
        <v>290</v>
      </c>
      <c r="D324" s="4" t="s">
        <v>343</v>
      </c>
      <c r="E324" s="7">
        <v>43837</v>
      </c>
      <c r="F324" s="3">
        <v>454366</v>
      </c>
      <c r="G324" s="9">
        <v>2584.8000000000002</v>
      </c>
      <c r="H324" s="10" t="s">
        <v>337</v>
      </c>
    </row>
    <row r="325" spans="2:8" s="1" customFormat="1" ht="15.35" customHeight="1" x14ac:dyDescent="0.2">
      <c r="B325" s="4" t="s">
        <v>33</v>
      </c>
      <c r="C325" s="4" t="s">
        <v>290</v>
      </c>
      <c r="D325" s="4" t="s">
        <v>343</v>
      </c>
      <c r="E325" s="7">
        <v>43837</v>
      </c>
      <c r="F325" s="3">
        <v>454367</v>
      </c>
      <c r="G325" s="9">
        <v>2584.8000000000002</v>
      </c>
      <c r="H325" s="10" t="s">
        <v>337</v>
      </c>
    </row>
    <row r="326" spans="2:8" s="1" customFormat="1" ht="15.35" customHeight="1" x14ac:dyDescent="0.2">
      <c r="B326" s="4" t="s">
        <v>33</v>
      </c>
      <c r="C326" s="4" t="s">
        <v>290</v>
      </c>
      <c r="D326" s="4" t="s">
        <v>343</v>
      </c>
      <c r="E326" s="7">
        <v>43837</v>
      </c>
      <c r="F326" s="3">
        <v>454368</v>
      </c>
      <c r="G326" s="9">
        <v>364053.7</v>
      </c>
      <c r="H326" s="10" t="s">
        <v>337</v>
      </c>
    </row>
    <row r="327" spans="2:8" s="1" customFormat="1" ht="15.35" customHeight="1" x14ac:dyDescent="0.2">
      <c r="B327" s="4" t="s">
        <v>33</v>
      </c>
      <c r="C327" s="4" t="s">
        <v>290</v>
      </c>
      <c r="D327" s="4" t="s">
        <v>343</v>
      </c>
      <c r="E327" s="7">
        <v>43837</v>
      </c>
      <c r="F327" s="3">
        <v>454369</v>
      </c>
      <c r="G327" s="9">
        <v>364053.7</v>
      </c>
      <c r="H327" s="10" t="s">
        <v>337</v>
      </c>
    </row>
    <row r="328" spans="2:8" s="1" customFormat="1" ht="15.35" customHeight="1" x14ac:dyDescent="0.2">
      <c r="B328" s="4" t="s">
        <v>33</v>
      </c>
      <c r="C328" s="4" t="s">
        <v>290</v>
      </c>
      <c r="D328" s="4" t="s">
        <v>343</v>
      </c>
      <c r="E328" s="7">
        <v>43837</v>
      </c>
      <c r="F328" s="3">
        <v>454370</v>
      </c>
      <c r="G328" s="9">
        <v>22228.67</v>
      </c>
      <c r="H328" s="10" t="s">
        <v>337</v>
      </c>
    </row>
    <row r="329" spans="2:8" s="1" customFormat="1" ht="15.35" customHeight="1" x14ac:dyDescent="0.2">
      <c r="B329" s="4" t="s">
        <v>33</v>
      </c>
      <c r="C329" s="4" t="s">
        <v>290</v>
      </c>
      <c r="D329" s="4" t="s">
        <v>343</v>
      </c>
      <c r="E329" s="7">
        <v>43837</v>
      </c>
      <c r="F329" s="3">
        <v>454371</v>
      </c>
      <c r="G329" s="9">
        <v>2584.8000000000002</v>
      </c>
      <c r="H329" s="10" t="s">
        <v>337</v>
      </c>
    </row>
    <row r="330" spans="2:8" s="1" customFormat="1" ht="15.35" customHeight="1" x14ac:dyDescent="0.2">
      <c r="B330" s="4" t="s">
        <v>33</v>
      </c>
      <c r="C330" s="4" t="s">
        <v>290</v>
      </c>
      <c r="D330" s="4" t="s">
        <v>343</v>
      </c>
      <c r="E330" s="7">
        <v>43837</v>
      </c>
      <c r="F330" s="3">
        <v>454372</v>
      </c>
      <c r="G330" s="9">
        <v>2641.1</v>
      </c>
      <c r="H330" s="10" t="s">
        <v>337</v>
      </c>
    </row>
    <row r="331" spans="2:8" s="1" customFormat="1" ht="15.35" customHeight="1" x14ac:dyDescent="0.2">
      <c r="B331" s="4" t="s">
        <v>33</v>
      </c>
      <c r="C331" s="4" t="s">
        <v>290</v>
      </c>
      <c r="D331" s="4" t="s">
        <v>343</v>
      </c>
      <c r="E331" s="7">
        <v>43837</v>
      </c>
      <c r="F331" s="3">
        <v>454373</v>
      </c>
      <c r="G331" s="9">
        <v>6347.8</v>
      </c>
      <c r="H331" s="10" t="s">
        <v>337</v>
      </c>
    </row>
    <row r="332" spans="2:8" s="1" customFormat="1" ht="15.35" customHeight="1" x14ac:dyDescent="0.2">
      <c r="B332" s="4" t="s">
        <v>33</v>
      </c>
      <c r="C332" s="4" t="s">
        <v>290</v>
      </c>
      <c r="D332" s="4" t="s">
        <v>343</v>
      </c>
      <c r="E332" s="7">
        <v>43837</v>
      </c>
      <c r="F332" s="3">
        <v>454374</v>
      </c>
      <c r="G332" s="9">
        <v>364053.7</v>
      </c>
      <c r="H332" s="10" t="s">
        <v>337</v>
      </c>
    </row>
    <row r="333" spans="2:8" s="1" customFormat="1" ht="15.35" customHeight="1" x14ac:dyDescent="0.2">
      <c r="B333" s="4" t="s">
        <v>33</v>
      </c>
      <c r="C333" s="4" t="s">
        <v>290</v>
      </c>
      <c r="D333" s="4" t="s">
        <v>343</v>
      </c>
      <c r="E333" s="7">
        <v>43837</v>
      </c>
      <c r="F333" s="3">
        <v>454379</v>
      </c>
      <c r="G333" s="9">
        <v>23177.919999999998</v>
      </c>
      <c r="H333" s="10" t="s">
        <v>337</v>
      </c>
    </row>
    <row r="334" spans="2:8" s="1" customFormat="1" ht="15.35" customHeight="1" x14ac:dyDescent="0.2">
      <c r="B334" s="4" t="s">
        <v>33</v>
      </c>
      <c r="C334" s="4" t="s">
        <v>290</v>
      </c>
      <c r="D334" s="4" t="s">
        <v>343</v>
      </c>
      <c r="E334" s="7">
        <v>43837</v>
      </c>
      <c r="F334" s="3">
        <v>454380</v>
      </c>
      <c r="G334" s="9">
        <v>6751.56</v>
      </c>
      <c r="H334" s="10" t="s">
        <v>337</v>
      </c>
    </row>
    <row r="335" spans="2:8" s="1" customFormat="1" ht="15.35" customHeight="1" x14ac:dyDescent="0.2">
      <c r="B335" s="4" t="s">
        <v>33</v>
      </c>
      <c r="C335" s="4" t="s">
        <v>290</v>
      </c>
      <c r="D335" s="4" t="s">
        <v>343</v>
      </c>
      <c r="E335" s="7">
        <v>43837</v>
      </c>
      <c r="F335" s="3">
        <v>454381</v>
      </c>
      <c r="G335" s="9">
        <v>2584.8000000000002</v>
      </c>
      <c r="H335" s="10" t="s">
        <v>337</v>
      </c>
    </row>
    <row r="336" spans="2:8" s="1" customFormat="1" ht="15.35" customHeight="1" x14ac:dyDescent="0.2">
      <c r="B336" s="4" t="s">
        <v>33</v>
      </c>
      <c r="C336" s="4" t="s">
        <v>290</v>
      </c>
      <c r="D336" s="4" t="s">
        <v>343</v>
      </c>
      <c r="E336" s="7">
        <v>43837</v>
      </c>
      <c r="F336" s="3">
        <v>454382</v>
      </c>
      <c r="G336" s="9">
        <v>13271.51</v>
      </c>
      <c r="H336" s="10" t="s">
        <v>337</v>
      </c>
    </row>
    <row r="337" spans="2:8" s="1" customFormat="1" ht="15.35" customHeight="1" x14ac:dyDescent="0.2">
      <c r="B337" s="4" t="s">
        <v>33</v>
      </c>
      <c r="C337" s="4" t="s">
        <v>290</v>
      </c>
      <c r="D337" s="4" t="s">
        <v>343</v>
      </c>
      <c r="E337" s="7">
        <v>43837</v>
      </c>
      <c r="F337" s="3">
        <v>454385</v>
      </c>
      <c r="G337" s="9">
        <v>12393.11</v>
      </c>
      <c r="H337" s="10" t="s">
        <v>337</v>
      </c>
    </row>
    <row r="338" spans="2:8" s="1" customFormat="1" ht="15.35" customHeight="1" x14ac:dyDescent="0.2">
      <c r="B338" s="4" t="s">
        <v>33</v>
      </c>
      <c r="C338" s="4" t="s">
        <v>290</v>
      </c>
      <c r="D338" s="4" t="s">
        <v>343</v>
      </c>
      <c r="E338" s="7">
        <v>43837</v>
      </c>
      <c r="F338" s="3">
        <v>454386</v>
      </c>
      <c r="G338" s="9">
        <v>18310.060000000001</v>
      </c>
      <c r="H338" s="10" t="s">
        <v>337</v>
      </c>
    </row>
    <row r="339" spans="2:8" s="1" customFormat="1" ht="15.35" customHeight="1" x14ac:dyDescent="0.2">
      <c r="B339" s="4" t="s">
        <v>33</v>
      </c>
      <c r="C339" s="4" t="s">
        <v>290</v>
      </c>
      <c r="D339" s="4" t="s">
        <v>343</v>
      </c>
      <c r="E339" s="7">
        <v>43851</v>
      </c>
      <c r="F339" s="3">
        <v>455551</v>
      </c>
      <c r="G339" s="9">
        <v>776.98</v>
      </c>
      <c r="H339" s="10" t="s">
        <v>337</v>
      </c>
    </row>
    <row r="340" spans="2:8" s="1" customFormat="1" ht="15.35" customHeight="1" x14ac:dyDescent="0.2">
      <c r="B340" s="4" t="s">
        <v>33</v>
      </c>
      <c r="C340" s="4" t="s">
        <v>236</v>
      </c>
      <c r="D340" s="4" t="s">
        <v>336</v>
      </c>
      <c r="E340" s="7">
        <v>43837</v>
      </c>
      <c r="F340" s="3">
        <v>454584</v>
      </c>
      <c r="G340" s="9">
        <v>1328.23</v>
      </c>
      <c r="H340" s="10" t="s">
        <v>337</v>
      </c>
    </row>
    <row r="341" spans="2:8" s="1" customFormat="1" ht="15.35" customHeight="1" x14ac:dyDescent="0.2">
      <c r="B341" s="4" t="s">
        <v>33</v>
      </c>
      <c r="C341" s="4" t="s">
        <v>236</v>
      </c>
      <c r="D341" s="4" t="s">
        <v>336</v>
      </c>
      <c r="E341" s="7">
        <v>43851</v>
      </c>
      <c r="F341" s="3">
        <v>455553</v>
      </c>
      <c r="G341" s="9">
        <v>1552.5</v>
      </c>
      <c r="H341" s="10" t="s">
        <v>337</v>
      </c>
    </row>
    <row r="342" spans="2:8" s="1" customFormat="1" ht="15.35" customHeight="1" x14ac:dyDescent="0.2">
      <c r="B342" s="4" t="s">
        <v>202</v>
      </c>
      <c r="C342" s="4" t="s">
        <v>238</v>
      </c>
      <c r="D342" s="4" t="s">
        <v>336</v>
      </c>
      <c r="E342" s="7">
        <v>43858</v>
      </c>
      <c r="F342" s="3">
        <v>455835</v>
      </c>
      <c r="G342" s="9">
        <v>3600</v>
      </c>
      <c r="H342" s="10" t="s">
        <v>337</v>
      </c>
    </row>
    <row r="343" spans="2:8" s="38" customFormat="1" ht="15.65" customHeight="1" x14ac:dyDescent="0.2">
      <c r="B343" s="35" t="s">
        <v>387</v>
      </c>
      <c r="C343" s="35" t="s">
        <v>305</v>
      </c>
      <c r="D343" s="35" t="s">
        <v>344</v>
      </c>
      <c r="E343" s="36">
        <v>43846.521180555603</v>
      </c>
      <c r="F343" s="39">
        <v>28918</v>
      </c>
      <c r="G343" s="37">
        <v>2500</v>
      </c>
      <c r="H343" s="35" t="s">
        <v>337</v>
      </c>
    </row>
    <row r="344" spans="2:8" s="1" customFormat="1" ht="15.35" customHeight="1" x14ac:dyDescent="0.2">
      <c r="B344" s="4" t="s">
        <v>71</v>
      </c>
      <c r="C344" s="4" t="s">
        <v>303</v>
      </c>
      <c r="D344" s="4" t="s">
        <v>336</v>
      </c>
      <c r="E344" s="7">
        <v>43837</v>
      </c>
      <c r="F344" s="3">
        <v>454586</v>
      </c>
      <c r="G344" s="9">
        <v>1500</v>
      </c>
      <c r="H344" s="10" t="s">
        <v>337</v>
      </c>
    </row>
    <row r="345" spans="2:8" s="1" customFormat="1" ht="15.35" customHeight="1" x14ac:dyDescent="0.2">
      <c r="B345" s="4" t="s">
        <v>71</v>
      </c>
      <c r="C345" s="4" t="s">
        <v>303</v>
      </c>
      <c r="D345" s="4" t="s">
        <v>336</v>
      </c>
      <c r="E345" s="7">
        <v>43839</v>
      </c>
      <c r="F345" s="3">
        <v>454754</v>
      </c>
      <c r="G345" s="9">
        <v>1500</v>
      </c>
      <c r="H345" s="10" t="s">
        <v>337</v>
      </c>
    </row>
    <row r="346" spans="2:8" s="1" customFormat="1" ht="15.35" customHeight="1" x14ac:dyDescent="0.2">
      <c r="B346" s="4" t="s">
        <v>71</v>
      </c>
      <c r="C346" s="4" t="s">
        <v>303</v>
      </c>
      <c r="D346" s="4" t="s">
        <v>336</v>
      </c>
      <c r="E346" s="7">
        <v>43851</v>
      </c>
      <c r="F346" s="3">
        <v>455532</v>
      </c>
      <c r="G346" s="9">
        <v>1000</v>
      </c>
      <c r="H346" s="10" t="s">
        <v>337</v>
      </c>
    </row>
    <row r="347" spans="2:8" s="1" customFormat="1" ht="15.35" customHeight="1" x14ac:dyDescent="0.2">
      <c r="B347" s="4" t="s">
        <v>90</v>
      </c>
      <c r="C347" s="4" t="s">
        <v>295</v>
      </c>
      <c r="D347" s="4" t="s">
        <v>336</v>
      </c>
      <c r="E347" s="7">
        <v>43837</v>
      </c>
      <c r="F347" s="3">
        <v>454647</v>
      </c>
      <c r="G347" s="9">
        <v>268.8</v>
      </c>
      <c r="H347" s="10" t="s">
        <v>337</v>
      </c>
    </row>
    <row r="348" spans="2:8" s="1" customFormat="1" ht="15.35" customHeight="1" x14ac:dyDescent="0.2">
      <c r="B348" s="4" t="s">
        <v>90</v>
      </c>
      <c r="C348" s="4" t="s">
        <v>239</v>
      </c>
      <c r="D348" s="4" t="s">
        <v>338</v>
      </c>
      <c r="E348" s="7">
        <v>43844</v>
      </c>
      <c r="F348" s="3">
        <v>454752</v>
      </c>
      <c r="G348" s="9">
        <v>2511.6</v>
      </c>
      <c r="H348" s="10" t="s">
        <v>337</v>
      </c>
    </row>
    <row r="349" spans="2:8" s="1" customFormat="1" ht="15.35" customHeight="1" x14ac:dyDescent="0.2">
      <c r="B349" s="4" t="s">
        <v>204</v>
      </c>
      <c r="C349" s="4" t="s">
        <v>237</v>
      </c>
      <c r="D349" s="4" t="s">
        <v>336</v>
      </c>
      <c r="E349" s="7">
        <v>43858</v>
      </c>
      <c r="F349" s="3">
        <v>455840</v>
      </c>
      <c r="G349" s="9">
        <v>5690</v>
      </c>
      <c r="H349" s="10" t="s">
        <v>341</v>
      </c>
    </row>
    <row r="350" spans="2:8" s="1" customFormat="1" ht="15.35" customHeight="1" x14ac:dyDescent="0.2">
      <c r="B350" s="4" t="s">
        <v>55</v>
      </c>
      <c r="C350" s="4" t="s">
        <v>295</v>
      </c>
      <c r="D350" s="4" t="s">
        <v>336</v>
      </c>
      <c r="E350" s="7">
        <v>43832</v>
      </c>
      <c r="F350" s="3">
        <v>454439</v>
      </c>
      <c r="G350" s="9">
        <v>250</v>
      </c>
      <c r="H350" s="10" t="s">
        <v>337</v>
      </c>
    </row>
    <row r="351" spans="2:8" s="1" customFormat="1" ht="15.35" customHeight="1" x14ac:dyDescent="0.2">
      <c r="B351" s="4" t="s">
        <v>58</v>
      </c>
      <c r="C351" s="4" t="s">
        <v>295</v>
      </c>
      <c r="D351" s="4" t="s">
        <v>336</v>
      </c>
      <c r="E351" s="7">
        <v>43832</v>
      </c>
      <c r="F351" s="3">
        <v>454452</v>
      </c>
      <c r="G351" s="9">
        <v>400</v>
      </c>
      <c r="H351" s="10" t="s">
        <v>337</v>
      </c>
    </row>
    <row r="352" spans="2:8" s="1" customFormat="1" ht="15.35" customHeight="1" x14ac:dyDescent="0.2">
      <c r="B352" s="4" t="s">
        <v>46</v>
      </c>
      <c r="C352" s="4" t="s">
        <v>295</v>
      </c>
      <c r="D352" s="4" t="s">
        <v>336</v>
      </c>
      <c r="E352" s="7">
        <v>43832</v>
      </c>
      <c r="F352" s="3">
        <v>454415</v>
      </c>
      <c r="G352" s="9">
        <v>406</v>
      </c>
      <c r="H352" s="10" t="s">
        <v>337</v>
      </c>
    </row>
    <row r="353" spans="2:8" s="1" customFormat="1" ht="15.35" customHeight="1" x14ac:dyDescent="0.2">
      <c r="B353" s="4" t="s">
        <v>51</v>
      </c>
      <c r="C353" s="4" t="s">
        <v>295</v>
      </c>
      <c r="D353" s="4" t="s">
        <v>336</v>
      </c>
      <c r="E353" s="7">
        <v>43832</v>
      </c>
      <c r="F353" s="3">
        <v>454421</v>
      </c>
      <c r="G353" s="9">
        <v>900</v>
      </c>
      <c r="H353" s="10" t="s">
        <v>337</v>
      </c>
    </row>
    <row r="354" spans="2:8" s="1" customFormat="1" ht="15.35" customHeight="1" x14ac:dyDescent="0.2">
      <c r="B354" s="40" t="s">
        <v>392</v>
      </c>
      <c r="C354" s="4" t="s">
        <v>303</v>
      </c>
      <c r="D354" s="4" t="s">
        <v>336</v>
      </c>
      <c r="E354" s="7">
        <v>43860</v>
      </c>
      <c r="F354" s="3">
        <v>456106</v>
      </c>
      <c r="G354" s="9">
        <v>470</v>
      </c>
      <c r="H354" s="10" t="s">
        <v>337</v>
      </c>
    </row>
    <row r="355" spans="2:8" s="1" customFormat="1" ht="15.35" customHeight="1" x14ac:dyDescent="0.2">
      <c r="B355" s="4" t="s">
        <v>146</v>
      </c>
      <c r="C355" s="4" t="s">
        <v>296</v>
      </c>
      <c r="D355" s="4" t="s">
        <v>339</v>
      </c>
      <c r="E355" s="7">
        <v>43851</v>
      </c>
      <c r="F355" s="3">
        <v>455158</v>
      </c>
      <c r="G355" s="9">
        <v>3377.34</v>
      </c>
      <c r="H355" s="10" t="s">
        <v>337</v>
      </c>
    </row>
    <row r="356" spans="2:8" s="1" customFormat="1" ht="15.35" customHeight="1" x14ac:dyDescent="0.2">
      <c r="B356" s="4" t="s">
        <v>146</v>
      </c>
      <c r="C356" s="4" t="s">
        <v>296</v>
      </c>
      <c r="D356" s="4" t="s">
        <v>339</v>
      </c>
      <c r="E356" s="7">
        <v>43858</v>
      </c>
      <c r="F356" s="3">
        <v>455894</v>
      </c>
      <c r="G356" s="9">
        <v>3377.34</v>
      </c>
      <c r="H356" s="10" t="s">
        <v>337</v>
      </c>
    </row>
    <row r="357" spans="2:8" s="1" customFormat="1" ht="15.35" customHeight="1" x14ac:dyDescent="0.2">
      <c r="B357" s="4" t="s">
        <v>54</v>
      </c>
      <c r="C357" s="4" t="s">
        <v>295</v>
      </c>
      <c r="D357" s="4" t="s">
        <v>336</v>
      </c>
      <c r="E357" s="7">
        <v>43832</v>
      </c>
      <c r="F357" s="3">
        <v>454438</v>
      </c>
      <c r="G357" s="9">
        <v>500</v>
      </c>
      <c r="H357" s="10" t="s">
        <v>337</v>
      </c>
    </row>
    <row r="358" spans="2:8" s="1" customFormat="1" ht="15.35" customHeight="1" x14ac:dyDescent="0.2">
      <c r="B358" s="4" t="s">
        <v>50</v>
      </c>
      <c r="C358" s="4" t="s">
        <v>295</v>
      </c>
      <c r="D358" s="4" t="s">
        <v>336</v>
      </c>
      <c r="E358" s="7">
        <v>43832</v>
      </c>
      <c r="F358" s="3">
        <v>454420</v>
      </c>
      <c r="G358" s="9">
        <v>400</v>
      </c>
      <c r="H358" s="10" t="s">
        <v>337</v>
      </c>
    </row>
    <row r="359" spans="2:8" s="1" customFormat="1" ht="15.35" customHeight="1" x14ac:dyDescent="0.2">
      <c r="B359" s="4" t="s">
        <v>53</v>
      </c>
      <c r="C359" s="4" t="s">
        <v>295</v>
      </c>
      <c r="D359" s="4" t="s">
        <v>336</v>
      </c>
      <c r="E359" s="7">
        <v>43832</v>
      </c>
      <c r="F359" s="3">
        <v>454434</v>
      </c>
      <c r="G359" s="9">
        <v>400</v>
      </c>
      <c r="H359" s="10" t="s">
        <v>337</v>
      </c>
    </row>
    <row r="360" spans="2:8" s="1" customFormat="1" ht="15.35" customHeight="1" x14ac:dyDescent="0.2">
      <c r="B360" s="4" t="s">
        <v>126</v>
      </c>
      <c r="C360" s="4" t="s">
        <v>297</v>
      </c>
      <c r="D360" s="4" t="s">
        <v>336</v>
      </c>
      <c r="E360" s="7">
        <v>43844</v>
      </c>
      <c r="F360" s="3">
        <v>454955</v>
      </c>
      <c r="G360" s="9">
        <v>2364</v>
      </c>
      <c r="H360" s="10" t="s">
        <v>337</v>
      </c>
    </row>
    <row r="361" spans="2:8" s="21" customFormat="1" ht="15.65" customHeight="1" x14ac:dyDescent="0.2">
      <c r="B361" s="22" t="s">
        <v>364</v>
      </c>
      <c r="C361" s="22" t="s">
        <v>363</v>
      </c>
      <c r="D361" s="22" t="s">
        <v>338</v>
      </c>
      <c r="E361" s="23">
        <v>43853.622604166703</v>
      </c>
      <c r="F361" s="27">
        <v>28933</v>
      </c>
      <c r="G361" s="24">
        <v>2900</v>
      </c>
      <c r="H361" s="32" t="s">
        <v>337</v>
      </c>
    </row>
    <row r="362" spans="2:8" s="1" customFormat="1" ht="15.65" customHeight="1" x14ac:dyDescent="0.2">
      <c r="B362" s="4" t="s">
        <v>98</v>
      </c>
      <c r="C362" s="4" t="s">
        <v>240</v>
      </c>
      <c r="D362" s="4" t="s">
        <v>336</v>
      </c>
      <c r="E362" s="7">
        <v>43844</v>
      </c>
      <c r="F362" s="3">
        <v>454677</v>
      </c>
      <c r="G362" s="9">
        <v>640.20000000000005</v>
      </c>
      <c r="H362" s="10" t="s">
        <v>337</v>
      </c>
    </row>
    <row r="363" spans="2:8" s="1" customFormat="1" ht="15.65" customHeight="1" x14ac:dyDescent="0.2">
      <c r="B363" s="4" t="s">
        <v>98</v>
      </c>
      <c r="C363" s="4" t="s">
        <v>298</v>
      </c>
      <c r="D363" s="4" t="s">
        <v>336</v>
      </c>
      <c r="E363" s="7">
        <v>43844</v>
      </c>
      <c r="F363" s="3">
        <v>454677</v>
      </c>
      <c r="G363" s="9">
        <v>604.79999999999995</v>
      </c>
      <c r="H363" s="10" t="s">
        <v>337</v>
      </c>
    </row>
    <row r="364" spans="2:8" s="1" customFormat="1" ht="15.65" customHeight="1" x14ac:dyDescent="0.2">
      <c r="B364" s="40" t="s">
        <v>392</v>
      </c>
      <c r="C364" s="4" t="s">
        <v>236</v>
      </c>
      <c r="D364" s="4" t="s">
        <v>336</v>
      </c>
      <c r="E364" s="7">
        <v>43858</v>
      </c>
      <c r="F364" s="3">
        <v>455878</v>
      </c>
      <c r="G364" s="9">
        <v>360</v>
      </c>
      <c r="H364" s="10" t="s">
        <v>337</v>
      </c>
    </row>
    <row r="365" spans="2:8" s="21" customFormat="1" ht="15.65" customHeight="1" x14ac:dyDescent="0.2">
      <c r="B365" s="22" t="s">
        <v>368</v>
      </c>
      <c r="C365" s="22" t="s">
        <v>305</v>
      </c>
      <c r="D365" s="22" t="s">
        <v>344</v>
      </c>
      <c r="E365" s="23">
        <v>43846.521180555603</v>
      </c>
      <c r="F365" s="27">
        <v>28918</v>
      </c>
      <c r="G365" s="24">
        <v>500</v>
      </c>
      <c r="H365" s="32" t="s">
        <v>337</v>
      </c>
    </row>
    <row r="366" spans="2:8" s="21" customFormat="1" ht="15.65" customHeight="1" x14ac:dyDescent="0.2">
      <c r="B366" s="22" t="s">
        <v>369</v>
      </c>
      <c r="C366" s="22" t="s">
        <v>305</v>
      </c>
      <c r="D366" s="22" t="s">
        <v>344</v>
      </c>
      <c r="E366" s="23">
        <v>43846.521180555603</v>
      </c>
      <c r="F366" s="27">
        <v>28918</v>
      </c>
      <c r="G366" s="24">
        <v>500</v>
      </c>
      <c r="H366" s="32" t="s">
        <v>337</v>
      </c>
    </row>
    <row r="367" spans="2:8" s="1" customFormat="1" ht="15.35" customHeight="1" x14ac:dyDescent="0.2">
      <c r="B367" s="4" t="s">
        <v>82</v>
      </c>
      <c r="C367" s="4" t="s">
        <v>304</v>
      </c>
      <c r="D367" s="4" t="s">
        <v>336</v>
      </c>
      <c r="E367" s="7">
        <v>43844</v>
      </c>
      <c r="F367" s="3">
        <v>454629</v>
      </c>
      <c r="G367" s="9">
        <v>1927</v>
      </c>
      <c r="H367" s="10" t="s">
        <v>337</v>
      </c>
    </row>
    <row r="368" spans="2:8" s="1" customFormat="1" ht="15.35" customHeight="1" x14ac:dyDescent="0.2">
      <c r="B368" s="4" t="s">
        <v>121</v>
      </c>
      <c r="C368" s="4" t="s">
        <v>300</v>
      </c>
      <c r="D368" s="4" t="s">
        <v>336</v>
      </c>
      <c r="E368" s="7">
        <v>43839</v>
      </c>
      <c r="F368" s="3">
        <v>454853</v>
      </c>
      <c r="G368" s="9">
        <v>3600</v>
      </c>
      <c r="H368" s="10" t="s">
        <v>337</v>
      </c>
    </row>
    <row r="369" spans="2:8" s="1" customFormat="1" ht="15.35" customHeight="1" x14ac:dyDescent="0.2">
      <c r="B369" s="4" t="s">
        <v>179</v>
      </c>
      <c r="C369" s="4" t="s">
        <v>306</v>
      </c>
      <c r="D369" s="4" t="s">
        <v>339</v>
      </c>
      <c r="E369" s="7">
        <v>43853</v>
      </c>
      <c r="F369" s="3">
        <v>455627</v>
      </c>
      <c r="G369" s="9">
        <v>126.95</v>
      </c>
      <c r="H369" s="10" t="s">
        <v>337</v>
      </c>
    </row>
    <row r="370" spans="2:8" s="1" customFormat="1" ht="15.35" customHeight="1" x14ac:dyDescent="0.2">
      <c r="B370" s="4" t="s">
        <v>179</v>
      </c>
      <c r="C370" s="4" t="s">
        <v>250</v>
      </c>
      <c r="D370" s="4" t="s">
        <v>336</v>
      </c>
      <c r="E370" s="7">
        <v>43853</v>
      </c>
      <c r="F370" s="3">
        <v>455627</v>
      </c>
      <c r="G370" s="9">
        <v>74.03</v>
      </c>
      <c r="H370" s="10" t="s">
        <v>337</v>
      </c>
    </row>
    <row r="371" spans="2:8" s="1" customFormat="1" ht="15.35" customHeight="1" x14ac:dyDescent="0.2">
      <c r="B371" s="4" t="s">
        <v>73</v>
      </c>
      <c r="C371" s="4" t="s">
        <v>303</v>
      </c>
      <c r="D371" s="4" t="s">
        <v>336</v>
      </c>
      <c r="E371" s="7">
        <v>43837</v>
      </c>
      <c r="F371" s="3">
        <v>454598</v>
      </c>
      <c r="G371" s="9">
        <v>1240</v>
      </c>
      <c r="H371" s="10" t="s">
        <v>337</v>
      </c>
    </row>
    <row r="372" spans="2:8" s="1" customFormat="1" ht="15.35" customHeight="1" x14ac:dyDescent="0.2">
      <c r="B372" s="4" t="s">
        <v>73</v>
      </c>
      <c r="C372" s="4" t="s">
        <v>303</v>
      </c>
      <c r="D372" s="4" t="s">
        <v>336</v>
      </c>
      <c r="E372" s="7">
        <v>43839</v>
      </c>
      <c r="F372" s="3">
        <v>454784</v>
      </c>
      <c r="G372" s="9">
        <v>1500</v>
      </c>
      <c r="H372" s="10" t="s">
        <v>337</v>
      </c>
    </row>
    <row r="373" spans="2:8" s="1" customFormat="1" ht="15.35" customHeight="1" x14ac:dyDescent="0.2">
      <c r="B373" s="4" t="s">
        <v>73</v>
      </c>
      <c r="C373" s="4" t="s">
        <v>303</v>
      </c>
      <c r="D373" s="4" t="s">
        <v>336</v>
      </c>
      <c r="E373" s="7">
        <v>43839</v>
      </c>
      <c r="F373" s="3">
        <v>454785</v>
      </c>
      <c r="G373" s="9">
        <v>2469.23</v>
      </c>
      <c r="H373" s="10" t="s">
        <v>337</v>
      </c>
    </row>
    <row r="374" spans="2:8" s="1" customFormat="1" ht="15.35" customHeight="1" x14ac:dyDescent="0.2">
      <c r="B374" s="4" t="s">
        <v>157</v>
      </c>
      <c r="C374" s="4" t="s">
        <v>294</v>
      </c>
      <c r="D374" s="34" t="s">
        <v>397</v>
      </c>
      <c r="E374" s="7">
        <v>43846</v>
      </c>
      <c r="F374" s="3">
        <v>455385</v>
      </c>
      <c r="G374" s="9">
        <v>10776</v>
      </c>
      <c r="H374" s="10" t="s">
        <v>341</v>
      </c>
    </row>
    <row r="375" spans="2:8" s="1" customFormat="1" ht="15.35" customHeight="1" x14ac:dyDescent="0.2">
      <c r="B375" s="4" t="s">
        <v>208</v>
      </c>
      <c r="C375" s="4" t="s">
        <v>299</v>
      </c>
      <c r="D375" s="4" t="s">
        <v>343</v>
      </c>
      <c r="E375" s="7">
        <v>43858</v>
      </c>
      <c r="F375" s="3">
        <v>455866</v>
      </c>
      <c r="G375" s="9">
        <v>9000</v>
      </c>
      <c r="H375" s="10" t="s">
        <v>337</v>
      </c>
    </row>
    <row r="376" spans="2:8" s="1" customFormat="1" ht="15.35" customHeight="1" x14ac:dyDescent="0.2">
      <c r="B376" s="4" t="s">
        <v>208</v>
      </c>
      <c r="C376" s="4" t="s">
        <v>299</v>
      </c>
      <c r="D376" s="4" t="s">
        <v>343</v>
      </c>
      <c r="E376" s="7">
        <v>43858</v>
      </c>
      <c r="F376" s="3">
        <v>455867</v>
      </c>
      <c r="G376" s="9">
        <v>9000</v>
      </c>
      <c r="H376" s="10" t="s">
        <v>337</v>
      </c>
    </row>
    <row r="377" spans="2:8" s="1" customFormat="1" ht="15.35" customHeight="1" x14ac:dyDescent="0.2">
      <c r="B377" s="40" t="s">
        <v>392</v>
      </c>
      <c r="C377" s="4" t="s">
        <v>295</v>
      </c>
      <c r="D377" s="4" t="s">
        <v>336</v>
      </c>
      <c r="E377" s="7">
        <v>43832</v>
      </c>
      <c r="F377" s="3">
        <v>454436</v>
      </c>
      <c r="G377" s="9">
        <v>300</v>
      </c>
      <c r="H377" s="10" t="s">
        <v>337</v>
      </c>
    </row>
    <row r="378" spans="2:8" s="1" customFormat="1" ht="15.35" customHeight="1" x14ac:dyDescent="0.2">
      <c r="B378" s="4" t="s">
        <v>41</v>
      </c>
      <c r="C378" s="4" t="s">
        <v>239</v>
      </c>
      <c r="D378" s="4" t="s">
        <v>338</v>
      </c>
      <c r="E378" s="7">
        <v>43832</v>
      </c>
      <c r="F378" s="3">
        <v>454405</v>
      </c>
      <c r="G378" s="9">
        <v>345.68</v>
      </c>
      <c r="H378" s="10" t="s">
        <v>337</v>
      </c>
    </row>
    <row r="379" spans="2:8" s="1" customFormat="1" ht="15.35" customHeight="1" x14ac:dyDescent="0.2">
      <c r="B379" s="4" t="s">
        <v>41</v>
      </c>
      <c r="C379" s="4" t="s">
        <v>239</v>
      </c>
      <c r="D379" s="4" t="s">
        <v>338</v>
      </c>
      <c r="E379" s="7">
        <v>43837</v>
      </c>
      <c r="F379" s="3">
        <v>454623</v>
      </c>
      <c r="G379" s="9">
        <v>1171.27</v>
      </c>
      <c r="H379" s="10" t="s">
        <v>337</v>
      </c>
    </row>
    <row r="380" spans="2:8" s="1" customFormat="1" ht="15.35" customHeight="1" x14ac:dyDescent="0.2">
      <c r="B380" s="4" t="s">
        <v>41</v>
      </c>
      <c r="C380" s="4" t="s">
        <v>239</v>
      </c>
      <c r="D380" s="4" t="s">
        <v>338</v>
      </c>
      <c r="E380" s="7">
        <v>43837</v>
      </c>
      <c r="F380" s="3">
        <v>454624</v>
      </c>
      <c r="G380" s="9">
        <v>912.65</v>
      </c>
      <c r="H380" s="10" t="s">
        <v>337</v>
      </c>
    </row>
    <row r="381" spans="2:8" s="1" customFormat="1" ht="15.35" customHeight="1" x14ac:dyDescent="0.2">
      <c r="B381" s="4" t="s">
        <v>41</v>
      </c>
      <c r="C381" s="4" t="s">
        <v>239</v>
      </c>
      <c r="D381" s="4" t="s">
        <v>338</v>
      </c>
      <c r="E381" s="7">
        <v>43844</v>
      </c>
      <c r="F381" s="3">
        <v>454817</v>
      </c>
      <c r="G381" s="9">
        <v>712.26</v>
      </c>
      <c r="H381" s="10" t="s">
        <v>337</v>
      </c>
    </row>
    <row r="382" spans="2:8" s="1" customFormat="1" ht="15.35" customHeight="1" x14ac:dyDescent="0.2">
      <c r="B382" s="4" t="s">
        <v>41</v>
      </c>
      <c r="C382" s="4" t="s">
        <v>239</v>
      </c>
      <c r="D382" s="4" t="s">
        <v>338</v>
      </c>
      <c r="E382" s="7">
        <v>43844</v>
      </c>
      <c r="F382" s="3">
        <v>454818</v>
      </c>
      <c r="G382" s="9">
        <v>937.33</v>
      </c>
      <c r="H382" s="10" t="s">
        <v>337</v>
      </c>
    </row>
    <row r="383" spans="2:8" s="1" customFormat="1" ht="15.35" customHeight="1" x14ac:dyDescent="0.2">
      <c r="B383" s="4" t="s">
        <v>41</v>
      </c>
      <c r="C383" s="4" t="s">
        <v>239</v>
      </c>
      <c r="D383" s="4" t="s">
        <v>338</v>
      </c>
      <c r="E383" s="7">
        <v>43844</v>
      </c>
      <c r="F383" s="3">
        <v>454820</v>
      </c>
      <c r="G383" s="9">
        <v>379.87</v>
      </c>
      <c r="H383" s="10" t="s">
        <v>337</v>
      </c>
    </row>
    <row r="384" spans="2:8" s="1" customFormat="1" ht="15.35" customHeight="1" x14ac:dyDescent="0.2">
      <c r="B384" s="4" t="s">
        <v>41</v>
      </c>
      <c r="C384" s="4" t="s">
        <v>239</v>
      </c>
      <c r="D384" s="4" t="s">
        <v>338</v>
      </c>
      <c r="E384" s="7">
        <v>43844</v>
      </c>
      <c r="F384" s="3">
        <v>454822</v>
      </c>
      <c r="G384" s="9">
        <v>606.84</v>
      </c>
      <c r="H384" s="10" t="s">
        <v>337</v>
      </c>
    </row>
    <row r="385" spans="2:8" s="1" customFormat="1" ht="15.35" customHeight="1" x14ac:dyDescent="0.2">
      <c r="B385" s="4" t="s">
        <v>41</v>
      </c>
      <c r="C385" s="4" t="s">
        <v>239</v>
      </c>
      <c r="D385" s="4" t="s">
        <v>338</v>
      </c>
      <c r="E385" s="7">
        <v>43844</v>
      </c>
      <c r="F385" s="3">
        <v>454864</v>
      </c>
      <c r="G385" s="9">
        <v>1171.27</v>
      </c>
      <c r="H385" s="10" t="s">
        <v>337</v>
      </c>
    </row>
    <row r="386" spans="2:8" s="1" customFormat="1" ht="15.35" customHeight="1" x14ac:dyDescent="0.2">
      <c r="B386" s="4" t="s">
        <v>41</v>
      </c>
      <c r="C386" s="4" t="s">
        <v>239</v>
      </c>
      <c r="D386" s="4" t="s">
        <v>338</v>
      </c>
      <c r="E386" s="7">
        <v>43844</v>
      </c>
      <c r="F386" s="3">
        <v>454865</v>
      </c>
      <c r="G386" s="9">
        <v>1039.27</v>
      </c>
      <c r="H386" s="10" t="s">
        <v>337</v>
      </c>
    </row>
    <row r="387" spans="2:8" s="1" customFormat="1" ht="15.35" customHeight="1" x14ac:dyDescent="0.2">
      <c r="B387" s="4" t="s">
        <v>41</v>
      </c>
      <c r="C387" s="4" t="s">
        <v>239</v>
      </c>
      <c r="D387" s="4" t="s">
        <v>338</v>
      </c>
      <c r="E387" s="7">
        <v>43844</v>
      </c>
      <c r="F387" s="3">
        <v>454866</v>
      </c>
      <c r="G387" s="9">
        <v>1131.8599999999999</v>
      </c>
      <c r="H387" s="10" t="s">
        <v>337</v>
      </c>
    </row>
    <row r="388" spans="2:8" s="1" customFormat="1" ht="15.35" customHeight="1" x14ac:dyDescent="0.2">
      <c r="B388" s="4" t="s">
        <v>41</v>
      </c>
      <c r="C388" s="4" t="s">
        <v>239</v>
      </c>
      <c r="D388" s="4" t="s">
        <v>338</v>
      </c>
      <c r="E388" s="7">
        <v>43846</v>
      </c>
      <c r="F388" s="3">
        <v>455196</v>
      </c>
      <c r="G388" s="9">
        <v>889.21</v>
      </c>
      <c r="H388" s="10" t="s">
        <v>337</v>
      </c>
    </row>
    <row r="389" spans="2:8" s="1" customFormat="1" ht="15.35" customHeight="1" x14ac:dyDescent="0.2">
      <c r="B389" s="4" t="s">
        <v>41</v>
      </c>
      <c r="C389" s="4" t="s">
        <v>239</v>
      </c>
      <c r="D389" s="4" t="s">
        <v>338</v>
      </c>
      <c r="E389" s="7">
        <v>43846</v>
      </c>
      <c r="F389" s="3">
        <v>455197</v>
      </c>
      <c r="G389" s="9">
        <v>1137.08</v>
      </c>
      <c r="H389" s="10" t="s">
        <v>337</v>
      </c>
    </row>
    <row r="390" spans="2:8" s="1" customFormat="1" ht="15.35" customHeight="1" x14ac:dyDescent="0.2">
      <c r="B390" s="4" t="s">
        <v>41</v>
      </c>
      <c r="C390" s="4" t="s">
        <v>239</v>
      </c>
      <c r="D390" s="4" t="s">
        <v>338</v>
      </c>
      <c r="E390" s="7">
        <v>43846</v>
      </c>
      <c r="F390" s="3">
        <v>455382</v>
      </c>
      <c r="G390" s="9">
        <v>918.02</v>
      </c>
      <c r="H390" s="10" t="s">
        <v>337</v>
      </c>
    </row>
    <row r="391" spans="2:8" s="1" customFormat="1" ht="15.35" customHeight="1" x14ac:dyDescent="0.2">
      <c r="B391" s="4" t="s">
        <v>41</v>
      </c>
      <c r="C391" s="4" t="s">
        <v>239</v>
      </c>
      <c r="D391" s="4" t="s">
        <v>338</v>
      </c>
      <c r="E391" s="7">
        <v>43858</v>
      </c>
      <c r="F391" s="3">
        <v>455709</v>
      </c>
      <c r="G391" s="9">
        <v>1137.08</v>
      </c>
      <c r="H391" s="10" t="s">
        <v>337</v>
      </c>
    </row>
    <row r="392" spans="2:8" s="1" customFormat="1" ht="15.35" customHeight="1" x14ac:dyDescent="0.2">
      <c r="B392" s="4" t="s">
        <v>41</v>
      </c>
      <c r="C392" s="4" t="s">
        <v>239</v>
      </c>
      <c r="D392" s="4" t="s">
        <v>338</v>
      </c>
      <c r="E392" s="7">
        <v>43858</v>
      </c>
      <c r="F392" s="3">
        <v>455712</v>
      </c>
      <c r="G392" s="9">
        <v>1155.44</v>
      </c>
      <c r="H392" s="10" t="s">
        <v>337</v>
      </c>
    </row>
    <row r="393" spans="2:8" s="1" customFormat="1" ht="15.35" customHeight="1" x14ac:dyDescent="0.2">
      <c r="B393" s="4" t="s">
        <v>41</v>
      </c>
      <c r="C393" s="4" t="s">
        <v>239</v>
      </c>
      <c r="D393" s="4" t="s">
        <v>338</v>
      </c>
      <c r="E393" s="7">
        <v>43858</v>
      </c>
      <c r="F393" s="3">
        <v>455713</v>
      </c>
      <c r="G393" s="9">
        <v>1065.8499999999999</v>
      </c>
      <c r="H393" s="10" t="s">
        <v>337</v>
      </c>
    </row>
    <row r="394" spans="2:8" s="1" customFormat="1" ht="15.35" customHeight="1" x14ac:dyDescent="0.2">
      <c r="B394" s="40" t="s">
        <v>392</v>
      </c>
      <c r="C394" s="4" t="s">
        <v>303</v>
      </c>
      <c r="D394" s="4" t="s">
        <v>336</v>
      </c>
      <c r="E394" s="7">
        <v>43851</v>
      </c>
      <c r="F394" s="3">
        <v>455533</v>
      </c>
      <c r="G394" s="9">
        <v>380</v>
      </c>
      <c r="H394" s="10" t="s">
        <v>337</v>
      </c>
    </row>
    <row r="395" spans="2:8" s="1" customFormat="1" ht="15.35" customHeight="1" x14ac:dyDescent="0.2">
      <c r="B395" s="40" t="s">
        <v>392</v>
      </c>
      <c r="C395" s="4" t="s">
        <v>302</v>
      </c>
      <c r="D395" s="4" t="s">
        <v>336</v>
      </c>
      <c r="E395" s="7">
        <v>43837</v>
      </c>
      <c r="F395" s="3">
        <v>454599</v>
      </c>
      <c r="G395" s="9">
        <v>600</v>
      </c>
      <c r="H395" s="10" t="s">
        <v>337</v>
      </c>
    </row>
    <row r="396" spans="2:8" s="1" customFormat="1" ht="15.35" customHeight="1" x14ac:dyDescent="0.2">
      <c r="B396" s="40" t="s">
        <v>392</v>
      </c>
      <c r="C396" s="4" t="s">
        <v>303</v>
      </c>
      <c r="D396" s="4" t="s">
        <v>336</v>
      </c>
      <c r="E396" s="7">
        <v>43837</v>
      </c>
      <c r="F396" s="3">
        <v>454579</v>
      </c>
      <c r="G396" s="9">
        <v>1411.08</v>
      </c>
      <c r="H396" s="10" t="s">
        <v>337</v>
      </c>
    </row>
    <row r="397" spans="2:8" s="1" customFormat="1" ht="15.65" customHeight="1" x14ac:dyDescent="0.2">
      <c r="B397" s="4" t="s">
        <v>227</v>
      </c>
      <c r="C397" s="4" t="s">
        <v>237</v>
      </c>
      <c r="D397" s="4" t="s">
        <v>336</v>
      </c>
      <c r="E397" s="7">
        <v>43858</v>
      </c>
      <c r="F397" s="3">
        <v>455941</v>
      </c>
      <c r="G397" s="9">
        <v>10033</v>
      </c>
      <c r="H397" s="10" t="s">
        <v>341</v>
      </c>
    </row>
    <row r="398" spans="2:8" s="1" customFormat="1" ht="15.35" customHeight="1" x14ac:dyDescent="0.2">
      <c r="B398" s="4" t="s">
        <v>194</v>
      </c>
      <c r="C398" s="4" t="s">
        <v>295</v>
      </c>
      <c r="D398" s="4" t="s">
        <v>336</v>
      </c>
      <c r="E398" s="7">
        <v>43853</v>
      </c>
      <c r="F398" s="3">
        <v>455722</v>
      </c>
      <c r="G398" s="9">
        <v>1062.77</v>
      </c>
      <c r="H398" s="10" t="s">
        <v>337</v>
      </c>
    </row>
    <row r="399" spans="2:8" s="1" customFormat="1" ht="15.35" customHeight="1" x14ac:dyDescent="0.2">
      <c r="B399" s="4" t="s">
        <v>29</v>
      </c>
      <c r="C399" s="4" t="s">
        <v>305</v>
      </c>
      <c r="D399" s="4" t="s">
        <v>344</v>
      </c>
      <c r="E399" s="7">
        <v>43832</v>
      </c>
      <c r="F399" s="3">
        <v>454346</v>
      </c>
      <c r="G399" s="9">
        <v>700</v>
      </c>
      <c r="H399" s="10" t="s">
        <v>337</v>
      </c>
    </row>
    <row r="400" spans="2:8" s="1" customFormat="1" ht="15.35" customHeight="1" x14ac:dyDescent="0.2">
      <c r="B400" s="4" t="s">
        <v>12</v>
      </c>
      <c r="C400" s="4" t="s">
        <v>302</v>
      </c>
      <c r="D400" s="4" t="s">
        <v>336</v>
      </c>
      <c r="E400" s="7">
        <v>43832</v>
      </c>
      <c r="F400" s="3">
        <v>453967</v>
      </c>
      <c r="G400" s="9">
        <v>294</v>
      </c>
      <c r="H400" s="10" t="s">
        <v>337</v>
      </c>
    </row>
    <row r="401" spans="2:8" s="1" customFormat="1" ht="15.35" customHeight="1" x14ac:dyDescent="0.2">
      <c r="B401" s="4" t="s">
        <v>149</v>
      </c>
      <c r="C401" s="4" t="s">
        <v>291</v>
      </c>
      <c r="D401" s="4" t="s">
        <v>343</v>
      </c>
      <c r="E401" s="7">
        <v>43846</v>
      </c>
      <c r="F401" s="3">
        <v>455170</v>
      </c>
      <c r="G401" s="9">
        <v>33712.68</v>
      </c>
      <c r="H401" s="10" t="s">
        <v>337</v>
      </c>
    </row>
    <row r="402" spans="2:8" s="1" customFormat="1" ht="15.35" customHeight="1" x14ac:dyDescent="0.2">
      <c r="B402" s="4" t="s">
        <v>224</v>
      </c>
      <c r="C402" s="4" t="s">
        <v>304</v>
      </c>
      <c r="D402" s="4" t="s">
        <v>336</v>
      </c>
      <c r="E402" s="7">
        <v>43858</v>
      </c>
      <c r="F402" s="3">
        <v>455933</v>
      </c>
      <c r="G402" s="9">
        <v>7781</v>
      </c>
      <c r="H402" s="10" t="s">
        <v>337</v>
      </c>
    </row>
    <row r="403" spans="2:8" s="1" customFormat="1" ht="15.35" customHeight="1" x14ac:dyDescent="0.2">
      <c r="B403" s="4" t="s">
        <v>57</v>
      </c>
      <c r="C403" s="4" t="s">
        <v>295</v>
      </c>
      <c r="D403" s="4" t="s">
        <v>336</v>
      </c>
      <c r="E403" s="7">
        <v>43832</v>
      </c>
      <c r="F403" s="3">
        <v>454446</v>
      </c>
      <c r="G403" s="9">
        <v>350</v>
      </c>
      <c r="H403" s="10" t="s">
        <v>337</v>
      </c>
    </row>
    <row r="404" spans="2:8" s="1" customFormat="1" ht="15.35" customHeight="1" x14ac:dyDescent="0.2">
      <c r="B404" s="4" t="s">
        <v>59</v>
      </c>
      <c r="C404" s="4" t="s">
        <v>295</v>
      </c>
      <c r="D404" s="4" t="s">
        <v>336</v>
      </c>
      <c r="E404" s="7">
        <v>43832</v>
      </c>
      <c r="F404" s="3">
        <v>454453</v>
      </c>
      <c r="G404" s="9">
        <v>400</v>
      </c>
      <c r="H404" s="10" t="s">
        <v>337</v>
      </c>
    </row>
    <row r="405" spans="2:8" s="1" customFormat="1" ht="15.35" customHeight="1" x14ac:dyDescent="0.2">
      <c r="B405" s="4" t="s">
        <v>77</v>
      </c>
      <c r="C405" s="4" t="s">
        <v>295</v>
      </c>
      <c r="D405" s="4" t="s">
        <v>336</v>
      </c>
      <c r="E405" s="7">
        <v>43837</v>
      </c>
      <c r="F405" s="3">
        <v>454605</v>
      </c>
      <c r="G405" s="9">
        <v>330.65</v>
      </c>
      <c r="H405" s="10" t="s">
        <v>337</v>
      </c>
    </row>
    <row r="406" spans="2:8" s="1" customFormat="1" ht="15.35" customHeight="1" x14ac:dyDescent="0.2">
      <c r="B406" s="4" t="s">
        <v>103</v>
      </c>
      <c r="C406" s="4" t="s">
        <v>294</v>
      </c>
      <c r="D406" s="34" t="s">
        <v>397</v>
      </c>
      <c r="E406" s="7">
        <v>43839</v>
      </c>
      <c r="F406" s="3">
        <v>454753</v>
      </c>
      <c r="G406" s="9">
        <v>486</v>
      </c>
      <c r="H406" s="10" t="s">
        <v>341</v>
      </c>
    </row>
    <row r="407" spans="2:8" s="1" customFormat="1" ht="15.35" customHeight="1" x14ac:dyDescent="0.2">
      <c r="B407" s="4" t="s">
        <v>103</v>
      </c>
      <c r="C407" s="4" t="s">
        <v>294</v>
      </c>
      <c r="D407" s="34" t="s">
        <v>397</v>
      </c>
      <c r="E407" s="7">
        <v>43846</v>
      </c>
      <c r="F407" s="3">
        <v>455386</v>
      </c>
      <c r="G407" s="9">
        <v>1083.5999999999999</v>
      </c>
      <c r="H407" s="10" t="s">
        <v>341</v>
      </c>
    </row>
    <row r="408" spans="2:8" s="1" customFormat="1" ht="15.35" customHeight="1" x14ac:dyDescent="0.2">
      <c r="B408" s="4" t="s">
        <v>103</v>
      </c>
      <c r="C408" s="4" t="s">
        <v>237</v>
      </c>
      <c r="D408" s="4" t="s">
        <v>336</v>
      </c>
      <c r="E408" s="7">
        <v>43839</v>
      </c>
      <c r="F408" s="3">
        <v>454750</v>
      </c>
      <c r="G408" s="9">
        <v>616.79999999999995</v>
      </c>
      <c r="H408" s="10" t="s">
        <v>341</v>
      </c>
    </row>
    <row r="409" spans="2:8" s="1" customFormat="1" ht="15.35" customHeight="1" x14ac:dyDescent="0.2">
      <c r="B409" s="4" t="s">
        <v>103</v>
      </c>
      <c r="C409" s="4" t="s">
        <v>237</v>
      </c>
      <c r="D409" s="4" t="s">
        <v>336</v>
      </c>
      <c r="E409" s="7">
        <v>43844</v>
      </c>
      <c r="F409" s="3">
        <v>454976</v>
      </c>
      <c r="G409" s="9">
        <v>714.64</v>
      </c>
      <c r="H409" s="10" t="s">
        <v>341</v>
      </c>
    </row>
    <row r="410" spans="2:8" s="1" customFormat="1" ht="15.35" customHeight="1" x14ac:dyDescent="0.2">
      <c r="B410" s="4" t="s">
        <v>103</v>
      </c>
      <c r="C410" s="4" t="s">
        <v>237</v>
      </c>
      <c r="D410" s="4" t="s">
        <v>336</v>
      </c>
      <c r="E410" s="7">
        <v>43846</v>
      </c>
      <c r="F410" s="3">
        <v>455186</v>
      </c>
      <c r="G410" s="9">
        <v>2353.2199999999998</v>
      </c>
      <c r="H410" s="10" t="s">
        <v>341</v>
      </c>
    </row>
    <row r="411" spans="2:8" s="1" customFormat="1" ht="15.35" customHeight="1" x14ac:dyDescent="0.2">
      <c r="B411" s="4" t="s">
        <v>103</v>
      </c>
      <c r="C411" s="4" t="s">
        <v>237</v>
      </c>
      <c r="D411" s="4" t="s">
        <v>336</v>
      </c>
      <c r="E411" s="7">
        <v>43846</v>
      </c>
      <c r="F411" s="3">
        <v>455187</v>
      </c>
      <c r="G411" s="9">
        <v>894.4</v>
      </c>
      <c r="H411" s="10" t="s">
        <v>341</v>
      </c>
    </row>
    <row r="412" spans="2:8" s="1" customFormat="1" ht="15.35" customHeight="1" x14ac:dyDescent="0.2">
      <c r="B412" s="4" t="s">
        <v>103</v>
      </c>
      <c r="C412" s="4" t="s">
        <v>237</v>
      </c>
      <c r="D412" s="4" t="s">
        <v>336</v>
      </c>
      <c r="E412" s="7">
        <v>43853</v>
      </c>
      <c r="F412" s="3">
        <v>455728</v>
      </c>
      <c r="G412" s="9">
        <v>904.52</v>
      </c>
      <c r="H412" s="10" t="s">
        <v>341</v>
      </c>
    </row>
    <row r="413" spans="2:8" s="1" customFormat="1" ht="15.35" customHeight="1" x14ac:dyDescent="0.2">
      <c r="B413" s="4" t="s">
        <v>103</v>
      </c>
      <c r="C413" s="4" t="s">
        <v>237</v>
      </c>
      <c r="D413" s="4" t="s">
        <v>336</v>
      </c>
      <c r="E413" s="7">
        <v>43858</v>
      </c>
      <c r="F413" s="3">
        <v>455937</v>
      </c>
      <c r="G413" s="9">
        <v>1105.03</v>
      </c>
      <c r="H413" s="10" t="s">
        <v>341</v>
      </c>
    </row>
    <row r="414" spans="2:8" s="1" customFormat="1" ht="15.35" customHeight="1" x14ac:dyDescent="0.2">
      <c r="B414" s="4" t="s">
        <v>103</v>
      </c>
      <c r="C414" s="4" t="s">
        <v>293</v>
      </c>
      <c r="D414" s="34" t="s">
        <v>397</v>
      </c>
      <c r="E414" s="7">
        <v>43844</v>
      </c>
      <c r="F414" s="3">
        <v>454959</v>
      </c>
      <c r="G414" s="9">
        <v>704.1</v>
      </c>
      <c r="H414" s="10" t="s">
        <v>341</v>
      </c>
    </row>
    <row r="415" spans="2:8" s="1" customFormat="1" ht="15.35" customHeight="1" x14ac:dyDescent="0.2">
      <c r="B415" s="4" t="s">
        <v>103</v>
      </c>
      <c r="C415" s="4" t="s">
        <v>293</v>
      </c>
      <c r="D415" s="34" t="s">
        <v>397</v>
      </c>
      <c r="E415" s="7">
        <v>43844</v>
      </c>
      <c r="F415" s="3">
        <v>454961</v>
      </c>
      <c r="G415" s="9">
        <v>4490.8</v>
      </c>
      <c r="H415" s="10" t="s">
        <v>341</v>
      </c>
    </row>
    <row r="416" spans="2:8" s="1" customFormat="1" ht="15.35" customHeight="1" x14ac:dyDescent="0.2">
      <c r="B416" s="4" t="s">
        <v>103</v>
      </c>
      <c r="C416" s="4" t="s">
        <v>293</v>
      </c>
      <c r="D416" s="34" t="s">
        <v>397</v>
      </c>
      <c r="E416" s="7">
        <v>43844</v>
      </c>
      <c r="F416" s="3">
        <v>455024</v>
      </c>
      <c r="G416" s="9">
        <v>6210.97</v>
      </c>
      <c r="H416" s="10" t="s">
        <v>341</v>
      </c>
    </row>
    <row r="417" spans="2:8" s="1" customFormat="1" ht="15.35" customHeight="1" x14ac:dyDescent="0.2">
      <c r="B417" s="4" t="s">
        <v>103</v>
      </c>
      <c r="C417" s="4" t="s">
        <v>293</v>
      </c>
      <c r="D417" s="34" t="s">
        <v>397</v>
      </c>
      <c r="E417" s="7">
        <v>43844</v>
      </c>
      <c r="F417" s="3">
        <v>455025</v>
      </c>
      <c r="G417" s="9">
        <v>15664</v>
      </c>
      <c r="H417" s="10" t="s">
        <v>341</v>
      </c>
    </row>
    <row r="418" spans="2:8" s="21" customFormat="1" ht="15.65" customHeight="1" x14ac:dyDescent="0.2">
      <c r="B418" s="22" t="s">
        <v>373</v>
      </c>
      <c r="C418" s="22" t="s">
        <v>372</v>
      </c>
      <c r="D418" s="22" t="s">
        <v>336</v>
      </c>
      <c r="E418" s="23">
        <v>43851.477361111101</v>
      </c>
      <c r="F418" s="27">
        <v>28923</v>
      </c>
      <c r="G418" s="24">
        <v>319.2</v>
      </c>
      <c r="H418" s="32" t="s">
        <v>337</v>
      </c>
    </row>
    <row r="419" spans="2:8" s="21" customFormat="1" ht="15.65" customHeight="1" x14ac:dyDescent="0.2">
      <c r="B419" s="22" t="s">
        <v>374</v>
      </c>
      <c r="C419" s="22" t="s">
        <v>374</v>
      </c>
      <c r="D419" s="22" t="s">
        <v>336</v>
      </c>
      <c r="E419" s="23">
        <v>43846.521180555603</v>
      </c>
      <c r="F419" s="27">
        <v>28918</v>
      </c>
      <c r="G419" s="24">
        <v>10000</v>
      </c>
      <c r="H419" s="32" t="s">
        <v>337</v>
      </c>
    </row>
    <row r="420" spans="2:8" s="1" customFormat="1" ht="15.35" customHeight="1" x14ac:dyDescent="0.2">
      <c r="B420" s="4" t="s">
        <v>132</v>
      </c>
      <c r="C420" s="4" t="s">
        <v>235</v>
      </c>
      <c r="D420" s="4" t="s">
        <v>336</v>
      </c>
      <c r="E420" s="7">
        <v>43844</v>
      </c>
      <c r="F420" s="3">
        <v>455003</v>
      </c>
      <c r="G420" s="9">
        <v>333.54</v>
      </c>
      <c r="H420" s="10" t="s">
        <v>337</v>
      </c>
    </row>
    <row r="421" spans="2:8" s="21" customFormat="1" ht="15.65" customHeight="1" x14ac:dyDescent="0.2">
      <c r="B421" s="22" t="s">
        <v>371</v>
      </c>
      <c r="C421" s="22" t="s">
        <v>370</v>
      </c>
      <c r="D421" s="22" t="s">
        <v>336</v>
      </c>
      <c r="E421" s="23">
        <v>43851.477349537003</v>
      </c>
      <c r="F421" s="27">
        <v>28923</v>
      </c>
      <c r="G421" s="24">
        <v>339.49</v>
      </c>
      <c r="H421" s="32" t="s">
        <v>337</v>
      </c>
    </row>
    <row r="422" spans="2:8" s="1" customFormat="1" ht="15.35" customHeight="1" x14ac:dyDescent="0.2">
      <c r="B422" s="4" t="s">
        <v>72</v>
      </c>
      <c r="C422" s="4" t="s">
        <v>288</v>
      </c>
      <c r="D422" s="4" t="s">
        <v>338</v>
      </c>
      <c r="E422" s="7">
        <v>43837</v>
      </c>
      <c r="F422" s="3">
        <v>454588</v>
      </c>
      <c r="G422" s="9">
        <v>700.19</v>
      </c>
      <c r="H422" s="10" t="s">
        <v>337</v>
      </c>
    </row>
    <row r="423" spans="2:8" s="1" customFormat="1" ht="15.35" customHeight="1" x14ac:dyDescent="0.2">
      <c r="B423" s="4" t="s">
        <v>72</v>
      </c>
      <c r="C423" s="4" t="s">
        <v>288</v>
      </c>
      <c r="D423" s="4" t="s">
        <v>338</v>
      </c>
      <c r="E423" s="7">
        <v>43837</v>
      </c>
      <c r="F423" s="3">
        <v>454589</v>
      </c>
      <c r="G423" s="9">
        <v>700.19</v>
      </c>
      <c r="H423" s="10" t="s">
        <v>337</v>
      </c>
    </row>
    <row r="424" spans="2:8" s="1" customFormat="1" ht="15.35" customHeight="1" x14ac:dyDescent="0.2">
      <c r="B424" s="4" t="s">
        <v>72</v>
      </c>
      <c r="C424" s="4" t="s">
        <v>288</v>
      </c>
      <c r="D424" s="4" t="s">
        <v>338</v>
      </c>
      <c r="E424" s="7">
        <v>43837</v>
      </c>
      <c r="F424" s="3">
        <v>454595</v>
      </c>
      <c r="G424" s="9">
        <v>283.86</v>
      </c>
      <c r="H424" s="10" t="s">
        <v>337</v>
      </c>
    </row>
    <row r="425" spans="2:8" s="1" customFormat="1" ht="15.35" customHeight="1" x14ac:dyDescent="0.2">
      <c r="B425" s="4" t="s">
        <v>72</v>
      </c>
      <c r="C425" s="4" t="s">
        <v>288</v>
      </c>
      <c r="D425" s="4" t="s">
        <v>338</v>
      </c>
      <c r="E425" s="7">
        <v>43844</v>
      </c>
      <c r="F425" s="3">
        <v>454790</v>
      </c>
      <c r="G425" s="9">
        <v>283.86</v>
      </c>
      <c r="H425" s="10" t="s">
        <v>337</v>
      </c>
    </row>
    <row r="426" spans="2:8" s="1" customFormat="1" ht="15.35" customHeight="1" x14ac:dyDescent="0.2">
      <c r="B426" s="4" t="s">
        <v>72</v>
      </c>
      <c r="C426" s="4" t="s">
        <v>288</v>
      </c>
      <c r="D426" s="4" t="s">
        <v>338</v>
      </c>
      <c r="E426" s="7">
        <v>43844</v>
      </c>
      <c r="F426" s="3">
        <v>454791</v>
      </c>
      <c r="G426" s="9">
        <v>567.72</v>
      </c>
      <c r="H426" s="10" t="s">
        <v>337</v>
      </c>
    </row>
    <row r="427" spans="2:8" s="1" customFormat="1" ht="15.35" customHeight="1" x14ac:dyDescent="0.2">
      <c r="B427" s="4" t="s">
        <v>72</v>
      </c>
      <c r="C427" s="4" t="s">
        <v>288</v>
      </c>
      <c r="D427" s="4" t="s">
        <v>338</v>
      </c>
      <c r="E427" s="7">
        <v>43846</v>
      </c>
      <c r="F427" s="3">
        <v>455164</v>
      </c>
      <c r="G427" s="9">
        <v>700.19</v>
      </c>
      <c r="H427" s="10" t="s">
        <v>337</v>
      </c>
    </row>
    <row r="428" spans="2:8" s="1" customFormat="1" ht="15.35" customHeight="1" x14ac:dyDescent="0.2">
      <c r="B428" s="4" t="s">
        <v>72</v>
      </c>
      <c r="C428" s="4" t="s">
        <v>288</v>
      </c>
      <c r="D428" s="4" t="s">
        <v>338</v>
      </c>
      <c r="E428" s="7">
        <v>43846</v>
      </c>
      <c r="F428" s="3">
        <v>455165</v>
      </c>
      <c r="G428" s="9">
        <v>700.19</v>
      </c>
      <c r="H428" s="10" t="s">
        <v>337</v>
      </c>
    </row>
    <row r="429" spans="2:8" s="1" customFormat="1" ht="15.35" customHeight="1" x14ac:dyDescent="0.2">
      <c r="B429" s="4" t="s">
        <v>72</v>
      </c>
      <c r="C429" s="4" t="s">
        <v>288</v>
      </c>
      <c r="D429" s="4" t="s">
        <v>338</v>
      </c>
      <c r="E429" s="7">
        <v>43853</v>
      </c>
      <c r="F429" s="3">
        <v>455637</v>
      </c>
      <c r="G429" s="9">
        <v>700.19</v>
      </c>
      <c r="H429" s="10" t="s">
        <v>337</v>
      </c>
    </row>
    <row r="430" spans="2:8" s="1" customFormat="1" ht="15.35" customHeight="1" x14ac:dyDescent="0.2">
      <c r="B430" s="4" t="s">
        <v>72</v>
      </c>
      <c r="C430" s="4" t="s">
        <v>288</v>
      </c>
      <c r="D430" s="4" t="s">
        <v>338</v>
      </c>
      <c r="E430" s="7">
        <v>43853</v>
      </c>
      <c r="F430" s="3">
        <v>455639</v>
      </c>
      <c r="G430" s="9">
        <v>700.19</v>
      </c>
      <c r="H430" s="10" t="s">
        <v>337</v>
      </c>
    </row>
    <row r="431" spans="2:8" s="1" customFormat="1" ht="15.35" customHeight="1" x14ac:dyDescent="0.2">
      <c r="B431" s="4" t="s">
        <v>72</v>
      </c>
      <c r="C431" s="4" t="s">
        <v>239</v>
      </c>
      <c r="D431" s="4" t="s">
        <v>338</v>
      </c>
      <c r="E431" s="7">
        <v>43837</v>
      </c>
      <c r="F431" s="3">
        <v>454587</v>
      </c>
      <c r="G431" s="9">
        <v>779.22</v>
      </c>
      <c r="H431" s="10" t="s">
        <v>337</v>
      </c>
    </row>
    <row r="432" spans="2:8" s="1" customFormat="1" ht="15.35" customHeight="1" x14ac:dyDescent="0.2">
      <c r="B432" s="4" t="s">
        <v>72</v>
      </c>
      <c r="C432" s="4" t="s">
        <v>239</v>
      </c>
      <c r="D432" s="4" t="s">
        <v>338</v>
      </c>
      <c r="E432" s="7">
        <v>43837</v>
      </c>
      <c r="F432" s="3">
        <v>454593</v>
      </c>
      <c r="G432" s="9">
        <v>315.89999999999998</v>
      </c>
      <c r="H432" s="10" t="s">
        <v>337</v>
      </c>
    </row>
    <row r="433" spans="2:8" s="1" customFormat="1" ht="15.35" customHeight="1" x14ac:dyDescent="0.2">
      <c r="B433" s="4" t="s">
        <v>72</v>
      </c>
      <c r="C433" s="4" t="s">
        <v>239</v>
      </c>
      <c r="D433" s="4" t="s">
        <v>338</v>
      </c>
      <c r="E433" s="7">
        <v>43844</v>
      </c>
      <c r="F433" s="3">
        <v>454789</v>
      </c>
      <c r="G433" s="9">
        <v>631.79999999999995</v>
      </c>
      <c r="H433" s="10" t="s">
        <v>337</v>
      </c>
    </row>
    <row r="434" spans="2:8" s="1" customFormat="1" ht="15.35" customHeight="1" x14ac:dyDescent="0.2">
      <c r="B434" s="4" t="s">
        <v>72</v>
      </c>
      <c r="C434" s="4" t="s">
        <v>239</v>
      </c>
      <c r="D434" s="4" t="s">
        <v>338</v>
      </c>
      <c r="E434" s="7">
        <v>43846</v>
      </c>
      <c r="F434" s="3">
        <v>455163</v>
      </c>
      <c r="G434" s="9">
        <v>779.22</v>
      </c>
      <c r="H434" s="10" t="s">
        <v>337</v>
      </c>
    </row>
    <row r="435" spans="2:8" s="1" customFormat="1" ht="15.35" customHeight="1" x14ac:dyDescent="0.2">
      <c r="B435" s="4" t="s">
        <v>72</v>
      </c>
      <c r="C435" s="4" t="s">
        <v>239</v>
      </c>
      <c r="D435" s="4" t="s">
        <v>338</v>
      </c>
      <c r="E435" s="7">
        <v>43853</v>
      </c>
      <c r="F435" s="3">
        <v>455636</v>
      </c>
      <c r="G435" s="9">
        <v>779.22</v>
      </c>
      <c r="H435" s="10" t="s">
        <v>337</v>
      </c>
    </row>
    <row r="436" spans="2:8" s="1" customFormat="1" ht="15.35" customHeight="1" x14ac:dyDescent="0.2">
      <c r="B436" s="4" t="s">
        <v>105</v>
      </c>
      <c r="C436" s="4" t="s">
        <v>294</v>
      </c>
      <c r="D436" s="34" t="s">
        <v>397</v>
      </c>
      <c r="E436" s="7">
        <v>43839</v>
      </c>
      <c r="F436" s="3">
        <v>454755</v>
      </c>
      <c r="G436" s="9">
        <v>4800</v>
      </c>
      <c r="H436" s="10" t="s">
        <v>341</v>
      </c>
    </row>
    <row r="437" spans="2:8" s="1" customFormat="1" ht="15.35" customHeight="1" x14ac:dyDescent="0.2">
      <c r="B437" s="4" t="s">
        <v>56</v>
      </c>
      <c r="C437" s="4" t="s">
        <v>295</v>
      </c>
      <c r="D437" s="4" t="s">
        <v>336</v>
      </c>
      <c r="E437" s="7">
        <v>43832</v>
      </c>
      <c r="F437" s="3">
        <v>454445</v>
      </c>
      <c r="G437" s="9">
        <v>600</v>
      </c>
      <c r="H437" s="10" t="s">
        <v>337</v>
      </c>
    </row>
    <row r="438" spans="2:8" s="1" customFormat="1" ht="15.35" customHeight="1" x14ac:dyDescent="0.2">
      <c r="B438" s="4" t="s">
        <v>44</v>
      </c>
      <c r="C438" s="4" t="s">
        <v>295</v>
      </c>
      <c r="D438" s="4" t="s">
        <v>336</v>
      </c>
      <c r="E438" s="7">
        <v>43832</v>
      </c>
      <c r="F438" s="3">
        <v>454413</v>
      </c>
      <c r="G438" s="9">
        <v>1306.45</v>
      </c>
      <c r="H438" s="10" t="s">
        <v>337</v>
      </c>
    </row>
    <row r="439" spans="2:8" s="1" customFormat="1" ht="15.35" customHeight="1" x14ac:dyDescent="0.2">
      <c r="B439" s="4" t="s">
        <v>44</v>
      </c>
      <c r="C439" s="4" t="s">
        <v>295</v>
      </c>
      <c r="D439" s="4" t="s">
        <v>336</v>
      </c>
      <c r="E439" s="7">
        <v>43858</v>
      </c>
      <c r="F439" s="3">
        <v>455833</v>
      </c>
      <c r="G439" s="9">
        <v>1045.28</v>
      </c>
      <c r="H439" s="10" t="s">
        <v>337</v>
      </c>
    </row>
    <row r="440" spans="2:8" s="1" customFormat="1" ht="15.35" customHeight="1" x14ac:dyDescent="0.2">
      <c r="B440" s="4" t="s">
        <v>62</v>
      </c>
      <c r="C440" s="4" t="s">
        <v>295</v>
      </c>
      <c r="D440" s="4" t="s">
        <v>336</v>
      </c>
      <c r="E440" s="7">
        <v>43832</v>
      </c>
      <c r="F440" s="3">
        <v>454459</v>
      </c>
      <c r="G440" s="9">
        <v>270</v>
      </c>
      <c r="H440" s="10" t="s">
        <v>337</v>
      </c>
    </row>
    <row r="441" spans="2:8" s="1" customFormat="1" ht="15.35" customHeight="1" x14ac:dyDescent="0.2">
      <c r="B441" s="4" t="s">
        <v>61</v>
      </c>
      <c r="C441" s="4" t="s">
        <v>295</v>
      </c>
      <c r="D441" s="4" t="s">
        <v>336</v>
      </c>
      <c r="E441" s="7">
        <v>43832</v>
      </c>
      <c r="F441" s="3">
        <v>454458</v>
      </c>
      <c r="G441" s="9">
        <v>350</v>
      </c>
      <c r="H441" s="10" t="s">
        <v>337</v>
      </c>
    </row>
    <row r="442" spans="2:8" s="1" customFormat="1" ht="15.35" customHeight="1" x14ac:dyDescent="0.2">
      <c r="B442" s="4" t="s">
        <v>151</v>
      </c>
      <c r="C442" s="4" t="s">
        <v>237</v>
      </c>
      <c r="D442" s="4" t="s">
        <v>336</v>
      </c>
      <c r="E442" s="7">
        <v>43846</v>
      </c>
      <c r="F442" s="3">
        <v>455184</v>
      </c>
      <c r="G442" s="9">
        <v>3868.89</v>
      </c>
      <c r="H442" s="10" t="s">
        <v>341</v>
      </c>
    </row>
    <row r="443" spans="2:8" s="1" customFormat="1" ht="15.35" customHeight="1" x14ac:dyDescent="0.2">
      <c r="B443" s="4" t="s">
        <v>151</v>
      </c>
      <c r="C443" s="4" t="s">
        <v>237</v>
      </c>
      <c r="D443" s="4" t="s">
        <v>336</v>
      </c>
      <c r="E443" s="7">
        <v>43851</v>
      </c>
      <c r="F443" s="3">
        <v>455569</v>
      </c>
      <c r="G443" s="9">
        <v>3488.66</v>
      </c>
      <c r="H443" s="10" t="s">
        <v>341</v>
      </c>
    </row>
    <row r="444" spans="2:8" s="1" customFormat="1" ht="15.35" customHeight="1" x14ac:dyDescent="0.2">
      <c r="B444" s="4" t="s">
        <v>151</v>
      </c>
      <c r="C444" s="4" t="s">
        <v>237</v>
      </c>
      <c r="D444" s="4" t="s">
        <v>336</v>
      </c>
      <c r="E444" s="7">
        <v>43858</v>
      </c>
      <c r="F444" s="3">
        <v>455938</v>
      </c>
      <c r="G444" s="9">
        <v>3342.15</v>
      </c>
      <c r="H444" s="10" t="s">
        <v>341</v>
      </c>
    </row>
    <row r="445" spans="2:8" s="1" customFormat="1" ht="15.35" customHeight="1" x14ac:dyDescent="0.2">
      <c r="B445" s="4" t="s">
        <v>151</v>
      </c>
      <c r="C445" s="4" t="s">
        <v>237</v>
      </c>
      <c r="D445" s="4" t="s">
        <v>336</v>
      </c>
      <c r="E445" s="7">
        <v>43858</v>
      </c>
      <c r="F445" s="3">
        <v>455939</v>
      </c>
      <c r="G445" s="9">
        <v>16580</v>
      </c>
      <c r="H445" s="10" t="s">
        <v>341</v>
      </c>
    </row>
    <row r="446" spans="2:8" s="1" customFormat="1" ht="15.35" customHeight="1" x14ac:dyDescent="0.2">
      <c r="B446" s="4" t="s">
        <v>60</v>
      </c>
      <c r="C446" s="4" t="s">
        <v>295</v>
      </c>
      <c r="D446" s="4" t="s">
        <v>336</v>
      </c>
      <c r="E446" s="7">
        <v>43832</v>
      </c>
      <c r="F446" s="3">
        <v>454456</v>
      </c>
      <c r="G446" s="9">
        <v>400</v>
      </c>
      <c r="H446" s="10" t="s">
        <v>337</v>
      </c>
    </row>
    <row r="447" spans="2:8" s="1" customFormat="1" ht="15.35" customHeight="1" x14ac:dyDescent="0.2">
      <c r="B447" s="4" t="s">
        <v>152</v>
      </c>
      <c r="C447" s="4" t="s">
        <v>237</v>
      </c>
      <c r="D447" s="4" t="s">
        <v>336</v>
      </c>
      <c r="E447" s="7">
        <v>43846</v>
      </c>
      <c r="F447" s="3">
        <v>455185</v>
      </c>
      <c r="G447" s="9">
        <v>5748.72</v>
      </c>
      <c r="H447" s="10" t="s">
        <v>341</v>
      </c>
    </row>
    <row r="448" spans="2:8" s="1" customFormat="1" ht="15.35" customHeight="1" x14ac:dyDescent="0.2">
      <c r="B448" s="4" t="s">
        <v>15</v>
      </c>
      <c r="C448" s="4" t="s">
        <v>289</v>
      </c>
      <c r="D448" s="4" t="s">
        <v>336</v>
      </c>
      <c r="E448" s="7">
        <v>43832</v>
      </c>
      <c r="F448" s="3">
        <v>454193</v>
      </c>
      <c r="G448" s="9">
        <v>259.2</v>
      </c>
      <c r="H448" s="10" t="s">
        <v>337</v>
      </c>
    </row>
    <row r="449" spans="2:8" s="1" customFormat="1" ht="15.35" customHeight="1" x14ac:dyDescent="0.2">
      <c r="B449" s="4" t="s">
        <v>15</v>
      </c>
      <c r="C449" s="4" t="s">
        <v>289</v>
      </c>
      <c r="D449" s="4" t="s">
        <v>336</v>
      </c>
      <c r="E449" s="7">
        <v>43853</v>
      </c>
      <c r="F449" s="3">
        <v>455539</v>
      </c>
      <c r="G449" s="9">
        <v>343.24</v>
      </c>
      <c r="H449" s="10" t="s">
        <v>337</v>
      </c>
    </row>
    <row r="450" spans="2:8" s="1" customFormat="1" ht="15.35" customHeight="1" x14ac:dyDescent="0.2">
      <c r="B450" s="4" t="s">
        <v>136</v>
      </c>
      <c r="C450" s="4" t="s">
        <v>301</v>
      </c>
      <c r="D450" s="4" t="s">
        <v>338</v>
      </c>
      <c r="E450" s="7">
        <v>43844</v>
      </c>
      <c r="F450" s="3">
        <v>455015</v>
      </c>
      <c r="G450" s="9">
        <v>401.35</v>
      </c>
      <c r="H450" s="10" t="s">
        <v>337</v>
      </c>
    </row>
    <row r="451" spans="2:8" s="1" customFormat="1" ht="15.35" customHeight="1" x14ac:dyDescent="0.2">
      <c r="B451" s="4" t="s">
        <v>136</v>
      </c>
      <c r="C451" s="4" t="s">
        <v>301</v>
      </c>
      <c r="D451" s="4" t="s">
        <v>338</v>
      </c>
      <c r="E451" s="7">
        <v>43846</v>
      </c>
      <c r="F451" s="3">
        <v>455016</v>
      </c>
      <c r="G451" s="9">
        <v>401.4</v>
      </c>
      <c r="H451" s="10" t="s">
        <v>337</v>
      </c>
    </row>
    <row r="452" spans="2:8" s="1" customFormat="1" ht="15.35" customHeight="1" x14ac:dyDescent="0.2">
      <c r="B452" s="4" t="s">
        <v>169</v>
      </c>
      <c r="C452" s="4" t="s">
        <v>237</v>
      </c>
      <c r="D452" s="4" t="s">
        <v>336</v>
      </c>
      <c r="E452" s="7">
        <v>43853</v>
      </c>
      <c r="F452" s="3">
        <v>455535</v>
      </c>
      <c r="G452" s="9">
        <v>25666</v>
      </c>
      <c r="H452" s="10" t="s">
        <v>337</v>
      </c>
    </row>
    <row r="453" spans="2:8" s="1" customFormat="1" ht="15.35" customHeight="1" x14ac:dyDescent="0.2">
      <c r="B453" s="4" t="s">
        <v>63</v>
      </c>
      <c r="C453" s="4" t="s">
        <v>295</v>
      </c>
      <c r="D453" s="4" t="s">
        <v>336</v>
      </c>
      <c r="E453" s="7">
        <v>43832</v>
      </c>
      <c r="F453" s="3">
        <v>454460</v>
      </c>
      <c r="G453" s="9">
        <v>345</v>
      </c>
      <c r="H453" s="10" t="s">
        <v>337</v>
      </c>
    </row>
    <row r="454" spans="2:8" s="1" customFormat="1" ht="15.35" customHeight="1" x14ac:dyDescent="0.2">
      <c r="B454" s="4" t="s">
        <v>64</v>
      </c>
      <c r="C454" s="4" t="s">
        <v>295</v>
      </c>
      <c r="D454" s="4" t="s">
        <v>336</v>
      </c>
      <c r="E454" s="7">
        <v>43832</v>
      </c>
      <c r="F454" s="3">
        <v>454467</v>
      </c>
      <c r="G454" s="9">
        <v>250</v>
      </c>
      <c r="H454" s="10" t="s">
        <v>337</v>
      </c>
    </row>
    <row r="455" spans="2:8" s="21" customFormat="1" ht="15.65" customHeight="1" x14ac:dyDescent="0.2">
      <c r="B455" s="22" t="s">
        <v>366</v>
      </c>
      <c r="C455" s="22" t="s">
        <v>295</v>
      </c>
      <c r="D455" s="22" t="s">
        <v>336</v>
      </c>
      <c r="E455" s="23">
        <v>43853.622604166703</v>
      </c>
      <c r="F455" s="27">
        <v>28933</v>
      </c>
      <c r="G455" s="24">
        <v>270.2</v>
      </c>
      <c r="H455" s="32" t="s">
        <v>337</v>
      </c>
    </row>
    <row r="456" spans="2:8" s="1" customFormat="1" ht="15.35" customHeight="1" x14ac:dyDescent="0.2">
      <c r="B456" s="4" t="s">
        <v>79</v>
      </c>
      <c r="C456" s="4" t="s">
        <v>295</v>
      </c>
      <c r="D456" s="4" t="s">
        <v>336</v>
      </c>
      <c r="E456" s="7">
        <v>43837</v>
      </c>
      <c r="F456" s="3">
        <v>454619</v>
      </c>
      <c r="G456" s="9">
        <v>1700.4</v>
      </c>
      <c r="H456" s="10" t="s">
        <v>337</v>
      </c>
    </row>
    <row r="457" spans="2:8" s="1" customFormat="1" ht="15.35" customHeight="1" x14ac:dyDescent="0.2">
      <c r="B457" s="42" t="s">
        <v>3</v>
      </c>
      <c r="C457" s="4" t="s">
        <v>295</v>
      </c>
      <c r="D457" s="4" t="s">
        <v>336</v>
      </c>
      <c r="E457" s="7">
        <v>43832</v>
      </c>
      <c r="F457" s="3">
        <v>451516</v>
      </c>
      <c r="G457" s="9">
        <v>4200</v>
      </c>
      <c r="H457" s="10" t="s">
        <v>337</v>
      </c>
    </row>
    <row r="458" spans="2:8" s="1" customFormat="1" ht="15.35" customHeight="1" x14ac:dyDescent="0.2">
      <c r="B458" s="4" t="s">
        <v>5</v>
      </c>
      <c r="C458" s="4" t="s">
        <v>292</v>
      </c>
      <c r="D458" s="4" t="s">
        <v>339</v>
      </c>
      <c r="E458" s="7">
        <v>43832</v>
      </c>
      <c r="F458" s="3">
        <v>453498</v>
      </c>
      <c r="G458" s="9">
        <v>396</v>
      </c>
      <c r="H458" s="10" t="s">
        <v>341</v>
      </c>
    </row>
    <row r="459" spans="2:8" s="1" customFormat="1" ht="15.35" customHeight="1" x14ac:dyDescent="0.2">
      <c r="B459" s="4" t="s">
        <v>5</v>
      </c>
      <c r="C459" s="4" t="s">
        <v>292</v>
      </c>
      <c r="D459" s="4" t="s">
        <v>339</v>
      </c>
      <c r="E459" s="7">
        <v>43844</v>
      </c>
      <c r="F459" s="3">
        <v>454356</v>
      </c>
      <c r="G459" s="9">
        <v>468</v>
      </c>
      <c r="H459" s="10" t="s">
        <v>341</v>
      </c>
    </row>
    <row r="460" spans="2:8" s="1" customFormat="1" ht="15.35" customHeight="1" x14ac:dyDescent="0.2">
      <c r="B460" s="4" t="s">
        <v>92</v>
      </c>
      <c r="C460" s="4" t="s">
        <v>260</v>
      </c>
      <c r="D460" s="4" t="s">
        <v>343</v>
      </c>
      <c r="E460" s="7">
        <v>43837</v>
      </c>
      <c r="F460" s="3">
        <v>454661</v>
      </c>
      <c r="G460" s="9">
        <v>260.27999999999997</v>
      </c>
      <c r="H460" s="10" t="s">
        <v>337</v>
      </c>
    </row>
    <row r="461" spans="2:8" s="1" customFormat="1" ht="15.35" customHeight="1" x14ac:dyDescent="0.2">
      <c r="B461" s="4" t="s">
        <v>52</v>
      </c>
      <c r="C461" s="4" t="s">
        <v>295</v>
      </c>
      <c r="D461" s="4" t="s">
        <v>336</v>
      </c>
      <c r="E461" s="7">
        <v>43832</v>
      </c>
      <c r="F461" s="3">
        <v>454425</v>
      </c>
      <c r="G461" s="9">
        <v>550</v>
      </c>
      <c r="H461" s="10" t="s">
        <v>337</v>
      </c>
    </row>
    <row r="462" spans="2:8" s="1" customFormat="1" ht="15.35" customHeight="1" x14ac:dyDescent="0.2">
      <c r="B462" s="40" t="s">
        <v>393</v>
      </c>
      <c r="C462" s="4" t="s">
        <v>289</v>
      </c>
      <c r="D462" s="4" t="s">
        <v>336</v>
      </c>
      <c r="E462" s="7">
        <v>43846</v>
      </c>
      <c r="F462" s="3">
        <v>454613</v>
      </c>
      <c r="G462" s="9">
        <v>600</v>
      </c>
      <c r="H462" s="10" t="s">
        <v>337</v>
      </c>
    </row>
    <row r="463" spans="2:8" s="21" customFormat="1" ht="15.65" customHeight="1" x14ac:dyDescent="0.2">
      <c r="B463" s="22" t="s">
        <v>367</v>
      </c>
      <c r="C463" s="22" t="s">
        <v>295</v>
      </c>
      <c r="D463" s="22" t="s">
        <v>336</v>
      </c>
      <c r="E463" s="23">
        <v>43853.622604166703</v>
      </c>
      <c r="F463" s="27">
        <v>28933</v>
      </c>
      <c r="G463" s="24">
        <v>421</v>
      </c>
      <c r="H463" s="32" t="s">
        <v>337</v>
      </c>
    </row>
    <row r="464" spans="2:8" s="21" customFormat="1" ht="15.65" customHeight="1" x14ac:dyDescent="0.2">
      <c r="B464" s="22" t="s">
        <v>367</v>
      </c>
      <c r="C464" s="22" t="s">
        <v>295</v>
      </c>
      <c r="D464" s="22" t="s">
        <v>336</v>
      </c>
      <c r="E464" s="23">
        <v>43853.622604166703</v>
      </c>
      <c r="F464" s="27">
        <v>28933</v>
      </c>
      <c r="G464" s="24">
        <v>455</v>
      </c>
      <c r="H464" s="32" t="s">
        <v>337</v>
      </c>
    </row>
    <row r="465" spans="2:8" s="21" customFormat="1" ht="15.65" customHeight="1" x14ac:dyDescent="0.2">
      <c r="B465" s="22" t="s">
        <v>367</v>
      </c>
      <c r="C465" s="22" t="s">
        <v>295</v>
      </c>
      <c r="D465" s="22" t="s">
        <v>336</v>
      </c>
      <c r="E465" s="23">
        <v>43853.622604166703</v>
      </c>
      <c r="F465" s="27">
        <v>28933</v>
      </c>
      <c r="G465" s="24">
        <v>285</v>
      </c>
      <c r="H465" s="32" t="s">
        <v>337</v>
      </c>
    </row>
    <row r="466" spans="2:8" s="21" customFormat="1" ht="15.65" customHeight="1" x14ac:dyDescent="0.2">
      <c r="B466" s="22" t="s">
        <v>367</v>
      </c>
      <c r="C466" s="22" t="s">
        <v>295</v>
      </c>
      <c r="D466" s="22" t="s">
        <v>336</v>
      </c>
      <c r="E466" s="23">
        <v>43853.622604166703</v>
      </c>
      <c r="F466" s="27">
        <v>28933</v>
      </c>
      <c r="G466" s="24">
        <v>565</v>
      </c>
      <c r="H466" s="32" t="s">
        <v>337</v>
      </c>
    </row>
    <row r="467" spans="2:8" s="1" customFormat="1" ht="15.35" customHeight="1" x14ac:dyDescent="0.2">
      <c r="B467" s="4" t="s">
        <v>155</v>
      </c>
      <c r="C467" s="4" t="s">
        <v>302</v>
      </c>
      <c r="D467" s="4" t="s">
        <v>336</v>
      </c>
      <c r="E467" s="7">
        <v>43846</v>
      </c>
      <c r="F467" s="3">
        <v>455377</v>
      </c>
      <c r="G467" s="9">
        <v>1144</v>
      </c>
      <c r="H467" s="10" t="s">
        <v>337</v>
      </c>
    </row>
    <row r="468" spans="2:8" s="1" customFormat="1" ht="14.9" customHeight="1" x14ac:dyDescent="0.2">
      <c r="B468" s="5"/>
      <c r="C468" s="5"/>
      <c r="D468" s="5"/>
      <c r="E468" s="5"/>
      <c r="F468" s="11"/>
      <c r="G468" s="12">
        <f>SUM(G293:G467)</f>
        <v>2400928.0100000012</v>
      </c>
      <c r="H468" s="31"/>
    </row>
    <row r="469" spans="2:8" s="1" customFormat="1" ht="25.2" customHeight="1" x14ac:dyDescent="0.2">
      <c r="F469" s="25"/>
      <c r="G469" s="13"/>
      <c r="H469" s="30"/>
    </row>
    <row r="470" spans="2:8" s="1" customFormat="1" ht="16" customHeight="1" x14ac:dyDescent="0.2">
      <c r="B470" s="6" t="s">
        <v>327</v>
      </c>
      <c r="F470" s="25"/>
      <c r="G470" s="13"/>
      <c r="H470" s="30"/>
    </row>
    <row r="471" spans="2:8" s="1" customFormat="1" ht="19.100000000000001" customHeight="1" x14ac:dyDescent="0.2">
      <c r="F471" s="25"/>
      <c r="G471" s="13"/>
      <c r="H471" s="30"/>
    </row>
    <row r="472" spans="2:8" s="1" customFormat="1" ht="27.25" customHeight="1" x14ac:dyDescent="0.2">
      <c r="B472" s="2" t="s">
        <v>1</v>
      </c>
      <c r="C472" s="2" t="s">
        <v>332</v>
      </c>
      <c r="D472" s="2" t="s">
        <v>333</v>
      </c>
      <c r="E472" s="2" t="s">
        <v>234</v>
      </c>
      <c r="F472" s="26" t="s">
        <v>0</v>
      </c>
      <c r="G472" s="14" t="s">
        <v>334</v>
      </c>
      <c r="H472" s="8" t="s">
        <v>335</v>
      </c>
    </row>
    <row r="473" spans="2:8" s="1" customFormat="1" ht="15.35" customHeight="1" x14ac:dyDescent="0.2">
      <c r="B473" s="4" t="s">
        <v>207</v>
      </c>
      <c r="C473" s="4" t="s">
        <v>269</v>
      </c>
      <c r="D473" s="4" t="s">
        <v>336</v>
      </c>
      <c r="E473" s="7">
        <v>43858</v>
      </c>
      <c r="F473" s="3">
        <v>455862</v>
      </c>
      <c r="G473" s="9">
        <v>1629.92</v>
      </c>
      <c r="H473" s="10" t="s">
        <v>337</v>
      </c>
    </row>
    <row r="474" spans="2:8" s="1" customFormat="1" ht="15.35" customHeight="1" x14ac:dyDescent="0.2">
      <c r="B474" s="4" t="s">
        <v>207</v>
      </c>
      <c r="C474" s="4" t="s">
        <v>259</v>
      </c>
      <c r="D474" s="4" t="s">
        <v>339</v>
      </c>
      <c r="E474" s="7">
        <v>43858</v>
      </c>
      <c r="F474" s="3">
        <v>455863</v>
      </c>
      <c r="G474" s="9">
        <v>1197.07</v>
      </c>
      <c r="H474" s="10" t="s">
        <v>337</v>
      </c>
    </row>
    <row r="475" spans="2:8" s="21" customFormat="1" ht="15.65" customHeight="1" x14ac:dyDescent="0.2">
      <c r="B475" s="22" t="s">
        <v>377</v>
      </c>
      <c r="C475" s="22" t="s">
        <v>378</v>
      </c>
      <c r="D475" s="22" t="s">
        <v>336</v>
      </c>
      <c r="E475" s="23">
        <v>43851.477361111101</v>
      </c>
      <c r="F475" s="27">
        <v>28923</v>
      </c>
      <c r="G475" s="24">
        <v>894.73</v>
      </c>
      <c r="H475" s="32" t="s">
        <v>337</v>
      </c>
    </row>
    <row r="476" spans="2:8" s="1" customFormat="1" ht="15.65" customHeight="1" x14ac:dyDescent="0.2">
      <c r="B476" s="4" t="s">
        <v>217</v>
      </c>
      <c r="C476" s="4" t="s">
        <v>311</v>
      </c>
      <c r="D476" s="4" t="s">
        <v>336</v>
      </c>
      <c r="E476" s="7">
        <v>43858</v>
      </c>
      <c r="F476" s="3">
        <v>455912</v>
      </c>
      <c r="G476" s="9">
        <v>350</v>
      </c>
      <c r="H476" s="10" t="s">
        <v>337</v>
      </c>
    </row>
    <row r="477" spans="2:8" s="1" customFormat="1" ht="15.65" customHeight="1" x14ac:dyDescent="0.2">
      <c r="B477" s="4" t="s">
        <v>125</v>
      </c>
      <c r="C477" s="4" t="s">
        <v>236</v>
      </c>
      <c r="D477" s="4" t="s">
        <v>336</v>
      </c>
      <c r="E477" s="7">
        <v>43853</v>
      </c>
      <c r="F477" s="3">
        <v>455708</v>
      </c>
      <c r="G477" s="9">
        <v>600</v>
      </c>
      <c r="H477" s="10" t="s">
        <v>337</v>
      </c>
    </row>
    <row r="478" spans="2:8" s="1" customFormat="1" ht="15.65" customHeight="1" x14ac:dyDescent="0.2">
      <c r="B478" s="4" t="s">
        <v>94</v>
      </c>
      <c r="C478" s="4" t="s">
        <v>284</v>
      </c>
      <c r="D478" s="4" t="s">
        <v>336</v>
      </c>
      <c r="E478" s="7">
        <v>43837</v>
      </c>
      <c r="F478" s="3">
        <v>454664</v>
      </c>
      <c r="G478" s="9">
        <v>68.87</v>
      </c>
      <c r="H478" s="10" t="s">
        <v>337</v>
      </c>
    </row>
    <row r="479" spans="2:8" s="1" customFormat="1" ht="15.65" customHeight="1" x14ac:dyDescent="0.2">
      <c r="B479" s="4" t="s">
        <v>94</v>
      </c>
      <c r="C479" s="4" t="s">
        <v>250</v>
      </c>
      <c r="D479" s="4" t="s">
        <v>336</v>
      </c>
      <c r="E479" s="7">
        <v>43837</v>
      </c>
      <c r="F479" s="3">
        <v>454664</v>
      </c>
      <c r="G479" s="9">
        <v>65.66</v>
      </c>
      <c r="H479" s="10" t="s">
        <v>337</v>
      </c>
    </row>
    <row r="480" spans="2:8" s="1" customFormat="1" ht="15.65" customHeight="1" x14ac:dyDescent="0.2">
      <c r="B480" s="4" t="s">
        <v>165</v>
      </c>
      <c r="C480" s="4" t="s">
        <v>243</v>
      </c>
      <c r="D480" s="4" t="s">
        <v>339</v>
      </c>
      <c r="E480" s="7">
        <v>43851</v>
      </c>
      <c r="F480" s="3">
        <v>455479</v>
      </c>
      <c r="G480" s="9">
        <v>1025.47</v>
      </c>
      <c r="H480" s="10" t="s">
        <v>341</v>
      </c>
    </row>
    <row r="481" spans="2:8" s="1" customFormat="1" ht="15.65" customHeight="1" x14ac:dyDescent="0.2">
      <c r="B481" s="4" t="s">
        <v>156</v>
      </c>
      <c r="C481" s="4" t="s">
        <v>313</v>
      </c>
      <c r="D481" s="4" t="s">
        <v>339</v>
      </c>
      <c r="E481" s="7">
        <v>43846</v>
      </c>
      <c r="F481" s="3">
        <v>455378</v>
      </c>
      <c r="G481" s="9">
        <v>3422.72</v>
      </c>
      <c r="H481" s="10" t="s">
        <v>337</v>
      </c>
    </row>
    <row r="482" spans="2:8" s="1" customFormat="1" ht="15.65" customHeight="1" x14ac:dyDescent="0.2">
      <c r="B482" s="4" t="s">
        <v>156</v>
      </c>
      <c r="C482" s="4" t="s">
        <v>313</v>
      </c>
      <c r="D482" s="4" t="s">
        <v>339</v>
      </c>
      <c r="E482" s="7">
        <v>43846</v>
      </c>
      <c r="F482" s="3">
        <v>455379</v>
      </c>
      <c r="G482" s="9">
        <v>1080</v>
      </c>
      <c r="H482" s="10" t="s">
        <v>337</v>
      </c>
    </row>
    <row r="483" spans="2:8" s="1" customFormat="1" ht="15.65" customHeight="1" x14ac:dyDescent="0.2">
      <c r="B483" s="4" t="s">
        <v>156</v>
      </c>
      <c r="C483" s="4" t="s">
        <v>313</v>
      </c>
      <c r="D483" s="4" t="s">
        <v>339</v>
      </c>
      <c r="E483" s="7">
        <v>43846</v>
      </c>
      <c r="F483" s="3">
        <v>455381</v>
      </c>
      <c r="G483" s="9">
        <v>1436.34</v>
      </c>
      <c r="H483" s="10" t="s">
        <v>337</v>
      </c>
    </row>
    <row r="484" spans="2:8" s="1" customFormat="1" ht="15.65" customHeight="1" x14ac:dyDescent="0.2">
      <c r="B484" s="4" t="s">
        <v>156</v>
      </c>
      <c r="C484" s="4" t="s">
        <v>313</v>
      </c>
      <c r="D484" s="4" t="s">
        <v>339</v>
      </c>
      <c r="E484" s="7">
        <v>43851</v>
      </c>
      <c r="F484" s="3">
        <v>455485</v>
      </c>
      <c r="G484" s="9">
        <v>1436.34</v>
      </c>
      <c r="H484" s="10" t="s">
        <v>337</v>
      </c>
    </row>
    <row r="485" spans="2:8" s="1" customFormat="1" ht="15.65" customHeight="1" x14ac:dyDescent="0.2">
      <c r="B485" s="4" t="s">
        <v>188</v>
      </c>
      <c r="C485" s="4" t="s">
        <v>313</v>
      </c>
      <c r="D485" s="4" t="s">
        <v>339</v>
      </c>
      <c r="E485" s="7">
        <v>43853</v>
      </c>
      <c r="F485" s="3">
        <v>455672</v>
      </c>
      <c r="G485" s="9">
        <v>36291.74</v>
      </c>
      <c r="H485" s="10" t="s">
        <v>337</v>
      </c>
    </row>
    <row r="486" spans="2:8" s="1" customFormat="1" ht="15.65" customHeight="1" x14ac:dyDescent="0.2">
      <c r="B486" s="4" t="s">
        <v>112</v>
      </c>
      <c r="C486" s="4" t="s">
        <v>313</v>
      </c>
      <c r="D486" s="4" t="s">
        <v>339</v>
      </c>
      <c r="E486" s="7">
        <v>43839</v>
      </c>
      <c r="F486" s="3">
        <v>454814</v>
      </c>
      <c r="G486" s="9">
        <v>4554.7299999999996</v>
      </c>
      <c r="H486" s="10" t="s">
        <v>337</v>
      </c>
    </row>
    <row r="487" spans="2:8" s="1" customFormat="1" ht="15.65" customHeight="1" x14ac:dyDescent="0.2">
      <c r="B487" s="4" t="s">
        <v>201</v>
      </c>
      <c r="C487" s="4" t="s">
        <v>236</v>
      </c>
      <c r="D487" s="4" t="s">
        <v>336</v>
      </c>
      <c r="E487" s="7">
        <v>43853</v>
      </c>
      <c r="F487" s="3">
        <v>455737</v>
      </c>
      <c r="G487" s="9">
        <v>5990.76</v>
      </c>
      <c r="H487" s="10" t="s">
        <v>337</v>
      </c>
    </row>
    <row r="488" spans="2:8" s="21" customFormat="1" ht="15.65" customHeight="1" x14ac:dyDescent="0.2">
      <c r="B488" s="22" t="s">
        <v>379</v>
      </c>
      <c r="C488" s="22" t="s">
        <v>268</v>
      </c>
      <c r="D488" s="22" t="s">
        <v>336</v>
      </c>
      <c r="E488" s="23">
        <v>43851.477361111101</v>
      </c>
      <c r="F488" s="27">
        <v>28923</v>
      </c>
      <c r="G488" s="24">
        <v>325</v>
      </c>
      <c r="H488" s="32" t="s">
        <v>337</v>
      </c>
    </row>
    <row r="489" spans="2:8" s="21" customFormat="1" ht="15.65" customHeight="1" x14ac:dyDescent="0.2">
      <c r="B489" s="22" t="s">
        <v>376</v>
      </c>
      <c r="C489" s="22" t="s">
        <v>375</v>
      </c>
      <c r="D489" s="22" t="s">
        <v>339</v>
      </c>
      <c r="E489" s="23">
        <v>43846.521180555603</v>
      </c>
      <c r="F489" s="27">
        <v>28918</v>
      </c>
      <c r="G489" s="24">
        <v>3875</v>
      </c>
      <c r="H489" s="32" t="s">
        <v>341</v>
      </c>
    </row>
    <row r="490" spans="2:8" s="1" customFormat="1" ht="15.65" customHeight="1" x14ac:dyDescent="0.2">
      <c r="B490" s="4" t="s">
        <v>39</v>
      </c>
      <c r="C490" s="4" t="s">
        <v>258</v>
      </c>
      <c r="D490" s="4" t="s">
        <v>339</v>
      </c>
      <c r="E490" s="7">
        <v>43844</v>
      </c>
      <c r="F490" s="3">
        <v>454947</v>
      </c>
      <c r="G490" s="9">
        <v>2054.6999999999998</v>
      </c>
      <c r="H490" s="10" t="s">
        <v>337</v>
      </c>
    </row>
    <row r="491" spans="2:8" s="1" customFormat="1" ht="15.65" customHeight="1" x14ac:dyDescent="0.2">
      <c r="B491" s="4" t="s">
        <v>39</v>
      </c>
      <c r="C491" s="4" t="s">
        <v>258</v>
      </c>
      <c r="D491" s="4" t="s">
        <v>339</v>
      </c>
      <c r="E491" s="7">
        <v>43851</v>
      </c>
      <c r="F491" s="3">
        <v>455513</v>
      </c>
      <c r="G491" s="9">
        <v>2328.84</v>
      </c>
      <c r="H491" s="10" t="s">
        <v>337</v>
      </c>
    </row>
    <row r="492" spans="2:8" s="1" customFormat="1" ht="15.65" customHeight="1" x14ac:dyDescent="0.2">
      <c r="B492" s="4" t="s">
        <v>39</v>
      </c>
      <c r="C492" s="4" t="s">
        <v>257</v>
      </c>
      <c r="D492" s="4" t="s">
        <v>339</v>
      </c>
      <c r="E492" s="7">
        <v>43844</v>
      </c>
      <c r="F492" s="3">
        <v>454942</v>
      </c>
      <c r="G492" s="9">
        <v>634.13</v>
      </c>
      <c r="H492" s="10" t="s">
        <v>337</v>
      </c>
    </row>
    <row r="493" spans="2:8" s="1" customFormat="1" ht="15.65" customHeight="1" x14ac:dyDescent="0.2">
      <c r="B493" s="4" t="s">
        <v>39</v>
      </c>
      <c r="C493" s="4" t="s">
        <v>257</v>
      </c>
      <c r="D493" s="4" t="s">
        <v>339</v>
      </c>
      <c r="E493" s="7">
        <v>43844</v>
      </c>
      <c r="F493" s="3">
        <v>454943</v>
      </c>
      <c r="G493" s="9">
        <v>835.37</v>
      </c>
      <c r="H493" s="10" t="s">
        <v>337</v>
      </c>
    </row>
    <row r="494" spans="2:8" s="1" customFormat="1" ht="15.65" customHeight="1" x14ac:dyDescent="0.2">
      <c r="B494" s="4" t="s">
        <v>39</v>
      </c>
      <c r="C494" s="4" t="s">
        <v>257</v>
      </c>
      <c r="D494" s="4" t="s">
        <v>339</v>
      </c>
      <c r="E494" s="7">
        <v>43844</v>
      </c>
      <c r="F494" s="3">
        <v>454944</v>
      </c>
      <c r="G494" s="9">
        <v>369.25</v>
      </c>
      <c r="H494" s="10" t="s">
        <v>337</v>
      </c>
    </row>
    <row r="495" spans="2:8" s="1" customFormat="1" ht="15.65" customHeight="1" x14ac:dyDescent="0.2">
      <c r="B495" s="4" t="s">
        <v>39</v>
      </c>
      <c r="C495" s="4" t="s">
        <v>257</v>
      </c>
      <c r="D495" s="4" t="s">
        <v>339</v>
      </c>
      <c r="E495" s="7">
        <v>43844</v>
      </c>
      <c r="F495" s="3">
        <v>454945</v>
      </c>
      <c r="G495" s="9">
        <v>279.42</v>
      </c>
      <c r="H495" s="10" t="s">
        <v>337</v>
      </c>
    </row>
    <row r="496" spans="2:8" s="1" customFormat="1" ht="15.65" customHeight="1" x14ac:dyDescent="0.2">
      <c r="B496" s="4" t="s">
        <v>39</v>
      </c>
      <c r="C496" s="4" t="s">
        <v>257</v>
      </c>
      <c r="D496" s="4" t="s">
        <v>339</v>
      </c>
      <c r="E496" s="7">
        <v>43844</v>
      </c>
      <c r="F496" s="3">
        <v>454946</v>
      </c>
      <c r="G496" s="9">
        <v>2864.47</v>
      </c>
      <c r="H496" s="10" t="s">
        <v>337</v>
      </c>
    </row>
    <row r="497" spans="2:8" s="1" customFormat="1" ht="15.65" customHeight="1" x14ac:dyDescent="0.2">
      <c r="B497" s="4" t="s">
        <v>39</v>
      </c>
      <c r="C497" s="4" t="s">
        <v>257</v>
      </c>
      <c r="D497" s="4" t="s">
        <v>339</v>
      </c>
      <c r="E497" s="7">
        <v>43851</v>
      </c>
      <c r="F497" s="3">
        <v>455514</v>
      </c>
      <c r="G497" s="9">
        <v>1236.17</v>
      </c>
      <c r="H497" s="10" t="s">
        <v>337</v>
      </c>
    </row>
    <row r="498" spans="2:8" s="1" customFormat="1" ht="15.65" customHeight="1" x14ac:dyDescent="0.2">
      <c r="B498" s="4" t="s">
        <v>39</v>
      </c>
      <c r="C498" s="4" t="s">
        <v>257</v>
      </c>
      <c r="D498" s="4" t="s">
        <v>339</v>
      </c>
      <c r="E498" s="7">
        <v>43851</v>
      </c>
      <c r="F498" s="3">
        <v>455516</v>
      </c>
      <c r="G498" s="9">
        <v>1124.83</v>
      </c>
      <c r="H498" s="10" t="s">
        <v>337</v>
      </c>
    </row>
    <row r="499" spans="2:8" s="1" customFormat="1" ht="15.65" customHeight="1" x14ac:dyDescent="0.2">
      <c r="B499" s="4" t="s">
        <v>39</v>
      </c>
      <c r="C499" s="4" t="s">
        <v>257</v>
      </c>
      <c r="D499" s="4" t="s">
        <v>339</v>
      </c>
      <c r="E499" s="7">
        <v>43851</v>
      </c>
      <c r="F499" s="3">
        <v>455518</v>
      </c>
      <c r="G499" s="9">
        <v>957.61</v>
      </c>
      <c r="H499" s="10" t="s">
        <v>337</v>
      </c>
    </row>
    <row r="500" spans="2:8" s="1" customFormat="1" ht="15.65" customHeight="1" x14ac:dyDescent="0.2">
      <c r="B500" s="4" t="s">
        <v>39</v>
      </c>
      <c r="C500" s="4" t="s">
        <v>257</v>
      </c>
      <c r="D500" s="4" t="s">
        <v>339</v>
      </c>
      <c r="E500" s="7">
        <v>43851</v>
      </c>
      <c r="F500" s="3">
        <v>455519</v>
      </c>
      <c r="G500" s="9">
        <v>500.72</v>
      </c>
      <c r="H500" s="10" t="s">
        <v>337</v>
      </c>
    </row>
    <row r="501" spans="2:8" s="1" customFormat="1" ht="15.65" customHeight="1" x14ac:dyDescent="0.2">
      <c r="B501" s="4" t="s">
        <v>39</v>
      </c>
      <c r="C501" s="4" t="s">
        <v>257</v>
      </c>
      <c r="D501" s="4" t="s">
        <v>339</v>
      </c>
      <c r="E501" s="7">
        <v>43851</v>
      </c>
      <c r="F501" s="3">
        <v>455520</v>
      </c>
      <c r="G501" s="9">
        <v>1017.35</v>
      </c>
      <c r="H501" s="10" t="s">
        <v>337</v>
      </c>
    </row>
    <row r="502" spans="2:8" s="1" customFormat="1" ht="15.65" customHeight="1" x14ac:dyDescent="0.2">
      <c r="B502" s="4" t="s">
        <v>39</v>
      </c>
      <c r="C502" s="4" t="s">
        <v>257</v>
      </c>
      <c r="D502" s="4" t="s">
        <v>339</v>
      </c>
      <c r="E502" s="7">
        <v>43851</v>
      </c>
      <c r="F502" s="3">
        <v>455521</v>
      </c>
      <c r="G502" s="9">
        <v>1237.1400000000001</v>
      </c>
      <c r="H502" s="10" t="s">
        <v>337</v>
      </c>
    </row>
    <row r="503" spans="2:8" s="1" customFormat="1" ht="15.65" customHeight="1" x14ac:dyDescent="0.2">
      <c r="B503" s="4" t="s">
        <v>39</v>
      </c>
      <c r="C503" s="4" t="s">
        <v>257</v>
      </c>
      <c r="D503" s="4" t="s">
        <v>339</v>
      </c>
      <c r="E503" s="7">
        <v>43851</v>
      </c>
      <c r="F503" s="3">
        <v>455522</v>
      </c>
      <c r="G503" s="9">
        <v>3161.17</v>
      </c>
      <c r="H503" s="10" t="s">
        <v>337</v>
      </c>
    </row>
    <row r="504" spans="2:8" s="1" customFormat="1" ht="15.65" customHeight="1" x14ac:dyDescent="0.2">
      <c r="B504" s="4" t="s">
        <v>39</v>
      </c>
      <c r="C504" s="4" t="s">
        <v>257</v>
      </c>
      <c r="D504" s="4" t="s">
        <v>339</v>
      </c>
      <c r="E504" s="7">
        <v>43851</v>
      </c>
      <c r="F504" s="3">
        <v>455523</v>
      </c>
      <c r="G504" s="9">
        <v>1384.52</v>
      </c>
      <c r="H504" s="10" t="s">
        <v>337</v>
      </c>
    </row>
    <row r="505" spans="2:8" s="1" customFormat="1" ht="15.65" customHeight="1" x14ac:dyDescent="0.2">
      <c r="B505" s="4" t="s">
        <v>39</v>
      </c>
      <c r="C505" s="4" t="s">
        <v>257</v>
      </c>
      <c r="D505" s="4" t="s">
        <v>339</v>
      </c>
      <c r="E505" s="7">
        <v>43851</v>
      </c>
      <c r="F505" s="3">
        <v>455524</v>
      </c>
      <c r="G505" s="9">
        <v>1310.23</v>
      </c>
      <c r="H505" s="10" t="s">
        <v>337</v>
      </c>
    </row>
    <row r="506" spans="2:8" s="1" customFormat="1" ht="15.65" customHeight="1" x14ac:dyDescent="0.2">
      <c r="B506" s="4" t="s">
        <v>39</v>
      </c>
      <c r="C506" s="4" t="s">
        <v>257</v>
      </c>
      <c r="D506" s="4" t="s">
        <v>339</v>
      </c>
      <c r="E506" s="7">
        <v>43851</v>
      </c>
      <c r="F506" s="3">
        <v>455525</v>
      </c>
      <c r="G506" s="9">
        <v>1025.55</v>
      </c>
      <c r="H506" s="10" t="s">
        <v>337</v>
      </c>
    </row>
    <row r="507" spans="2:8" s="1" customFormat="1" ht="15.65" customHeight="1" x14ac:dyDescent="0.2">
      <c r="B507" s="4" t="s">
        <v>39</v>
      </c>
      <c r="C507" s="4" t="s">
        <v>257</v>
      </c>
      <c r="D507" s="4" t="s">
        <v>339</v>
      </c>
      <c r="E507" s="7">
        <v>43851</v>
      </c>
      <c r="F507" s="3">
        <v>455526</v>
      </c>
      <c r="G507" s="9">
        <v>1127.5</v>
      </c>
      <c r="H507" s="10" t="s">
        <v>337</v>
      </c>
    </row>
    <row r="508" spans="2:8" s="1" customFormat="1" ht="15.65" customHeight="1" x14ac:dyDescent="0.2">
      <c r="B508" s="4" t="s">
        <v>39</v>
      </c>
      <c r="C508" s="4" t="s">
        <v>257</v>
      </c>
      <c r="D508" s="4" t="s">
        <v>339</v>
      </c>
      <c r="E508" s="7">
        <v>43851</v>
      </c>
      <c r="F508" s="3">
        <v>455527</v>
      </c>
      <c r="G508" s="9">
        <v>-531.5</v>
      </c>
      <c r="H508" s="10" t="s">
        <v>337</v>
      </c>
    </row>
    <row r="509" spans="2:8" s="1" customFormat="1" ht="15.65" customHeight="1" x14ac:dyDescent="0.2">
      <c r="B509" s="4" t="s">
        <v>39</v>
      </c>
      <c r="C509" s="4" t="s">
        <v>257</v>
      </c>
      <c r="D509" s="4" t="s">
        <v>339</v>
      </c>
      <c r="E509" s="7">
        <v>43858</v>
      </c>
      <c r="F509" s="3">
        <v>455859</v>
      </c>
      <c r="G509" s="9">
        <v>498.4</v>
      </c>
      <c r="H509" s="10" t="s">
        <v>337</v>
      </c>
    </row>
    <row r="510" spans="2:8" s="1" customFormat="1" ht="15.65" customHeight="1" x14ac:dyDescent="0.2">
      <c r="B510" s="4" t="s">
        <v>39</v>
      </c>
      <c r="C510" s="4" t="s">
        <v>257</v>
      </c>
      <c r="D510" s="4" t="s">
        <v>339</v>
      </c>
      <c r="E510" s="7">
        <v>43858</v>
      </c>
      <c r="F510" s="3">
        <v>455860</v>
      </c>
      <c r="G510" s="9">
        <v>584.45000000000005</v>
      </c>
      <c r="H510" s="10" t="s">
        <v>337</v>
      </c>
    </row>
    <row r="511" spans="2:8" s="1" customFormat="1" ht="15.65" customHeight="1" x14ac:dyDescent="0.2">
      <c r="B511" s="4" t="s">
        <v>39</v>
      </c>
      <c r="C511" s="4" t="s">
        <v>257</v>
      </c>
      <c r="D511" s="4" t="s">
        <v>339</v>
      </c>
      <c r="E511" s="7">
        <v>43858</v>
      </c>
      <c r="F511" s="3">
        <v>455861</v>
      </c>
      <c r="G511" s="9">
        <v>1144.7</v>
      </c>
      <c r="H511" s="10" t="s">
        <v>337</v>
      </c>
    </row>
    <row r="512" spans="2:8" s="1" customFormat="1" ht="15.65" customHeight="1" x14ac:dyDescent="0.2">
      <c r="B512" s="4" t="s">
        <v>179</v>
      </c>
      <c r="C512" s="4" t="s">
        <v>250</v>
      </c>
      <c r="D512" s="4" t="s">
        <v>336</v>
      </c>
      <c r="E512" s="7">
        <v>43853</v>
      </c>
      <c r="F512" s="3">
        <v>455627</v>
      </c>
      <c r="G512" s="9">
        <v>1481.83</v>
      </c>
      <c r="H512" s="10" t="s">
        <v>337</v>
      </c>
    </row>
    <row r="513" spans="2:8" s="1" customFormat="1" ht="15.65" customHeight="1" x14ac:dyDescent="0.2">
      <c r="B513" s="4" t="s">
        <v>93</v>
      </c>
      <c r="C513" s="4" t="s">
        <v>309</v>
      </c>
      <c r="D513" s="4" t="s">
        <v>336</v>
      </c>
      <c r="E513" s="7">
        <v>43839</v>
      </c>
      <c r="F513" s="3">
        <v>454662</v>
      </c>
      <c r="G513" s="9">
        <v>600</v>
      </c>
      <c r="H513" s="10" t="s">
        <v>337</v>
      </c>
    </row>
    <row r="514" spans="2:8" s="1" customFormat="1" ht="15.65" customHeight="1" x14ac:dyDescent="0.2">
      <c r="B514" s="4" t="s">
        <v>13</v>
      </c>
      <c r="C514" s="4" t="s">
        <v>317</v>
      </c>
      <c r="D514" s="4" t="s">
        <v>339</v>
      </c>
      <c r="E514" s="7">
        <v>43851</v>
      </c>
      <c r="F514" s="3">
        <v>455488</v>
      </c>
      <c r="G514" s="9">
        <v>10169.57</v>
      </c>
      <c r="H514" s="10" t="s">
        <v>337</v>
      </c>
    </row>
    <row r="515" spans="2:8" s="1" customFormat="1" ht="15.65" customHeight="1" x14ac:dyDescent="0.2">
      <c r="B515" s="4" t="s">
        <v>13</v>
      </c>
      <c r="C515" s="4" t="s">
        <v>314</v>
      </c>
      <c r="D515" s="4" t="s">
        <v>339</v>
      </c>
      <c r="E515" s="7">
        <v>43851</v>
      </c>
      <c r="F515" s="3">
        <v>455560</v>
      </c>
      <c r="G515" s="9">
        <v>19773.89</v>
      </c>
      <c r="H515" s="10" t="s">
        <v>337</v>
      </c>
    </row>
    <row r="516" spans="2:8" s="1" customFormat="1" ht="15.65" customHeight="1" x14ac:dyDescent="0.2">
      <c r="B516" s="4" t="s">
        <v>13</v>
      </c>
      <c r="C516" s="4" t="s">
        <v>315</v>
      </c>
      <c r="D516" s="4" t="s">
        <v>339</v>
      </c>
      <c r="E516" s="7">
        <v>43839</v>
      </c>
      <c r="F516" s="3">
        <v>454636</v>
      </c>
      <c r="G516" s="9">
        <v>22631.4</v>
      </c>
      <c r="H516" s="10" t="s">
        <v>337</v>
      </c>
    </row>
    <row r="517" spans="2:8" s="1" customFormat="1" ht="15.65" customHeight="1" x14ac:dyDescent="0.2">
      <c r="B517" s="4" t="s">
        <v>13</v>
      </c>
      <c r="C517" s="4" t="s">
        <v>315</v>
      </c>
      <c r="D517" s="4" t="s">
        <v>339</v>
      </c>
      <c r="E517" s="7">
        <v>43851</v>
      </c>
      <c r="F517" s="3">
        <v>455486</v>
      </c>
      <c r="G517" s="9">
        <v>1910.45</v>
      </c>
      <c r="H517" s="10" t="s">
        <v>337</v>
      </c>
    </row>
    <row r="518" spans="2:8" s="1" customFormat="1" ht="15.65" customHeight="1" x14ac:dyDescent="0.2">
      <c r="B518" s="4" t="s">
        <v>13</v>
      </c>
      <c r="C518" s="4" t="s">
        <v>315</v>
      </c>
      <c r="D518" s="4" t="s">
        <v>339</v>
      </c>
      <c r="E518" s="7">
        <v>43851</v>
      </c>
      <c r="F518" s="3">
        <v>455487</v>
      </c>
      <c r="G518" s="9">
        <v>1169.28</v>
      </c>
      <c r="H518" s="10" t="s">
        <v>337</v>
      </c>
    </row>
    <row r="519" spans="2:8" s="1" customFormat="1" ht="15.65" customHeight="1" x14ac:dyDescent="0.2">
      <c r="B519" s="4" t="s">
        <v>13</v>
      </c>
      <c r="C519" s="4" t="s">
        <v>315</v>
      </c>
      <c r="D519" s="4" t="s">
        <v>339</v>
      </c>
      <c r="E519" s="7">
        <v>43853</v>
      </c>
      <c r="F519" s="3">
        <v>455668</v>
      </c>
      <c r="G519" s="9">
        <v>45852.79</v>
      </c>
      <c r="H519" s="10" t="s">
        <v>337</v>
      </c>
    </row>
    <row r="520" spans="2:8" s="1" customFormat="1" ht="15.65" customHeight="1" x14ac:dyDescent="0.2">
      <c r="B520" s="4" t="s">
        <v>13</v>
      </c>
      <c r="C520" s="4" t="s">
        <v>243</v>
      </c>
      <c r="D520" s="4" t="s">
        <v>339</v>
      </c>
      <c r="E520" s="7">
        <v>43846</v>
      </c>
      <c r="F520" s="3">
        <v>453993</v>
      </c>
      <c r="G520" s="9">
        <v>3105</v>
      </c>
      <c r="H520" s="10" t="s">
        <v>341</v>
      </c>
    </row>
    <row r="521" spans="2:8" s="1" customFormat="1" ht="15.65" customHeight="1" x14ac:dyDescent="0.2">
      <c r="B521" s="4" t="s">
        <v>13</v>
      </c>
      <c r="C521" s="4" t="s">
        <v>243</v>
      </c>
      <c r="D521" s="4" t="s">
        <v>339</v>
      </c>
      <c r="E521" s="7">
        <v>43846</v>
      </c>
      <c r="F521" s="3">
        <v>455191</v>
      </c>
      <c r="G521" s="9">
        <v>4570.1499999999996</v>
      </c>
      <c r="H521" s="10" t="s">
        <v>341</v>
      </c>
    </row>
    <row r="522" spans="2:8" s="1" customFormat="1" ht="15.65" customHeight="1" x14ac:dyDescent="0.2">
      <c r="B522" s="4" t="s">
        <v>13</v>
      </c>
      <c r="C522" s="4" t="s">
        <v>243</v>
      </c>
      <c r="D522" s="4" t="s">
        <v>339</v>
      </c>
      <c r="E522" s="7">
        <v>43846</v>
      </c>
      <c r="F522" s="3">
        <v>455192</v>
      </c>
      <c r="G522" s="9">
        <v>643.19000000000005</v>
      </c>
      <c r="H522" s="10" t="s">
        <v>341</v>
      </c>
    </row>
    <row r="523" spans="2:8" s="1" customFormat="1" ht="15.65" customHeight="1" x14ac:dyDescent="0.2">
      <c r="B523" s="4" t="s">
        <v>13</v>
      </c>
      <c r="C523" s="4" t="s">
        <v>243</v>
      </c>
      <c r="D523" s="4" t="s">
        <v>339</v>
      </c>
      <c r="E523" s="7">
        <v>43846</v>
      </c>
      <c r="F523" s="3">
        <v>455193</v>
      </c>
      <c r="G523" s="9">
        <v>4938.4799999999996</v>
      </c>
      <c r="H523" s="10" t="s">
        <v>341</v>
      </c>
    </row>
    <row r="524" spans="2:8" s="1" customFormat="1" ht="15.65" customHeight="1" x14ac:dyDescent="0.2">
      <c r="B524" s="4" t="s">
        <v>13</v>
      </c>
      <c r="C524" s="4" t="s">
        <v>243</v>
      </c>
      <c r="D524" s="4" t="s">
        <v>339</v>
      </c>
      <c r="E524" s="7">
        <v>43851</v>
      </c>
      <c r="F524" s="3">
        <v>455468</v>
      </c>
      <c r="G524" s="9">
        <v>1433.84</v>
      </c>
      <c r="H524" s="10" t="s">
        <v>341</v>
      </c>
    </row>
    <row r="525" spans="2:8" s="1" customFormat="1" ht="15.65" customHeight="1" x14ac:dyDescent="0.2">
      <c r="B525" s="4" t="s">
        <v>13</v>
      </c>
      <c r="C525" s="4" t="s">
        <v>243</v>
      </c>
      <c r="D525" s="4" t="s">
        <v>339</v>
      </c>
      <c r="E525" s="7">
        <v>43853</v>
      </c>
      <c r="F525" s="3">
        <v>455628</v>
      </c>
      <c r="G525" s="9">
        <v>42544.21</v>
      </c>
      <c r="H525" s="10" t="s">
        <v>341</v>
      </c>
    </row>
    <row r="526" spans="2:8" s="1" customFormat="1" ht="15.65" customHeight="1" x14ac:dyDescent="0.2">
      <c r="B526" s="4" t="s">
        <v>13</v>
      </c>
      <c r="C526" s="4" t="s">
        <v>243</v>
      </c>
      <c r="D526" s="4" t="s">
        <v>339</v>
      </c>
      <c r="E526" s="7">
        <v>43853</v>
      </c>
      <c r="F526" s="3">
        <v>455629</v>
      </c>
      <c r="G526" s="9">
        <v>2568.08</v>
      </c>
      <c r="H526" s="10" t="s">
        <v>341</v>
      </c>
    </row>
    <row r="527" spans="2:8" s="1" customFormat="1" ht="15.65" customHeight="1" x14ac:dyDescent="0.2">
      <c r="B527" s="4" t="s">
        <v>13</v>
      </c>
      <c r="C527" s="4" t="s">
        <v>243</v>
      </c>
      <c r="D527" s="4" t="s">
        <v>339</v>
      </c>
      <c r="E527" s="7">
        <v>43853</v>
      </c>
      <c r="F527" s="3">
        <v>455630</v>
      </c>
      <c r="G527" s="9">
        <v>10805.87</v>
      </c>
      <c r="H527" s="10" t="s">
        <v>341</v>
      </c>
    </row>
    <row r="528" spans="2:8" s="1" customFormat="1" ht="15.65" customHeight="1" x14ac:dyDescent="0.2">
      <c r="B528" s="4" t="s">
        <v>13</v>
      </c>
      <c r="C528" s="4" t="s">
        <v>243</v>
      </c>
      <c r="D528" s="4" t="s">
        <v>339</v>
      </c>
      <c r="E528" s="7">
        <v>43853</v>
      </c>
      <c r="F528" s="3">
        <v>455631</v>
      </c>
      <c r="G528" s="9">
        <v>5258.08</v>
      </c>
      <c r="H528" s="10" t="s">
        <v>341</v>
      </c>
    </row>
    <row r="529" spans="2:8" s="1" customFormat="1" ht="15.65" customHeight="1" x14ac:dyDescent="0.2">
      <c r="B529" s="4" t="s">
        <v>13</v>
      </c>
      <c r="C529" s="4" t="s">
        <v>243</v>
      </c>
      <c r="D529" s="4" t="s">
        <v>339</v>
      </c>
      <c r="E529" s="7">
        <v>43858</v>
      </c>
      <c r="F529" s="3">
        <v>455542</v>
      </c>
      <c r="G529" s="9">
        <v>1653.34</v>
      </c>
      <c r="H529" s="10" t="s">
        <v>341</v>
      </c>
    </row>
    <row r="530" spans="2:8" s="1" customFormat="1" ht="15.65" customHeight="1" x14ac:dyDescent="0.2">
      <c r="B530" s="4" t="s">
        <v>13</v>
      </c>
      <c r="C530" s="4" t="s">
        <v>318</v>
      </c>
      <c r="D530" s="4" t="s">
        <v>339</v>
      </c>
      <c r="E530" s="7">
        <v>43839</v>
      </c>
      <c r="F530" s="3">
        <v>454635</v>
      </c>
      <c r="G530" s="9">
        <v>73837.8</v>
      </c>
      <c r="H530" s="10" t="s">
        <v>337</v>
      </c>
    </row>
    <row r="531" spans="2:8" s="1" customFormat="1" ht="15.65" customHeight="1" x14ac:dyDescent="0.2">
      <c r="B531" s="4" t="s">
        <v>13</v>
      </c>
      <c r="C531" s="4" t="s">
        <v>316</v>
      </c>
      <c r="D531" s="4" t="s">
        <v>339</v>
      </c>
      <c r="E531" s="7">
        <v>43851</v>
      </c>
      <c r="F531" s="3">
        <v>455495</v>
      </c>
      <c r="G531" s="9">
        <v>53344.45</v>
      </c>
      <c r="H531" s="10" t="s">
        <v>337</v>
      </c>
    </row>
    <row r="532" spans="2:8" s="1" customFormat="1" ht="15.65" customHeight="1" x14ac:dyDescent="0.2">
      <c r="B532" s="4" t="s">
        <v>74</v>
      </c>
      <c r="C532" s="4" t="s">
        <v>307</v>
      </c>
      <c r="D532" s="4" t="s">
        <v>339</v>
      </c>
      <c r="E532" s="7">
        <v>43839</v>
      </c>
      <c r="F532" s="3">
        <v>454602</v>
      </c>
      <c r="G532" s="9">
        <v>33240.480000000003</v>
      </c>
      <c r="H532" s="10" t="s">
        <v>341</v>
      </c>
    </row>
    <row r="533" spans="2:8" s="1" customFormat="1" ht="15.65" customHeight="1" x14ac:dyDescent="0.2">
      <c r="B533" s="4" t="s">
        <v>69</v>
      </c>
      <c r="C533" s="4" t="s">
        <v>307</v>
      </c>
      <c r="D533" s="4" t="s">
        <v>339</v>
      </c>
      <c r="E533" s="7">
        <v>43837</v>
      </c>
      <c r="F533" s="3">
        <v>454581</v>
      </c>
      <c r="G533" s="9">
        <v>1214.33</v>
      </c>
      <c r="H533" s="10" t="s">
        <v>341</v>
      </c>
    </row>
    <row r="534" spans="2:8" s="1" customFormat="1" ht="15.65" customHeight="1" x14ac:dyDescent="0.2">
      <c r="B534" s="4" t="s">
        <v>154</v>
      </c>
      <c r="C534" s="4" t="s">
        <v>258</v>
      </c>
      <c r="D534" s="4" t="s">
        <v>339</v>
      </c>
      <c r="E534" s="7">
        <v>43851</v>
      </c>
      <c r="F534" s="3">
        <v>455201</v>
      </c>
      <c r="G534" s="9">
        <v>583.46</v>
      </c>
      <c r="H534" s="10" t="s">
        <v>337</v>
      </c>
    </row>
    <row r="535" spans="2:8" s="1" customFormat="1" ht="15.65" customHeight="1" x14ac:dyDescent="0.2">
      <c r="B535" s="4" t="s">
        <v>154</v>
      </c>
      <c r="C535" s="4" t="s">
        <v>258</v>
      </c>
      <c r="D535" s="4" t="s">
        <v>339</v>
      </c>
      <c r="E535" s="7">
        <v>43851</v>
      </c>
      <c r="F535" s="3">
        <v>455202</v>
      </c>
      <c r="G535" s="9">
        <v>1306.8699999999999</v>
      </c>
      <c r="H535" s="10" t="s">
        <v>337</v>
      </c>
    </row>
    <row r="536" spans="2:8" s="1" customFormat="1" ht="15.65" customHeight="1" x14ac:dyDescent="0.2">
      <c r="B536" s="4" t="s">
        <v>154</v>
      </c>
      <c r="C536" s="4" t="s">
        <v>258</v>
      </c>
      <c r="D536" s="4" t="s">
        <v>339</v>
      </c>
      <c r="E536" s="7">
        <v>43851</v>
      </c>
      <c r="F536" s="3">
        <v>455203</v>
      </c>
      <c r="G536" s="9">
        <v>362.96</v>
      </c>
      <c r="H536" s="10" t="s">
        <v>337</v>
      </c>
    </row>
    <row r="537" spans="2:8" s="1" customFormat="1" ht="15.65" customHeight="1" x14ac:dyDescent="0.2">
      <c r="B537" s="4" t="s">
        <v>154</v>
      </c>
      <c r="C537" s="4" t="s">
        <v>258</v>
      </c>
      <c r="D537" s="4" t="s">
        <v>339</v>
      </c>
      <c r="E537" s="7">
        <v>43851</v>
      </c>
      <c r="F537" s="3">
        <v>455204</v>
      </c>
      <c r="G537" s="9">
        <v>283.25</v>
      </c>
      <c r="H537" s="10" t="s">
        <v>337</v>
      </c>
    </row>
    <row r="538" spans="2:8" s="1" customFormat="1" ht="15.65" customHeight="1" x14ac:dyDescent="0.2">
      <c r="B538" s="4" t="s">
        <v>154</v>
      </c>
      <c r="C538" s="4" t="s">
        <v>258</v>
      </c>
      <c r="D538" s="4" t="s">
        <v>339</v>
      </c>
      <c r="E538" s="7">
        <v>43851</v>
      </c>
      <c r="F538" s="3">
        <v>455214</v>
      </c>
      <c r="G538" s="9">
        <v>397.52</v>
      </c>
      <c r="H538" s="10" t="s">
        <v>337</v>
      </c>
    </row>
    <row r="539" spans="2:8" s="1" customFormat="1" ht="15.65" customHeight="1" x14ac:dyDescent="0.2">
      <c r="B539" s="4" t="s">
        <v>154</v>
      </c>
      <c r="C539" s="4" t="s">
        <v>258</v>
      </c>
      <c r="D539" s="4" t="s">
        <v>339</v>
      </c>
      <c r="E539" s="7">
        <v>43851</v>
      </c>
      <c r="F539" s="3">
        <v>455217</v>
      </c>
      <c r="G539" s="9">
        <v>2148.9499999999998</v>
      </c>
      <c r="H539" s="10" t="s">
        <v>337</v>
      </c>
    </row>
    <row r="540" spans="2:8" s="1" customFormat="1" ht="15.65" customHeight="1" x14ac:dyDescent="0.2">
      <c r="B540" s="4" t="s">
        <v>154</v>
      </c>
      <c r="C540" s="4" t="s">
        <v>258</v>
      </c>
      <c r="D540" s="4" t="s">
        <v>339</v>
      </c>
      <c r="E540" s="7">
        <v>43851</v>
      </c>
      <c r="F540" s="3">
        <v>455222</v>
      </c>
      <c r="G540" s="9">
        <v>413.33</v>
      </c>
      <c r="H540" s="10" t="s">
        <v>337</v>
      </c>
    </row>
    <row r="541" spans="2:8" s="1" customFormat="1" ht="15.65" customHeight="1" x14ac:dyDescent="0.2">
      <c r="B541" s="4" t="s">
        <v>154</v>
      </c>
      <c r="C541" s="4" t="s">
        <v>258</v>
      </c>
      <c r="D541" s="4" t="s">
        <v>339</v>
      </c>
      <c r="E541" s="7">
        <v>43851</v>
      </c>
      <c r="F541" s="3">
        <v>455225</v>
      </c>
      <c r="G541" s="9">
        <v>312.01</v>
      </c>
      <c r="H541" s="10" t="s">
        <v>337</v>
      </c>
    </row>
    <row r="542" spans="2:8" s="1" customFormat="1" ht="15.65" customHeight="1" x14ac:dyDescent="0.2">
      <c r="B542" s="4" t="s">
        <v>154</v>
      </c>
      <c r="C542" s="4" t="s">
        <v>258</v>
      </c>
      <c r="D542" s="4" t="s">
        <v>339</v>
      </c>
      <c r="E542" s="7">
        <v>43851</v>
      </c>
      <c r="F542" s="3">
        <v>455226</v>
      </c>
      <c r="G542" s="9">
        <v>1385.09</v>
      </c>
      <c r="H542" s="10" t="s">
        <v>337</v>
      </c>
    </row>
    <row r="543" spans="2:8" s="1" customFormat="1" ht="15.65" customHeight="1" x14ac:dyDescent="0.2">
      <c r="B543" s="4" t="s">
        <v>154</v>
      </c>
      <c r="C543" s="4" t="s">
        <v>258</v>
      </c>
      <c r="D543" s="4" t="s">
        <v>339</v>
      </c>
      <c r="E543" s="7">
        <v>43851</v>
      </c>
      <c r="F543" s="3">
        <v>455229</v>
      </c>
      <c r="G543" s="9">
        <v>949.79</v>
      </c>
      <c r="H543" s="10" t="s">
        <v>337</v>
      </c>
    </row>
    <row r="544" spans="2:8" s="1" customFormat="1" ht="15.65" customHeight="1" x14ac:dyDescent="0.2">
      <c r="B544" s="4" t="s">
        <v>154</v>
      </c>
      <c r="C544" s="4" t="s">
        <v>258</v>
      </c>
      <c r="D544" s="4" t="s">
        <v>339</v>
      </c>
      <c r="E544" s="7">
        <v>43851</v>
      </c>
      <c r="F544" s="3">
        <v>455242</v>
      </c>
      <c r="G544" s="9">
        <v>756.3</v>
      </c>
      <c r="H544" s="10" t="s">
        <v>337</v>
      </c>
    </row>
    <row r="545" spans="2:8" s="1" customFormat="1" ht="15.65" customHeight="1" x14ac:dyDescent="0.2">
      <c r="B545" s="4" t="s">
        <v>154</v>
      </c>
      <c r="C545" s="4" t="s">
        <v>258</v>
      </c>
      <c r="D545" s="4" t="s">
        <v>339</v>
      </c>
      <c r="E545" s="7">
        <v>43851</v>
      </c>
      <c r="F545" s="3">
        <v>455250</v>
      </c>
      <c r="G545" s="9">
        <v>1585.43</v>
      </c>
      <c r="H545" s="10" t="s">
        <v>337</v>
      </c>
    </row>
    <row r="546" spans="2:8" s="1" customFormat="1" ht="15.65" customHeight="1" x14ac:dyDescent="0.2">
      <c r="B546" s="4" t="s">
        <v>154</v>
      </c>
      <c r="C546" s="4" t="s">
        <v>258</v>
      </c>
      <c r="D546" s="4" t="s">
        <v>339</v>
      </c>
      <c r="E546" s="7">
        <v>43851</v>
      </c>
      <c r="F546" s="3">
        <v>455251</v>
      </c>
      <c r="G546" s="9">
        <v>444.49</v>
      </c>
      <c r="H546" s="10" t="s">
        <v>337</v>
      </c>
    </row>
    <row r="547" spans="2:8" s="1" customFormat="1" ht="15.65" customHeight="1" x14ac:dyDescent="0.2">
      <c r="B547" s="4" t="s">
        <v>154</v>
      </c>
      <c r="C547" s="4" t="s">
        <v>258</v>
      </c>
      <c r="D547" s="4" t="s">
        <v>339</v>
      </c>
      <c r="E547" s="7">
        <v>43851</v>
      </c>
      <c r="F547" s="3">
        <v>455252</v>
      </c>
      <c r="G547" s="9">
        <v>923.45</v>
      </c>
      <c r="H547" s="10" t="s">
        <v>337</v>
      </c>
    </row>
    <row r="548" spans="2:8" s="1" customFormat="1" ht="15.65" customHeight="1" x14ac:dyDescent="0.2">
      <c r="B548" s="4" t="s">
        <v>154</v>
      </c>
      <c r="C548" s="4" t="s">
        <v>258</v>
      </c>
      <c r="D548" s="4" t="s">
        <v>339</v>
      </c>
      <c r="E548" s="7">
        <v>43851</v>
      </c>
      <c r="F548" s="3">
        <v>455259</v>
      </c>
      <c r="G548" s="9">
        <v>279.74</v>
      </c>
      <c r="H548" s="10" t="s">
        <v>337</v>
      </c>
    </row>
    <row r="549" spans="2:8" s="1" customFormat="1" ht="15.65" customHeight="1" x14ac:dyDescent="0.2">
      <c r="B549" s="4" t="s">
        <v>154</v>
      </c>
      <c r="C549" s="4" t="s">
        <v>258</v>
      </c>
      <c r="D549" s="4" t="s">
        <v>339</v>
      </c>
      <c r="E549" s="7">
        <v>43851</v>
      </c>
      <c r="F549" s="3">
        <v>455260</v>
      </c>
      <c r="G549" s="9">
        <v>461.14</v>
      </c>
      <c r="H549" s="10" t="s">
        <v>337</v>
      </c>
    </row>
    <row r="550" spans="2:8" s="1" customFormat="1" ht="15.65" customHeight="1" x14ac:dyDescent="0.2">
      <c r="B550" s="4" t="s">
        <v>154</v>
      </c>
      <c r="C550" s="4" t="s">
        <v>258</v>
      </c>
      <c r="D550" s="4" t="s">
        <v>339</v>
      </c>
      <c r="E550" s="7">
        <v>43851</v>
      </c>
      <c r="F550" s="3">
        <v>455261</v>
      </c>
      <c r="G550" s="9">
        <v>303.38</v>
      </c>
      <c r="H550" s="10" t="s">
        <v>337</v>
      </c>
    </row>
    <row r="551" spans="2:8" s="1" customFormat="1" ht="15.65" customHeight="1" x14ac:dyDescent="0.2">
      <c r="B551" s="4" t="s">
        <v>154</v>
      </c>
      <c r="C551" s="4" t="s">
        <v>258</v>
      </c>
      <c r="D551" s="4" t="s">
        <v>339</v>
      </c>
      <c r="E551" s="7">
        <v>43851</v>
      </c>
      <c r="F551" s="3">
        <v>455265</v>
      </c>
      <c r="G551" s="9">
        <v>342.72</v>
      </c>
      <c r="H551" s="10" t="s">
        <v>337</v>
      </c>
    </row>
    <row r="552" spans="2:8" s="1" customFormat="1" ht="15.65" customHeight="1" x14ac:dyDescent="0.2">
      <c r="B552" s="4" t="s">
        <v>154</v>
      </c>
      <c r="C552" s="4" t="s">
        <v>258</v>
      </c>
      <c r="D552" s="4" t="s">
        <v>339</v>
      </c>
      <c r="E552" s="7">
        <v>43851</v>
      </c>
      <c r="F552" s="3">
        <v>455266</v>
      </c>
      <c r="G552" s="9">
        <v>576.37</v>
      </c>
      <c r="H552" s="10" t="s">
        <v>337</v>
      </c>
    </row>
    <row r="553" spans="2:8" s="1" customFormat="1" ht="15.65" customHeight="1" x14ac:dyDescent="0.2">
      <c r="B553" s="4" t="s">
        <v>154</v>
      </c>
      <c r="C553" s="4" t="s">
        <v>258</v>
      </c>
      <c r="D553" s="4" t="s">
        <v>339</v>
      </c>
      <c r="E553" s="7">
        <v>43851</v>
      </c>
      <c r="F553" s="3">
        <v>455268</v>
      </c>
      <c r="G553" s="9">
        <v>1669.54</v>
      </c>
      <c r="H553" s="10" t="s">
        <v>337</v>
      </c>
    </row>
    <row r="554" spans="2:8" s="1" customFormat="1" ht="15.65" customHeight="1" x14ac:dyDescent="0.2">
      <c r="B554" s="4" t="s">
        <v>154</v>
      </c>
      <c r="C554" s="4" t="s">
        <v>258</v>
      </c>
      <c r="D554" s="4" t="s">
        <v>339</v>
      </c>
      <c r="E554" s="7">
        <v>43851</v>
      </c>
      <c r="F554" s="3">
        <v>455283</v>
      </c>
      <c r="G554" s="9">
        <v>289.31</v>
      </c>
      <c r="H554" s="10" t="s">
        <v>337</v>
      </c>
    </row>
    <row r="555" spans="2:8" s="1" customFormat="1" ht="15.65" customHeight="1" x14ac:dyDescent="0.2">
      <c r="B555" s="4" t="s">
        <v>154</v>
      </c>
      <c r="C555" s="4" t="s">
        <v>258</v>
      </c>
      <c r="D555" s="4" t="s">
        <v>339</v>
      </c>
      <c r="E555" s="7">
        <v>43851</v>
      </c>
      <c r="F555" s="3">
        <v>455284</v>
      </c>
      <c r="G555" s="9">
        <v>1076.0899999999999</v>
      </c>
      <c r="H555" s="10" t="s">
        <v>337</v>
      </c>
    </row>
    <row r="556" spans="2:8" s="1" customFormat="1" ht="15.65" customHeight="1" x14ac:dyDescent="0.2">
      <c r="B556" s="4" t="s">
        <v>154</v>
      </c>
      <c r="C556" s="4" t="s">
        <v>258</v>
      </c>
      <c r="D556" s="4" t="s">
        <v>339</v>
      </c>
      <c r="E556" s="7">
        <v>43851</v>
      </c>
      <c r="F556" s="3">
        <v>455285</v>
      </c>
      <c r="G556" s="9">
        <v>859.39</v>
      </c>
      <c r="H556" s="10" t="s">
        <v>337</v>
      </c>
    </row>
    <row r="557" spans="2:8" s="1" customFormat="1" ht="15.65" customHeight="1" x14ac:dyDescent="0.2">
      <c r="B557" s="4" t="s">
        <v>154</v>
      </c>
      <c r="C557" s="4" t="s">
        <v>258</v>
      </c>
      <c r="D557" s="4" t="s">
        <v>339</v>
      </c>
      <c r="E557" s="7">
        <v>43851</v>
      </c>
      <c r="F557" s="3">
        <v>455294</v>
      </c>
      <c r="G557" s="9">
        <v>1424.39</v>
      </c>
      <c r="H557" s="10" t="s">
        <v>337</v>
      </c>
    </row>
    <row r="558" spans="2:8" s="1" customFormat="1" ht="15.65" customHeight="1" x14ac:dyDescent="0.2">
      <c r="B558" s="4" t="s">
        <v>154</v>
      </c>
      <c r="C558" s="4" t="s">
        <v>258</v>
      </c>
      <c r="D558" s="4" t="s">
        <v>339</v>
      </c>
      <c r="E558" s="7">
        <v>43851</v>
      </c>
      <c r="F558" s="3">
        <v>455309</v>
      </c>
      <c r="G558" s="9">
        <v>415.46</v>
      </c>
      <c r="H558" s="10" t="s">
        <v>337</v>
      </c>
    </row>
    <row r="559" spans="2:8" s="1" customFormat="1" ht="15.65" customHeight="1" x14ac:dyDescent="0.2">
      <c r="B559" s="4" t="s">
        <v>154</v>
      </c>
      <c r="C559" s="4" t="s">
        <v>258</v>
      </c>
      <c r="D559" s="4" t="s">
        <v>339</v>
      </c>
      <c r="E559" s="7">
        <v>43851</v>
      </c>
      <c r="F559" s="3">
        <v>455318</v>
      </c>
      <c r="G559" s="9">
        <v>308.16000000000003</v>
      </c>
      <c r="H559" s="10" t="s">
        <v>337</v>
      </c>
    </row>
    <row r="560" spans="2:8" s="1" customFormat="1" ht="15.65" customHeight="1" x14ac:dyDescent="0.2">
      <c r="B560" s="4" t="s">
        <v>154</v>
      </c>
      <c r="C560" s="4" t="s">
        <v>258</v>
      </c>
      <c r="D560" s="4" t="s">
        <v>339</v>
      </c>
      <c r="E560" s="7">
        <v>43851</v>
      </c>
      <c r="F560" s="3">
        <v>455324</v>
      </c>
      <c r="G560" s="9">
        <v>-415.49</v>
      </c>
      <c r="H560" s="10" t="s">
        <v>337</v>
      </c>
    </row>
    <row r="561" spans="2:8" s="1" customFormat="1" ht="15.65" customHeight="1" x14ac:dyDescent="0.2">
      <c r="B561" s="4" t="s">
        <v>154</v>
      </c>
      <c r="C561" s="4" t="s">
        <v>258</v>
      </c>
      <c r="D561" s="4" t="s">
        <v>339</v>
      </c>
      <c r="E561" s="7">
        <v>43851</v>
      </c>
      <c r="F561" s="3">
        <v>455327</v>
      </c>
      <c r="G561" s="9">
        <v>-797.45</v>
      </c>
      <c r="H561" s="10" t="s">
        <v>337</v>
      </c>
    </row>
    <row r="562" spans="2:8" s="1" customFormat="1" ht="15.65" customHeight="1" x14ac:dyDescent="0.2">
      <c r="B562" s="4" t="s">
        <v>154</v>
      </c>
      <c r="C562" s="4" t="s">
        <v>258</v>
      </c>
      <c r="D562" s="4" t="s">
        <v>339</v>
      </c>
      <c r="E562" s="7">
        <v>43851</v>
      </c>
      <c r="F562" s="3">
        <v>455328</v>
      </c>
      <c r="G562" s="9">
        <v>-403.65</v>
      </c>
      <c r="H562" s="10" t="s">
        <v>337</v>
      </c>
    </row>
    <row r="563" spans="2:8" s="1" customFormat="1" ht="15.65" customHeight="1" x14ac:dyDescent="0.2">
      <c r="B563" s="4" t="s">
        <v>154</v>
      </c>
      <c r="C563" s="4" t="s">
        <v>258</v>
      </c>
      <c r="D563" s="4" t="s">
        <v>339</v>
      </c>
      <c r="E563" s="7">
        <v>43851</v>
      </c>
      <c r="F563" s="3">
        <v>455330</v>
      </c>
      <c r="G563" s="9">
        <v>-376.68</v>
      </c>
      <c r="H563" s="10" t="s">
        <v>337</v>
      </c>
    </row>
    <row r="564" spans="2:8" s="1" customFormat="1" ht="15.65" customHeight="1" x14ac:dyDescent="0.2">
      <c r="B564" s="4" t="s">
        <v>154</v>
      </c>
      <c r="C564" s="4" t="s">
        <v>258</v>
      </c>
      <c r="D564" s="4" t="s">
        <v>339</v>
      </c>
      <c r="E564" s="7">
        <v>43851</v>
      </c>
      <c r="F564" s="3">
        <v>455331</v>
      </c>
      <c r="G564" s="9">
        <v>-454.26</v>
      </c>
      <c r="H564" s="10" t="s">
        <v>337</v>
      </c>
    </row>
    <row r="565" spans="2:8" s="1" customFormat="1" ht="15.65" customHeight="1" x14ac:dyDescent="0.2">
      <c r="B565" s="4" t="s">
        <v>154</v>
      </c>
      <c r="C565" s="4" t="s">
        <v>258</v>
      </c>
      <c r="D565" s="4" t="s">
        <v>339</v>
      </c>
      <c r="E565" s="7">
        <v>43851</v>
      </c>
      <c r="F565" s="3">
        <v>455332</v>
      </c>
      <c r="G565" s="9">
        <v>-441.67</v>
      </c>
      <c r="H565" s="10" t="s">
        <v>337</v>
      </c>
    </row>
    <row r="566" spans="2:8" s="1" customFormat="1" ht="15.65" customHeight="1" x14ac:dyDescent="0.2">
      <c r="B566" s="4" t="s">
        <v>154</v>
      </c>
      <c r="C566" s="4" t="s">
        <v>258</v>
      </c>
      <c r="D566" s="4" t="s">
        <v>339</v>
      </c>
      <c r="E566" s="7">
        <v>43851</v>
      </c>
      <c r="F566" s="3">
        <v>455333</v>
      </c>
      <c r="G566" s="9">
        <v>-373.8</v>
      </c>
      <c r="H566" s="10" t="s">
        <v>337</v>
      </c>
    </row>
    <row r="567" spans="2:8" s="1" customFormat="1" ht="15.65" customHeight="1" x14ac:dyDescent="0.2">
      <c r="B567" s="4" t="s">
        <v>154</v>
      </c>
      <c r="C567" s="4" t="s">
        <v>258</v>
      </c>
      <c r="D567" s="4" t="s">
        <v>339</v>
      </c>
      <c r="E567" s="7">
        <v>43851</v>
      </c>
      <c r="F567" s="3">
        <v>455337</v>
      </c>
      <c r="G567" s="9">
        <v>-266.57</v>
      </c>
      <c r="H567" s="10" t="s">
        <v>337</v>
      </c>
    </row>
    <row r="568" spans="2:8" s="1" customFormat="1" ht="15.65" customHeight="1" x14ac:dyDescent="0.2">
      <c r="B568" s="4" t="s">
        <v>154</v>
      </c>
      <c r="C568" s="4" t="s">
        <v>258</v>
      </c>
      <c r="D568" s="4" t="s">
        <v>339</v>
      </c>
      <c r="E568" s="7">
        <v>43851</v>
      </c>
      <c r="F568" s="3">
        <v>455340</v>
      </c>
      <c r="G568" s="9">
        <v>-4255.37</v>
      </c>
      <c r="H568" s="10" t="s">
        <v>337</v>
      </c>
    </row>
    <row r="569" spans="2:8" s="1" customFormat="1" ht="15.65" customHeight="1" x14ac:dyDescent="0.2">
      <c r="B569" s="4" t="s">
        <v>154</v>
      </c>
      <c r="C569" s="4" t="s">
        <v>258</v>
      </c>
      <c r="D569" s="4" t="s">
        <v>339</v>
      </c>
      <c r="E569" s="7">
        <v>43851</v>
      </c>
      <c r="F569" s="3">
        <v>455341</v>
      </c>
      <c r="G569" s="9">
        <v>-1192.96</v>
      </c>
      <c r="H569" s="10" t="s">
        <v>337</v>
      </c>
    </row>
    <row r="570" spans="2:8" s="1" customFormat="1" ht="15.65" customHeight="1" x14ac:dyDescent="0.2">
      <c r="B570" s="4" t="s">
        <v>154</v>
      </c>
      <c r="C570" s="4" t="s">
        <v>258</v>
      </c>
      <c r="D570" s="4" t="s">
        <v>339</v>
      </c>
      <c r="E570" s="7">
        <v>43851</v>
      </c>
      <c r="F570" s="3">
        <v>455342</v>
      </c>
      <c r="G570" s="9">
        <v>-2135.81</v>
      </c>
      <c r="H570" s="10" t="s">
        <v>337</v>
      </c>
    </row>
    <row r="571" spans="2:8" s="1" customFormat="1" ht="15.65" customHeight="1" x14ac:dyDescent="0.2">
      <c r="B571" s="4" t="s">
        <v>154</v>
      </c>
      <c r="C571" s="4" t="s">
        <v>258</v>
      </c>
      <c r="D571" s="4" t="s">
        <v>339</v>
      </c>
      <c r="E571" s="7">
        <v>43851</v>
      </c>
      <c r="F571" s="3">
        <v>455343</v>
      </c>
      <c r="G571" s="9">
        <v>-2148.3200000000002</v>
      </c>
      <c r="H571" s="10" t="s">
        <v>337</v>
      </c>
    </row>
    <row r="572" spans="2:8" s="1" customFormat="1" ht="15.65" customHeight="1" x14ac:dyDescent="0.2">
      <c r="B572" s="4" t="s">
        <v>154</v>
      </c>
      <c r="C572" s="4" t="s">
        <v>258</v>
      </c>
      <c r="D572" s="4" t="s">
        <v>339</v>
      </c>
      <c r="E572" s="7">
        <v>43851</v>
      </c>
      <c r="F572" s="3">
        <v>455344</v>
      </c>
      <c r="G572" s="9">
        <v>-700.52</v>
      </c>
      <c r="H572" s="10" t="s">
        <v>337</v>
      </c>
    </row>
    <row r="573" spans="2:8" s="1" customFormat="1" ht="15.65" customHeight="1" x14ac:dyDescent="0.2">
      <c r="B573" s="4" t="s">
        <v>154</v>
      </c>
      <c r="C573" s="4" t="s">
        <v>258</v>
      </c>
      <c r="D573" s="4" t="s">
        <v>339</v>
      </c>
      <c r="E573" s="7">
        <v>43851</v>
      </c>
      <c r="F573" s="3">
        <v>455348</v>
      </c>
      <c r="G573" s="9">
        <v>-259.94</v>
      </c>
      <c r="H573" s="10" t="s">
        <v>337</v>
      </c>
    </row>
    <row r="574" spans="2:8" s="1" customFormat="1" ht="15.65" customHeight="1" x14ac:dyDescent="0.2">
      <c r="B574" s="4" t="s">
        <v>154</v>
      </c>
      <c r="C574" s="4" t="s">
        <v>258</v>
      </c>
      <c r="D574" s="4" t="s">
        <v>339</v>
      </c>
      <c r="E574" s="7">
        <v>43851</v>
      </c>
      <c r="F574" s="3">
        <v>455357</v>
      </c>
      <c r="G574" s="9">
        <v>-1596.48</v>
      </c>
      <c r="H574" s="10" t="s">
        <v>337</v>
      </c>
    </row>
    <row r="575" spans="2:8" s="1" customFormat="1" ht="15.65" customHeight="1" x14ac:dyDescent="0.2">
      <c r="B575" s="4" t="s">
        <v>154</v>
      </c>
      <c r="C575" s="4" t="s">
        <v>258</v>
      </c>
      <c r="D575" s="4" t="s">
        <v>339</v>
      </c>
      <c r="E575" s="7">
        <v>43851</v>
      </c>
      <c r="F575" s="3">
        <v>455358</v>
      </c>
      <c r="G575" s="9">
        <v>-1601.77</v>
      </c>
      <c r="H575" s="10" t="s">
        <v>337</v>
      </c>
    </row>
    <row r="576" spans="2:8" s="1" customFormat="1" ht="15.65" customHeight="1" x14ac:dyDescent="0.2">
      <c r="B576" s="4" t="s">
        <v>154</v>
      </c>
      <c r="C576" s="4" t="s">
        <v>258</v>
      </c>
      <c r="D576" s="4" t="s">
        <v>339</v>
      </c>
      <c r="E576" s="7">
        <v>43851</v>
      </c>
      <c r="F576" s="3">
        <v>455359</v>
      </c>
      <c r="G576" s="9">
        <v>-1612.22</v>
      </c>
      <c r="H576" s="10" t="s">
        <v>337</v>
      </c>
    </row>
    <row r="577" spans="2:8" s="1" customFormat="1" ht="15.65" customHeight="1" x14ac:dyDescent="0.2">
      <c r="B577" s="4" t="s">
        <v>154</v>
      </c>
      <c r="C577" s="4" t="s">
        <v>258</v>
      </c>
      <c r="D577" s="4" t="s">
        <v>339</v>
      </c>
      <c r="E577" s="7">
        <v>43851</v>
      </c>
      <c r="F577" s="3">
        <v>455360</v>
      </c>
      <c r="G577" s="9">
        <v>-525.76</v>
      </c>
      <c r="H577" s="10" t="s">
        <v>337</v>
      </c>
    </row>
    <row r="578" spans="2:8" s="1" customFormat="1" ht="15.65" customHeight="1" x14ac:dyDescent="0.2">
      <c r="B578" s="4" t="s">
        <v>154</v>
      </c>
      <c r="C578" s="4" t="s">
        <v>258</v>
      </c>
      <c r="D578" s="4" t="s">
        <v>339</v>
      </c>
      <c r="E578" s="7">
        <v>43851</v>
      </c>
      <c r="F578" s="3">
        <v>455363</v>
      </c>
      <c r="G578" s="9">
        <v>-272.5</v>
      </c>
      <c r="H578" s="10" t="s">
        <v>337</v>
      </c>
    </row>
    <row r="579" spans="2:8" s="1" customFormat="1" ht="15.65" customHeight="1" x14ac:dyDescent="0.2">
      <c r="B579" s="4" t="s">
        <v>154</v>
      </c>
      <c r="C579" s="4" t="s">
        <v>258</v>
      </c>
      <c r="D579" s="4" t="s">
        <v>339</v>
      </c>
      <c r="E579" s="7">
        <v>43851</v>
      </c>
      <c r="F579" s="3">
        <v>455365</v>
      </c>
      <c r="G579" s="9">
        <v>-1770.06</v>
      </c>
      <c r="H579" s="10" t="s">
        <v>337</v>
      </c>
    </row>
    <row r="580" spans="2:8" s="1" customFormat="1" ht="15.65" customHeight="1" x14ac:dyDescent="0.2">
      <c r="B580" s="4" t="s">
        <v>154</v>
      </c>
      <c r="C580" s="4" t="s">
        <v>258</v>
      </c>
      <c r="D580" s="4" t="s">
        <v>339</v>
      </c>
      <c r="E580" s="7">
        <v>43851</v>
      </c>
      <c r="F580" s="3">
        <v>455366</v>
      </c>
      <c r="G580" s="9">
        <v>-1814.51</v>
      </c>
      <c r="H580" s="10" t="s">
        <v>337</v>
      </c>
    </row>
    <row r="581" spans="2:8" s="1" customFormat="1" ht="15.65" customHeight="1" x14ac:dyDescent="0.2">
      <c r="B581" s="4" t="s">
        <v>154</v>
      </c>
      <c r="C581" s="4" t="s">
        <v>258</v>
      </c>
      <c r="D581" s="4" t="s">
        <v>339</v>
      </c>
      <c r="E581" s="7">
        <v>43851</v>
      </c>
      <c r="F581" s="3">
        <v>455373</v>
      </c>
      <c r="G581" s="9">
        <v>-577.39</v>
      </c>
      <c r="H581" s="10" t="s">
        <v>337</v>
      </c>
    </row>
    <row r="582" spans="2:8" s="1" customFormat="1" ht="15.65" customHeight="1" x14ac:dyDescent="0.2">
      <c r="B582" s="4" t="s">
        <v>154</v>
      </c>
      <c r="C582" s="4" t="s">
        <v>258</v>
      </c>
      <c r="D582" s="4" t="s">
        <v>339</v>
      </c>
      <c r="E582" s="7">
        <v>43851</v>
      </c>
      <c r="F582" s="3">
        <v>455376</v>
      </c>
      <c r="G582" s="9">
        <v>-443.34</v>
      </c>
      <c r="H582" s="10" t="s">
        <v>337</v>
      </c>
    </row>
    <row r="583" spans="2:8" s="1" customFormat="1" ht="15.65" customHeight="1" x14ac:dyDescent="0.2">
      <c r="B583" s="4" t="s">
        <v>206</v>
      </c>
      <c r="C583" s="4" t="s">
        <v>315</v>
      </c>
      <c r="D583" s="4" t="s">
        <v>339</v>
      </c>
      <c r="E583" s="7">
        <v>43858</v>
      </c>
      <c r="F583" s="3">
        <v>455850</v>
      </c>
      <c r="G583" s="9">
        <v>9730.19</v>
      </c>
      <c r="H583" s="10" t="s">
        <v>337</v>
      </c>
    </row>
    <row r="584" spans="2:8" s="1" customFormat="1" ht="15.65" customHeight="1" x14ac:dyDescent="0.2">
      <c r="B584" s="4" t="s">
        <v>81</v>
      </c>
      <c r="C584" s="4" t="s">
        <v>243</v>
      </c>
      <c r="D584" s="4" t="s">
        <v>339</v>
      </c>
      <c r="E584" s="7">
        <v>43837</v>
      </c>
      <c r="F584" s="3">
        <v>454628</v>
      </c>
      <c r="G584" s="9">
        <v>1800</v>
      </c>
      <c r="H584" s="10" t="s">
        <v>341</v>
      </c>
    </row>
    <row r="585" spans="2:8" s="1" customFormat="1" ht="15.65" customHeight="1" x14ac:dyDescent="0.2">
      <c r="B585" s="4" t="s">
        <v>101</v>
      </c>
      <c r="C585" s="4" t="s">
        <v>243</v>
      </c>
      <c r="D585" s="4" t="s">
        <v>339</v>
      </c>
      <c r="E585" s="7">
        <v>43839</v>
      </c>
      <c r="F585" s="3">
        <v>454736</v>
      </c>
      <c r="G585" s="9">
        <v>1227.5999999999999</v>
      </c>
      <c r="H585" s="10" t="s">
        <v>341</v>
      </c>
    </row>
    <row r="586" spans="2:8" s="1" customFormat="1" ht="15.65" customHeight="1" x14ac:dyDescent="0.2">
      <c r="B586" s="4" t="s">
        <v>101</v>
      </c>
      <c r="C586" s="4" t="s">
        <v>243</v>
      </c>
      <c r="D586" s="4" t="s">
        <v>339</v>
      </c>
      <c r="E586" s="7">
        <v>43839</v>
      </c>
      <c r="F586" s="3">
        <v>454737</v>
      </c>
      <c r="G586" s="9">
        <v>3326.4</v>
      </c>
      <c r="H586" s="10" t="s">
        <v>341</v>
      </c>
    </row>
    <row r="587" spans="2:8" s="1" customFormat="1" ht="15.65" customHeight="1" x14ac:dyDescent="0.2">
      <c r="B587" s="4" t="s">
        <v>32</v>
      </c>
      <c r="C587" s="4" t="s">
        <v>312</v>
      </c>
      <c r="D587" s="4" t="s">
        <v>339</v>
      </c>
      <c r="E587" s="7">
        <v>43832</v>
      </c>
      <c r="F587" s="3">
        <v>454350</v>
      </c>
      <c r="G587" s="9">
        <v>1723.14</v>
      </c>
      <c r="H587" s="10" t="s">
        <v>337</v>
      </c>
    </row>
    <row r="588" spans="2:8" s="1" customFormat="1" ht="15.65" customHeight="1" x14ac:dyDescent="0.2">
      <c r="B588" s="4" t="s">
        <v>32</v>
      </c>
      <c r="C588" s="4" t="s">
        <v>312</v>
      </c>
      <c r="D588" s="4" t="s">
        <v>339</v>
      </c>
      <c r="E588" s="7">
        <v>43832</v>
      </c>
      <c r="F588" s="3">
        <v>454351</v>
      </c>
      <c r="G588" s="9">
        <v>435.1</v>
      </c>
      <c r="H588" s="10" t="s">
        <v>337</v>
      </c>
    </row>
    <row r="589" spans="2:8" s="1" customFormat="1" ht="15.65" customHeight="1" x14ac:dyDescent="0.2">
      <c r="B589" s="4" t="s">
        <v>32</v>
      </c>
      <c r="C589" s="4" t="s">
        <v>312</v>
      </c>
      <c r="D589" s="4" t="s">
        <v>339</v>
      </c>
      <c r="E589" s="7">
        <v>43832</v>
      </c>
      <c r="F589" s="3">
        <v>454352</v>
      </c>
      <c r="G589" s="9">
        <v>634.44000000000005</v>
      </c>
      <c r="H589" s="10" t="s">
        <v>337</v>
      </c>
    </row>
    <row r="590" spans="2:8" s="1" customFormat="1" ht="15.65" customHeight="1" x14ac:dyDescent="0.2">
      <c r="B590" s="4" t="s">
        <v>32</v>
      </c>
      <c r="C590" s="4" t="s">
        <v>312</v>
      </c>
      <c r="D590" s="4" t="s">
        <v>339</v>
      </c>
      <c r="E590" s="7">
        <v>43832</v>
      </c>
      <c r="F590" s="3">
        <v>454353</v>
      </c>
      <c r="G590" s="9">
        <v>576</v>
      </c>
      <c r="H590" s="10" t="s">
        <v>337</v>
      </c>
    </row>
    <row r="591" spans="2:8" s="1" customFormat="1" ht="15.65" customHeight="1" x14ac:dyDescent="0.2">
      <c r="B591" s="4" t="s">
        <v>32</v>
      </c>
      <c r="C591" s="4" t="s">
        <v>312</v>
      </c>
      <c r="D591" s="4" t="s">
        <v>339</v>
      </c>
      <c r="E591" s="7">
        <v>43832</v>
      </c>
      <c r="F591" s="3">
        <v>454355</v>
      </c>
      <c r="G591" s="9">
        <v>342</v>
      </c>
      <c r="H591" s="10" t="s">
        <v>337</v>
      </c>
    </row>
    <row r="592" spans="2:8" s="1" customFormat="1" ht="15.65" customHeight="1" x14ac:dyDescent="0.2">
      <c r="B592" s="4" t="s">
        <v>32</v>
      </c>
      <c r="C592" s="4" t="s">
        <v>312</v>
      </c>
      <c r="D592" s="4" t="s">
        <v>339</v>
      </c>
      <c r="E592" s="7">
        <v>43832</v>
      </c>
      <c r="F592" s="3">
        <v>454359</v>
      </c>
      <c r="G592" s="9">
        <v>2808</v>
      </c>
      <c r="H592" s="10" t="s">
        <v>337</v>
      </c>
    </row>
    <row r="593" spans="2:8" s="1" customFormat="1" ht="15.65" customHeight="1" x14ac:dyDescent="0.2">
      <c r="B593" s="4" t="s">
        <v>187</v>
      </c>
      <c r="C593" s="4" t="s">
        <v>310</v>
      </c>
      <c r="D593" s="4" t="s">
        <v>339</v>
      </c>
      <c r="E593" s="7">
        <v>43853</v>
      </c>
      <c r="F593" s="3">
        <v>455658</v>
      </c>
      <c r="G593" s="9">
        <v>1187.8499999999999</v>
      </c>
      <c r="H593" s="10" t="s">
        <v>337</v>
      </c>
    </row>
    <row r="594" spans="2:8" s="1" customFormat="1" ht="15.65" customHeight="1" x14ac:dyDescent="0.2">
      <c r="B594" s="4" t="s">
        <v>193</v>
      </c>
      <c r="C594" s="4" t="s">
        <v>313</v>
      </c>
      <c r="D594" s="4" t="s">
        <v>339</v>
      </c>
      <c r="E594" s="7">
        <v>43853</v>
      </c>
      <c r="F594" s="3">
        <v>455719</v>
      </c>
      <c r="G594" s="9">
        <v>3948</v>
      </c>
      <c r="H594" s="10" t="s">
        <v>337</v>
      </c>
    </row>
    <row r="595" spans="2:8" s="1" customFormat="1" ht="15.65" customHeight="1" x14ac:dyDescent="0.2">
      <c r="B595" s="4" t="s">
        <v>193</v>
      </c>
      <c r="C595" s="4" t="s">
        <v>313</v>
      </c>
      <c r="D595" s="4" t="s">
        <v>339</v>
      </c>
      <c r="E595" s="7">
        <v>43853</v>
      </c>
      <c r="F595" s="3">
        <v>455724</v>
      </c>
      <c r="G595" s="9">
        <v>160683.35999999999</v>
      </c>
      <c r="H595" s="10" t="s">
        <v>337</v>
      </c>
    </row>
    <row r="596" spans="2:8" s="1" customFormat="1" ht="15.65" customHeight="1" x14ac:dyDescent="0.2">
      <c r="B596" s="4" t="s">
        <v>193</v>
      </c>
      <c r="C596" s="4" t="s">
        <v>313</v>
      </c>
      <c r="D596" s="4" t="s">
        <v>339</v>
      </c>
      <c r="E596" s="7">
        <v>43853</v>
      </c>
      <c r="F596" s="3">
        <v>455734</v>
      </c>
      <c r="G596" s="9">
        <v>2917.2</v>
      </c>
      <c r="H596" s="10" t="s">
        <v>337</v>
      </c>
    </row>
    <row r="597" spans="2:8" s="1" customFormat="1" ht="15.65" customHeight="1" x14ac:dyDescent="0.2">
      <c r="B597" s="4" t="s">
        <v>18</v>
      </c>
      <c r="C597" s="4" t="s">
        <v>308</v>
      </c>
      <c r="D597" s="4" t="s">
        <v>336</v>
      </c>
      <c r="E597" s="7">
        <v>43832</v>
      </c>
      <c r="F597" s="3">
        <v>454255</v>
      </c>
      <c r="G597" s="9">
        <v>632.29999999999995</v>
      </c>
      <c r="H597" s="10" t="s">
        <v>337</v>
      </c>
    </row>
    <row r="598" spans="2:8" s="1" customFormat="1" ht="15.65" customHeight="1" x14ac:dyDescent="0.2">
      <c r="B598" s="4" t="s">
        <v>18</v>
      </c>
      <c r="C598" s="4" t="s">
        <v>263</v>
      </c>
      <c r="D598" s="4" t="s">
        <v>339</v>
      </c>
      <c r="E598" s="7">
        <v>43832</v>
      </c>
      <c r="F598" s="3">
        <v>454254</v>
      </c>
      <c r="G598" s="9">
        <v>632.29999999999995</v>
      </c>
      <c r="H598" s="10" t="s">
        <v>337</v>
      </c>
    </row>
    <row r="599" spans="2:8" s="1" customFormat="1" ht="15.65" customHeight="1" x14ac:dyDescent="0.2">
      <c r="B599" s="4" t="s">
        <v>18</v>
      </c>
      <c r="C599" s="4" t="s">
        <v>263</v>
      </c>
      <c r="D599" s="4" t="s">
        <v>339</v>
      </c>
      <c r="E599" s="7">
        <v>43832</v>
      </c>
      <c r="F599" s="3">
        <v>454256</v>
      </c>
      <c r="G599" s="9">
        <v>632.29999999999995</v>
      </c>
      <c r="H599" s="10" t="s">
        <v>337</v>
      </c>
    </row>
    <row r="600" spans="2:8" s="1" customFormat="1" ht="15.65" customHeight="1" x14ac:dyDescent="0.2">
      <c r="B600" s="4" t="s">
        <v>18</v>
      </c>
      <c r="C600" s="4" t="s">
        <v>263</v>
      </c>
      <c r="D600" s="4" t="s">
        <v>339</v>
      </c>
      <c r="E600" s="7">
        <v>43832</v>
      </c>
      <c r="F600" s="3">
        <v>454257</v>
      </c>
      <c r="G600" s="9">
        <v>632.29999999999995</v>
      </c>
      <c r="H600" s="10" t="s">
        <v>337</v>
      </c>
    </row>
    <row r="601" spans="2:8" s="1" customFormat="1" ht="15.65" customHeight="1" x14ac:dyDescent="0.2">
      <c r="B601" s="4" t="s">
        <v>18</v>
      </c>
      <c r="C601" s="4" t="s">
        <v>263</v>
      </c>
      <c r="D601" s="4" t="s">
        <v>339</v>
      </c>
      <c r="E601" s="7">
        <v>43832</v>
      </c>
      <c r="F601" s="3">
        <v>454258</v>
      </c>
      <c r="G601" s="9">
        <v>632.29999999999995</v>
      </c>
      <c r="H601" s="10" t="s">
        <v>337</v>
      </c>
    </row>
    <row r="602" spans="2:8" s="1" customFormat="1" ht="15.65" customHeight="1" x14ac:dyDescent="0.2">
      <c r="B602" s="4" t="s">
        <v>18</v>
      </c>
      <c r="C602" s="4" t="s">
        <v>263</v>
      </c>
      <c r="D602" s="4" t="s">
        <v>339</v>
      </c>
      <c r="E602" s="7">
        <v>43832</v>
      </c>
      <c r="F602" s="3">
        <v>454259</v>
      </c>
      <c r="G602" s="9">
        <v>632.29999999999995</v>
      </c>
      <c r="H602" s="10" t="s">
        <v>337</v>
      </c>
    </row>
    <row r="603" spans="2:8" s="1" customFormat="1" ht="15.65" customHeight="1" x14ac:dyDescent="0.2">
      <c r="B603" s="4" t="s">
        <v>5</v>
      </c>
      <c r="C603" s="4" t="s">
        <v>296</v>
      </c>
      <c r="D603" s="4" t="s">
        <v>339</v>
      </c>
      <c r="E603" s="7">
        <v>43832</v>
      </c>
      <c r="F603" s="3">
        <v>452787</v>
      </c>
      <c r="G603" s="9">
        <v>13337.74</v>
      </c>
      <c r="H603" s="10" t="s">
        <v>337</v>
      </c>
    </row>
    <row r="604" spans="2:8" s="1" customFormat="1" ht="15.65" customHeight="1" x14ac:dyDescent="0.2">
      <c r="B604" s="4" t="s">
        <v>5</v>
      </c>
      <c r="C604" s="4" t="s">
        <v>296</v>
      </c>
      <c r="D604" s="4" t="s">
        <v>339</v>
      </c>
      <c r="E604" s="7">
        <v>43846</v>
      </c>
      <c r="F604" s="3">
        <v>454343</v>
      </c>
      <c r="G604" s="9">
        <v>13337.6</v>
      </c>
      <c r="H604" s="10" t="s">
        <v>337</v>
      </c>
    </row>
    <row r="605" spans="2:8" s="1" customFormat="1" ht="15.65" customHeight="1" x14ac:dyDescent="0.2">
      <c r="B605" s="4" t="s">
        <v>5</v>
      </c>
      <c r="C605" s="4" t="s">
        <v>308</v>
      </c>
      <c r="D605" s="4" t="s">
        <v>336</v>
      </c>
      <c r="E605" s="7">
        <v>43832</v>
      </c>
      <c r="F605" s="3">
        <v>452787</v>
      </c>
      <c r="G605" s="9">
        <v>4654.26</v>
      </c>
      <c r="H605" s="10" t="s">
        <v>337</v>
      </c>
    </row>
    <row r="606" spans="2:8" s="1" customFormat="1" ht="15.65" customHeight="1" x14ac:dyDescent="0.2">
      <c r="B606" s="4" t="s">
        <v>5</v>
      </c>
      <c r="C606" s="4" t="s">
        <v>308</v>
      </c>
      <c r="D606" s="4" t="s">
        <v>336</v>
      </c>
      <c r="E606" s="7">
        <v>43846</v>
      </c>
      <c r="F606" s="3">
        <v>454343</v>
      </c>
      <c r="G606" s="9">
        <v>4654.3999999999996</v>
      </c>
      <c r="H606" s="10" t="s">
        <v>337</v>
      </c>
    </row>
    <row r="607" spans="2:8" s="21" customFormat="1" ht="15.65" customHeight="1" x14ac:dyDescent="0.2">
      <c r="B607" s="41" t="s">
        <v>394</v>
      </c>
      <c r="C607" s="41" t="s">
        <v>307</v>
      </c>
      <c r="D607" s="41" t="s">
        <v>339</v>
      </c>
      <c r="E607" s="43">
        <v>43846.521180555603</v>
      </c>
      <c r="F607" s="44">
        <v>28918</v>
      </c>
      <c r="G607" s="45">
        <v>26402</v>
      </c>
      <c r="H607" s="46" t="s">
        <v>341</v>
      </c>
    </row>
    <row r="608" spans="2:8" s="1" customFormat="1" ht="14.9" customHeight="1" x14ac:dyDescent="0.2">
      <c r="B608" s="5"/>
      <c r="C608" s="5"/>
      <c r="D608" s="5"/>
      <c r="E608" s="5"/>
      <c r="F608" s="11"/>
      <c r="G608" s="12">
        <f>SUM(G473:G607)</f>
        <v>685077.03000000026</v>
      </c>
      <c r="H608" s="31"/>
    </row>
    <row r="609" spans="2:8" s="1" customFormat="1" ht="25.2" customHeight="1" x14ac:dyDescent="0.2">
      <c r="F609" s="25"/>
      <c r="G609" s="13"/>
      <c r="H609" s="30"/>
    </row>
    <row r="610" spans="2:8" s="1" customFormat="1" ht="16" customHeight="1" x14ac:dyDescent="0.2">
      <c r="B610" s="6" t="s">
        <v>328</v>
      </c>
      <c r="F610" s="25"/>
      <c r="G610" s="13"/>
      <c r="H610" s="30"/>
    </row>
    <row r="611" spans="2:8" s="1" customFormat="1" ht="19.100000000000001" customHeight="1" x14ac:dyDescent="0.2">
      <c r="F611" s="25"/>
      <c r="G611" s="13"/>
      <c r="H611" s="30"/>
    </row>
    <row r="612" spans="2:8" s="1" customFormat="1" ht="27.25" customHeight="1" x14ac:dyDescent="0.2">
      <c r="B612" s="2" t="s">
        <v>1</v>
      </c>
      <c r="C612" s="2" t="s">
        <v>332</v>
      </c>
      <c r="D612" s="2" t="s">
        <v>333</v>
      </c>
      <c r="E612" s="2" t="s">
        <v>234</v>
      </c>
      <c r="F612" s="26" t="s">
        <v>0</v>
      </c>
      <c r="G612" s="14" t="s">
        <v>334</v>
      </c>
      <c r="H612" s="8" t="s">
        <v>335</v>
      </c>
    </row>
    <row r="613" spans="2:8" s="1" customFormat="1" ht="15.65" customHeight="1" x14ac:dyDescent="0.2">
      <c r="B613" s="4" t="s">
        <v>120</v>
      </c>
      <c r="C613" s="4" t="s">
        <v>288</v>
      </c>
      <c r="D613" s="4" t="s">
        <v>338</v>
      </c>
      <c r="E613" s="7">
        <v>43851</v>
      </c>
      <c r="F613" s="3">
        <v>454850</v>
      </c>
      <c r="G613" s="9">
        <v>1605.7</v>
      </c>
      <c r="H613" s="10" t="s">
        <v>337</v>
      </c>
    </row>
    <row r="614" spans="2:8" s="1" customFormat="1" ht="15.65" customHeight="1" x14ac:dyDescent="0.2">
      <c r="B614" s="4" t="s">
        <v>131</v>
      </c>
      <c r="C614" s="4" t="s">
        <v>275</v>
      </c>
      <c r="D614" s="4" t="s">
        <v>338</v>
      </c>
      <c r="E614" s="7">
        <v>43844</v>
      </c>
      <c r="F614" s="3">
        <v>454982</v>
      </c>
      <c r="G614" s="9">
        <v>1700.4</v>
      </c>
      <c r="H614" s="10" t="s">
        <v>337</v>
      </c>
    </row>
    <row r="615" spans="2:8" s="1" customFormat="1" ht="15.65" customHeight="1" x14ac:dyDescent="0.2">
      <c r="B615" s="40" t="s">
        <v>395</v>
      </c>
      <c r="C615" s="4" t="s">
        <v>236</v>
      </c>
      <c r="D615" s="4" t="s">
        <v>336</v>
      </c>
      <c r="E615" s="7">
        <v>43860</v>
      </c>
      <c r="F615" s="3">
        <v>456034</v>
      </c>
      <c r="G615" s="9">
        <v>420</v>
      </c>
      <c r="H615" s="10" t="s">
        <v>337</v>
      </c>
    </row>
    <row r="616" spans="2:8" s="1" customFormat="1" ht="15.65" customHeight="1" x14ac:dyDescent="0.2">
      <c r="B616" s="4" t="s">
        <v>38</v>
      </c>
      <c r="C616" s="4" t="s">
        <v>321</v>
      </c>
      <c r="D616" s="4" t="s">
        <v>338</v>
      </c>
      <c r="E616" s="7">
        <v>43837</v>
      </c>
      <c r="F616" s="3">
        <v>454398</v>
      </c>
      <c r="G616" s="9">
        <v>1120</v>
      </c>
      <c r="H616" s="10" t="s">
        <v>337</v>
      </c>
    </row>
    <row r="617" spans="2:8" s="1" customFormat="1" ht="15.65" customHeight="1" x14ac:dyDescent="0.2">
      <c r="B617" s="4" t="s">
        <v>38</v>
      </c>
      <c r="C617" s="4" t="s">
        <v>321</v>
      </c>
      <c r="D617" s="4" t="s">
        <v>338</v>
      </c>
      <c r="E617" s="7">
        <v>43839</v>
      </c>
      <c r="F617" s="3">
        <v>454680</v>
      </c>
      <c r="G617" s="9">
        <v>666</v>
      </c>
      <c r="H617" s="10" t="s">
        <v>337</v>
      </c>
    </row>
    <row r="618" spans="2:8" s="1" customFormat="1" ht="15.65" customHeight="1" x14ac:dyDescent="0.2">
      <c r="B618" s="4" t="s">
        <v>167</v>
      </c>
      <c r="C618" s="4" t="s">
        <v>275</v>
      </c>
      <c r="D618" s="4" t="s">
        <v>338</v>
      </c>
      <c r="E618" s="7">
        <v>43851</v>
      </c>
      <c r="F618" s="3">
        <v>455496</v>
      </c>
      <c r="G618" s="9">
        <v>1776</v>
      </c>
      <c r="H618" s="10" t="s">
        <v>337</v>
      </c>
    </row>
    <row r="619" spans="2:8" s="21" customFormat="1" ht="15.65" customHeight="1" x14ac:dyDescent="0.2">
      <c r="B619" s="22" t="s">
        <v>380</v>
      </c>
      <c r="C619" s="22" t="s">
        <v>236</v>
      </c>
      <c r="D619" s="22" t="s">
        <v>336</v>
      </c>
      <c r="E619" s="23">
        <v>43846.521180555603</v>
      </c>
      <c r="F619" s="27">
        <v>28918</v>
      </c>
      <c r="G619" s="24">
        <v>3128</v>
      </c>
      <c r="H619" s="32" t="s">
        <v>337</v>
      </c>
    </row>
    <row r="620" spans="2:8" s="1" customFormat="1" ht="15.65" customHeight="1" x14ac:dyDescent="0.2">
      <c r="B620" s="4" t="s">
        <v>68</v>
      </c>
      <c r="C620" s="4" t="s">
        <v>320</v>
      </c>
      <c r="D620" s="4" t="s">
        <v>338</v>
      </c>
      <c r="E620" s="7">
        <v>43839</v>
      </c>
      <c r="F620" s="3">
        <v>454580</v>
      </c>
      <c r="G620" s="9">
        <v>3466.81</v>
      </c>
      <c r="H620" s="10" t="s">
        <v>337</v>
      </c>
    </row>
    <row r="621" spans="2:8" s="1" customFormat="1" ht="15.65" customHeight="1" x14ac:dyDescent="0.2">
      <c r="B621" s="4" t="s">
        <v>68</v>
      </c>
      <c r="C621" s="4" t="s">
        <v>320</v>
      </c>
      <c r="D621" s="4" t="s">
        <v>338</v>
      </c>
      <c r="E621" s="7">
        <v>43839</v>
      </c>
      <c r="F621" s="3">
        <v>454823</v>
      </c>
      <c r="G621" s="9">
        <v>6134.4</v>
      </c>
      <c r="H621" s="10" t="s">
        <v>337</v>
      </c>
    </row>
    <row r="622" spans="2:8" s="21" customFormat="1" ht="15.65" customHeight="1" x14ac:dyDescent="0.2">
      <c r="B622" s="22" t="s">
        <v>381</v>
      </c>
      <c r="C622" s="22" t="s">
        <v>300</v>
      </c>
      <c r="D622" s="22" t="s">
        <v>336</v>
      </c>
      <c r="E622" s="23">
        <v>43853.622604166703</v>
      </c>
      <c r="F622" s="27">
        <v>28933</v>
      </c>
      <c r="G622" s="24">
        <v>575.77</v>
      </c>
      <c r="H622" s="32" t="s">
        <v>337</v>
      </c>
    </row>
    <row r="623" spans="2:8" s="21" customFormat="1" ht="15.65" customHeight="1" x14ac:dyDescent="0.2">
      <c r="B623" s="41" t="s">
        <v>396</v>
      </c>
      <c r="C623" s="22" t="s">
        <v>275</v>
      </c>
      <c r="D623" s="22" t="s">
        <v>338</v>
      </c>
      <c r="E623" s="23">
        <v>43853.622604166703</v>
      </c>
      <c r="F623" s="27">
        <v>28933</v>
      </c>
      <c r="G623" s="24">
        <v>561.96</v>
      </c>
      <c r="H623" s="32" t="s">
        <v>337</v>
      </c>
    </row>
    <row r="624" spans="2:8" s="1" customFormat="1" ht="15.65" customHeight="1" x14ac:dyDescent="0.2">
      <c r="B624" s="4" t="s">
        <v>178</v>
      </c>
      <c r="C624" s="4" t="s">
        <v>275</v>
      </c>
      <c r="D624" s="4" t="s">
        <v>338</v>
      </c>
      <c r="E624" s="7">
        <v>43853</v>
      </c>
      <c r="F624" s="3">
        <v>455625</v>
      </c>
      <c r="G624" s="9">
        <v>1628.93</v>
      </c>
      <c r="H624" s="10" t="s">
        <v>337</v>
      </c>
    </row>
    <row r="625" spans="2:8" s="1" customFormat="1" ht="15.65" customHeight="1" x14ac:dyDescent="0.2">
      <c r="B625" s="4" t="s">
        <v>145</v>
      </c>
      <c r="C625" s="4" t="s">
        <v>319</v>
      </c>
      <c r="D625" s="4" t="s">
        <v>338</v>
      </c>
      <c r="E625" s="7">
        <v>43846</v>
      </c>
      <c r="F625" s="3">
        <v>455153</v>
      </c>
      <c r="G625" s="9">
        <v>996</v>
      </c>
      <c r="H625" s="10" t="s">
        <v>337</v>
      </c>
    </row>
    <row r="626" spans="2:8" s="1" customFormat="1" ht="14.9" customHeight="1" x14ac:dyDescent="0.2">
      <c r="B626" s="5"/>
      <c r="C626" s="5"/>
      <c r="D626" s="5"/>
      <c r="E626" s="5"/>
      <c r="F626" s="11"/>
      <c r="G626" s="12">
        <f>SUM(G613:G625)</f>
        <v>23779.969999999998</v>
      </c>
      <c r="H626" s="31"/>
    </row>
    <row r="627" spans="2:8" s="1" customFormat="1" ht="25.2" customHeight="1" x14ac:dyDescent="0.2">
      <c r="F627" s="25"/>
      <c r="G627" s="13"/>
      <c r="H627" s="30"/>
    </row>
    <row r="628" spans="2:8" s="1" customFormat="1" ht="16" customHeight="1" x14ac:dyDescent="0.2">
      <c r="B628" s="6" t="s">
        <v>329</v>
      </c>
      <c r="F628" s="25"/>
      <c r="G628" s="13"/>
      <c r="H628" s="30"/>
    </row>
    <row r="629" spans="2:8" s="1" customFormat="1" ht="19.100000000000001" customHeight="1" x14ac:dyDescent="0.2">
      <c r="F629" s="25"/>
      <c r="G629" s="13"/>
      <c r="H629" s="30"/>
    </row>
    <row r="630" spans="2:8" s="1" customFormat="1" ht="27.25" customHeight="1" x14ac:dyDescent="0.2">
      <c r="B630" s="2" t="s">
        <v>1</v>
      </c>
      <c r="C630" s="2" t="s">
        <v>332</v>
      </c>
      <c r="D630" s="2" t="s">
        <v>333</v>
      </c>
      <c r="E630" s="2" t="s">
        <v>234</v>
      </c>
      <c r="F630" s="26" t="s">
        <v>0</v>
      </c>
      <c r="G630" s="14" t="s">
        <v>334</v>
      </c>
      <c r="H630" s="8" t="s">
        <v>335</v>
      </c>
    </row>
    <row r="631" spans="2:8" s="1" customFormat="1" ht="15.35" customHeight="1" x14ac:dyDescent="0.2">
      <c r="B631" s="4" t="s">
        <v>185</v>
      </c>
      <c r="C631" s="4" t="s">
        <v>300</v>
      </c>
      <c r="D631" s="4" t="s">
        <v>336</v>
      </c>
      <c r="E631" s="7">
        <v>43853</v>
      </c>
      <c r="F631" s="3">
        <v>455653</v>
      </c>
      <c r="G631" s="9">
        <v>3050.4</v>
      </c>
      <c r="H631" s="10" t="s">
        <v>337</v>
      </c>
    </row>
    <row r="632" spans="2:8" s="1" customFormat="1" ht="14.9" customHeight="1" x14ac:dyDescent="0.2">
      <c r="B632" s="5"/>
      <c r="C632" s="5"/>
      <c r="D632" s="5"/>
      <c r="E632" s="5"/>
      <c r="F632" s="11"/>
      <c r="G632" s="12">
        <f>SUM(G631)</f>
        <v>3050.4</v>
      </c>
      <c r="H632" s="31"/>
    </row>
    <row r="633" spans="2:8" s="1" customFormat="1" ht="25.2" customHeight="1" x14ac:dyDescent="0.2">
      <c r="F633" s="25"/>
      <c r="G633" s="13"/>
      <c r="H633" s="30"/>
    </row>
    <row r="634" spans="2:8" s="1" customFormat="1" ht="16" customHeight="1" x14ac:dyDescent="0.2">
      <c r="B634" s="6" t="s">
        <v>330</v>
      </c>
      <c r="F634" s="25"/>
      <c r="G634" s="13"/>
      <c r="H634" s="30"/>
    </row>
    <row r="635" spans="2:8" s="1" customFormat="1" ht="19.100000000000001" customHeight="1" x14ac:dyDescent="0.2">
      <c r="F635" s="25"/>
      <c r="G635" s="13"/>
      <c r="H635" s="30"/>
    </row>
    <row r="636" spans="2:8" s="1" customFormat="1" ht="27.25" customHeight="1" x14ac:dyDescent="0.2">
      <c r="B636" s="2" t="s">
        <v>1</v>
      </c>
      <c r="C636" s="2" t="s">
        <v>332</v>
      </c>
      <c r="D636" s="2" t="s">
        <v>333</v>
      </c>
      <c r="E636" s="2" t="s">
        <v>234</v>
      </c>
      <c r="F636" s="26" t="s">
        <v>0</v>
      </c>
      <c r="G636" s="14" t="s">
        <v>334</v>
      </c>
      <c r="H636" s="8" t="s">
        <v>335</v>
      </c>
    </row>
    <row r="637" spans="2:8" s="1" customFormat="1" ht="15.35" customHeight="1" x14ac:dyDescent="0.2">
      <c r="B637" s="4" t="s">
        <v>127</v>
      </c>
      <c r="C637" s="4" t="s">
        <v>239</v>
      </c>
      <c r="D637" s="4" t="s">
        <v>338</v>
      </c>
      <c r="E637" s="7">
        <v>43844</v>
      </c>
      <c r="F637" s="3">
        <v>454964</v>
      </c>
      <c r="G637" s="9">
        <v>-1640.74</v>
      </c>
      <c r="H637" s="10" t="s">
        <v>337</v>
      </c>
    </row>
    <row r="638" spans="2:8" s="1" customFormat="1" ht="15.35" customHeight="1" x14ac:dyDescent="0.2">
      <c r="B638" s="4" t="s">
        <v>127</v>
      </c>
      <c r="C638" s="4" t="s">
        <v>239</v>
      </c>
      <c r="D638" s="4" t="s">
        <v>338</v>
      </c>
      <c r="E638" s="7">
        <v>43844</v>
      </c>
      <c r="F638" s="3">
        <v>454977</v>
      </c>
      <c r="G638" s="9">
        <v>1984.44</v>
      </c>
      <c r="H638" s="10" t="s">
        <v>337</v>
      </c>
    </row>
    <row r="639" spans="2:8" s="1" customFormat="1" ht="15.35" customHeight="1" x14ac:dyDescent="0.2">
      <c r="B639" s="4" t="s">
        <v>127</v>
      </c>
      <c r="C639" s="4" t="s">
        <v>239</v>
      </c>
      <c r="D639" s="4" t="s">
        <v>338</v>
      </c>
      <c r="E639" s="7">
        <v>43860</v>
      </c>
      <c r="F639" s="3">
        <v>456031</v>
      </c>
      <c r="G639" s="9">
        <v>1263.48</v>
      </c>
      <c r="H639" s="10" t="s">
        <v>337</v>
      </c>
    </row>
    <row r="640" spans="2:8" s="1" customFormat="1" ht="15.35" customHeight="1" x14ac:dyDescent="0.2">
      <c r="B640" s="4" t="s">
        <v>127</v>
      </c>
      <c r="C640" s="4" t="s">
        <v>239</v>
      </c>
      <c r="D640" s="4" t="s">
        <v>338</v>
      </c>
      <c r="E640" s="7">
        <v>43860</v>
      </c>
      <c r="F640" s="3">
        <v>456032</v>
      </c>
      <c r="G640" s="9">
        <v>1106.04</v>
      </c>
      <c r="H640" s="10" t="s">
        <v>337</v>
      </c>
    </row>
    <row r="641" spans="2:8" s="1" customFormat="1" ht="15.35" customHeight="1" x14ac:dyDescent="0.2">
      <c r="B641" s="4" t="s">
        <v>70</v>
      </c>
      <c r="C641" s="4" t="s">
        <v>236</v>
      </c>
      <c r="D641" s="4" t="s">
        <v>336</v>
      </c>
      <c r="E641" s="7">
        <v>43837</v>
      </c>
      <c r="F641" s="3">
        <v>454585</v>
      </c>
      <c r="G641" s="9">
        <v>3420</v>
      </c>
      <c r="H641" s="10" t="s">
        <v>337</v>
      </c>
    </row>
    <row r="642" spans="2:8" s="1" customFormat="1" ht="15.35" customHeight="1" x14ac:dyDescent="0.2">
      <c r="B642" s="4" t="s">
        <v>70</v>
      </c>
      <c r="C642" s="4" t="s">
        <v>236</v>
      </c>
      <c r="D642" s="4" t="s">
        <v>336</v>
      </c>
      <c r="E642" s="7">
        <v>43860</v>
      </c>
      <c r="F642" s="3">
        <v>456037</v>
      </c>
      <c r="G642" s="9">
        <v>418.2</v>
      </c>
      <c r="H642" s="10" t="s">
        <v>337</v>
      </c>
    </row>
    <row r="643" spans="2:8" s="1" customFormat="1" ht="15.35" customHeight="1" x14ac:dyDescent="0.2">
      <c r="B643" s="4" t="s">
        <v>70</v>
      </c>
      <c r="C643" s="4" t="s">
        <v>236</v>
      </c>
      <c r="D643" s="4" t="s">
        <v>336</v>
      </c>
      <c r="E643" s="7">
        <v>43860</v>
      </c>
      <c r="F643" s="3">
        <v>456061</v>
      </c>
      <c r="G643" s="9">
        <v>6600</v>
      </c>
      <c r="H643" s="10" t="s">
        <v>337</v>
      </c>
    </row>
    <row r="644" spans="2:8" s="1" customFormat="1" ht="15.35" customHeight="1" x14ac:dyDescent="0.2">
      <c r="B644" s="4" t="s">
        <v>35</v>
      </c>
      <c r="C644" s="4" t="s">
        <v>239</v>
      </c>
      <c r="D644" s="4" t="s">
        <v>338</v>
      </c>
      <c r="E644" s="7">
        <v>43832</v>
      </c>
      <c r="F644" s="3">
        <v>454377</v>
      </c>
      <c r="G644" s="9">
        <v>1984.68</v>
      </c>
      <c r="H644" s="10" t="s">
        <v>337</v>
      </c>
    </row>
    <row r="645" spans="2:8" s="1" customFormat="1" ht="15.35" customHeight="1" x14ac:dyDescent="0.2">
      <c r="B645" s="4" t="s">
        <v>35</v>
      </c>
      <c r="C645" s="4" t="s">
        <v>239</v>
      </c>
      <c r="D645" s="4" t="s">
        <v>338</v>
      </c>
      <c r="E645" s="7">
        <v>43832</v>
      </c>
      <c r="F645" s="3">
        <v>454378</v>
      </c>
      <c r="G645" s="9">
        <v>1984.68</v>
      </c>
      <c r="H645" s="10" t="s">
        <v>337</v>
      </c>
    </row>
    <row r="646" spans="2:8" s="1" customFormat="1" ht="15.35" customHeight="1" x14ac:dyDescent="0.2">
      <c r="B646" s="4" t="s">
        <v>35</v>
      </c>
      <c r="C646" s="4" t="s">
        <v>239</v>
      </c>
      <c r="D646" s="4" t="s">
        <v>338</v>
      </c>
      <c r="E646" s="7">
        <v>43858</v>
      </c>
      <c r="F646" s="3">
        <v>455466</v>
      </c>
      <c r="G646" s="9">
        <v>670.5</v>
      </c>
      <c r="H646" s="10" t="s">
        <v>337</v>
      </c>
    </row>
    <row r="647" spans="2:8" s="1" customFormat="1" ht="15.35" customHeight="1" x14ac:dyDescent="0.2">
      <c r="B647" s="4" t="s">
        <v>35</v>
      </c>
      <c r="C647" s="4" t="s">
        <v>239</v>
      </c>
      <c r="D647" s="4" t="s">
        <v>338</v>
      </c>
      <c r="E647" s="7">
        <v>43858</v>
      </c>
      <c r="F647" s="3">
        <v>455467</v>
      </c>
      <c r="G647" s="9">
        <v>1984.68</v>
      </c>
      <c r="H647" s="10" t="s">
        <v>337</v>
      </c>
    </row>
    <row r="648" spans="2:8" s="1" customFormat="1" ht="15.35" customHeight="1" x14ac:dyDescent="0.2">
      <c r="B648" s="4" t="s">
        <v>97</v>
      </c>
      <c r="C648" s="4" t="s">
        <v>239</v>
      </c>
      <c r="D648" s="4" t="s">
        <v>338</v>
      </c>
      <c r="E648" s="7">
        <v>43839</v>
      </c>
      <c r="F648" s="3">
        <v>454676</v>
      </c>
      <c r="G648" s="9">
        <v>3107.5</v>
      </c>
      <c r="H648" s="10" t="s">
        <v>337</v>
      </c>
    </row>
    <row r="649" spans="2:8" s="1" customFormat="1" ht="15.35" customHeight="1" x14ac:dyDescent="0.2">
      <c r="B649" s="4" t="s">
        <v>179</v>
      </c>
      <c r="C649" s="4" t="s">
        <v>250</v>
      </c>
      <c r="D649" s="4" t="s">
        <v>336</v>
      </c>
      <c r="E649" s="7">
        <v>43853</v>
      </c>
      <c r="F649" s="3">
        <v>455627</v>
      </c>
      <c r="G649" s="9">
        <v>12.78</v>
      </c>
      <c r="H649" s="10" t="s">
        <v>337</v>
      </c>
    </row>
    <row r="650" spans="2:8" s="1" customFormat="1" ht="15.35" customHeight="1" x14ac:dyDescent="0.2">
      <c r="B650" s="4" t="s">
        <v>72</v>
      </c>
      <c r="C650" s="4" t="s">
        <v>239</v>
      </c>
      <c r="D650" s="4" t="s">
        <v>338</v>
      </c>
      <c r="E650" s="7">
        <v>43837</v>
      </c>
      <c r="F650" s="3">
        <v>454592</v>
      </c>
      <c r="G650" s="9">
        <v>592.99</v>
      </c>
      <c r="H650" s="10" t="s">
        <v>337</v>
      </c>
    </row>
    <row r="651" spans="2:8" s="1" customFormat="1" ht="15.35" customHeight="1" x14ac:dyDescent="0.2">
      <c r="B651" s="4" t="s">
        <v>72</v>
      </c>
      <c r="C651" s="4" t="s">
        <v>239</v>
      </c>
      <c r="D651" s="4" t="s">
        <v>338</v>
      </c>
      <c r="E651" s="7">
        <v>43844</v>
      </c>
      <c r="F651" s="3">
        <v>454794</v>
      </c>
      <c r="G651" s="9">
        <v>408.96</v>
      </c>
      <c r="H651" s="10" t="s">
        <v>337</v>
      </c>
    </row>
    <row r="652" spans="2:8" s="1" customFormat="1" ht="15.35" customHeight="1" x14ac:dyDescent="0.2">
      <c r="B652" s="4" t="s">
        <v>72</v>
      </c>
      <c r="C652" s="4" t="s">
        <v>239</v>
      </c>
      <c r="D652" s="4" t="s">
        <v>338</v>
      </c>
      <c r="E652" s="7">
        <v>43853</v>
      </c>
      <c r="F652" s="3">
        <v>455168</v>
      </c>
      <c r="G652" s="9">
        <v>541.87</v>
      </c>
      <c r="H652" s="10" t="s">
        <v>337</v>
      </c>
    </row>
    <row r="653" spans="2:8" s="1" customFormat="1" ht="15.35" customHeight="1" x14ac:dyDescent="0.2">
      <c r="B653" s="4" t="s">
        <v>72</v>
      </c>
      <c r="C653" s="4" t="s">
        <v>239</v>
      </c>
      <c r="D653" s="4" t="s">
        <v>338</v>
      </c>
      <c r="E653" s="7">
        <v>43853</v>
      </c>
      <c r="F653" s="3">
        <v>455635</v>
      </c>
      <c r="G653" s="9">
        <v>521.41999999999996</v>
      </c>
      <c r="H653" s="10" t="s">
        <v>337</v>
      </c>
    </row>
    <row r="654" spans="2:8" s="1" customFormat="1" ht="15.35" customHeight="1" x14ac:dyDescent="0.2">
      <c r="B654" s="4" t="s">
        <v>168</v>
      </c>
      <c r="C654" s="4" t="s">
        <v>275</v>
      </c>
      <c r="D654" s="4" t="s">
        <v>338</v>
      </c>
      <c r="E654" s="7">
        <v>43851</v>
      </c>
      <c r="F654" s="3">
        <v>455528</v>
      </c>
      <c r="G654" s="9">
        <v>1044</v>
      </c>
      <c r="H654" s="10" t="s">
        <v>337</v>
      </c>
    </row>
    <row r="655" spans="2:8" s="1" customFormat="1" ht="15.35" customHeight="1" x14ac:dyDescent="0.2">
      <c r="B655" s="4" t="s">
        <v>220</v>
      </c>
      <c r="C655" s="4" t="s">
        <v>239</v>
      </c>
      <c r="D655" s="4" t="s">
        <v>338</v>
      </c>
      <c r="E655" s="7">
        <v>43858</v>
      </c>
      <c r="F655" s="3">
        <v>455915</v>
      </c>
      <c r="G655" s="9">
        <v>1584</v>
      </c>
      <c r="H655" s="10" t="s">
        <v>337</v>
      </c>
    </row>
    <row r="656" spans="2:8" s="1" customFormat="1" ht="15.35" customHeight="1" x14ac:dyDescent="0.2">
      <c r="B656" s="4" t="s">
        <v>7</v>
      </c>
      <c r="C656" s="4" t="s">
        <v>239</v>
      </c>
      <c r="D656" s="4" t="s">
        <v>338</v>
      </c>
      <c r="E656" s="7">
        <v>43844</v>
      </c>
      <c r="F656" s="3">
        <v>452882</v>
      </c>
      <c r="G656" s="9">
        <v>10773.6</v>
      </c>
      <c r="H656" s="10" t="s">
        <v>337</v>
      </c>
    </row>
    <row r="657" spans="2:8" s="1" customFormat="1" ht="14.9" customHeight="1" x14ac:dyDescent="0.2">
      <c r="B657" s="5"/>
      <c r="C657" s="5"/>
      <c r="D657" s="5"/>
      <c r="E657" s="5"/>
      <c r="F657" s="11"/>
      <c r="G657" s="12">
        <f>SUM(G637:G656)</f>
        <v>38363.079999999994</v>
      </c>
      <c r="H657" s="31"/>
    </row>
    <row r="658" spans="2:8" s="1" customFormat="1" ht="25.2" customHeight="1" x14ac:dyDescent="0.2">
      <c r="F658" s="25"/>
      <c r="G658" s="13"/>
      <c r="H658" s="30"/>
    </row>
    <row r="659" spans="2:8" s="1" customFormat="1" ht="16" customHeight="1" x14ac:dyDescent="0.2">
      <c r="B659" s="6" t="s">
        <v>331</v>
      </c>
      <c r="F659" s="25"/>
      <c r="G659" s="13"/>
      <c r="H659" s="30"/>
    </row>
    <row r="660" spans="2:8" s="1" customFormat="1" ht="19.100000000000001" customHeight="1" x14ac:dyDescent="0.2">
      <c r="F660" s="25"/>
      <c r="G660" s="13"/>
      <c r="H660" s="30"/>
    </row>
    <row r="661" spans="2:8" s="1" customFormat="1" ht="27.25" customHeight="1" x14ac:dyDescent="0.2">
      <c r="B661" s="2" t="s">
        <v>1</v>
      </c>
      <c r="C661" s="2" t="s">
        <v>332</v>
      </c>
      <c r="D661" s="2" t="s">
        <v>333</v>
      </c>
      <c r="E661" s="2" t="s">
        <v>234</v>
      </c>
      <c r="F661" s="26" t="s">
        <v>0</v>
      </c>
      <c r="G661" s="14" t="s">
        <v>334</v>
      </c>
      <c r="H661" s="8" t="s">
        <v>335</v>
      </c>
    </row>
    <row r="662" spans="2:8" s="1" customFormat="1" ht="15.35" customHeight="1" x14ac:dyDescent="0.2">
      <c r="B662" s="4" t="s">
        <v>78</v>
      </c>
      <c r="C662" s="4" t="s">
        <v>236</v>
      </c>
      <c r="D662" s="4" t="s">
        <v>336</v>
      </c>
      <c r="E662" s="7">
        <v>43839</v>
      </c>
      <c r="F662" s="3">
        <v>454756</v>
      </c>
      <c r="G662" s="9">
        <v>16860</v>
      </c>
      <c r="H662" s="10" t="s">
        <v>337</v>
      </c>
    </row>
    <row r="663" spans="2:8" s="1" customFormat="1" ht="15.35" customHeight="1" x14ac:dyDescent="0.2">
      <c r="B663" s="4" t="s">
        <v>78</v>
      </c>
      <c r="C663" s="4" t="s">
        <v>236</v>
      </c>
      <c r="D663" s="4" t="s">
        <v>336</v>
      </c>
      <c r="E663" s="7">
        <v>43851</v>
      </c>
      <c r="F663" s="3">
        <v>454615</v>
      </c>
      <c r="G663" s="9">
        <v>36236.26</v>
      </c>
      <c r="H663" s="10" t="s">
        <v>337</v>
      </c>
    </row>
    <row r="664" spans="2:8" s="1" customFormat="1" ht="15.35" customHeight="1" x14ac:dyDescent="0.2">
      <c r="B664" s="4" t="s">
        <v>111</v>
      </c>
      <c r="C664" s="4" t="s">
        <v>236</v>
      </c>
      <c r="D664" s="4" t="s">
        <v>336</v>
      </c>
      <c r="E664" s="7">
        <v>43851</v>
      </c>
      <c r="F664" s="3">
        <v>454812</v>
      </c>
      <c r="G664" s="9">
        <v>27000</v>
      </c>
      <c r="H664" s="10" t="s">
        <v>341</v>
      </c>
    </row>
    <row r="665" spans="2:8" s="1" customFormat="1" ht="15.35" customHeight="1" x14ac:dyDescent="0.2">
      <c r="B665" s="4" t="s">
        <v>100</v>
      </c>
      <c r="C665" s="4" t="s">
        <v>236</v>
      </c>
      <c r="D665" s="4" t="s">
        <v>336</v>
      </c>
      <c r="E665" s="7">
        <v>43837</v>
      </c>
      <c r="F665" s="3">
        <v>454681</v>
      </c>
      <c r="G665" s="9">
        <v>16291.2</v>
      </c>
      <c r="H665" s="10" t="s">
        <v>341</v>
      </c>
    </row>
    <row r="666" spans="2:8" s="1" customFormat="1" ht="15.35" customHeight="1" x14ac:dyDescent="0.2">
      <c r="B666" s="4" t="s">
        <v>144</v>
      </c>
      <c r="C666" s="4" t="s">
        <v>236</v>
      </c>
      <c r="D666" s="4" t="s">
        <v>336</v>
      </c>
      <c r="E666" s="7">
        <v>43846</v>
      </c>
      <c r="F666" s="3">
        <v>455142</v>
      </c>
      <c r="G666" s="9">
        <v>6300</v>
      </c>
      <c r="H666" s="10" t="s">
        <v>341</v>
      </c>
    </row>
    <row r="667" spans="2:8" s="1" customFormat="1" ht="15.35" customHeight="1" x14ac:dyDescent="0.2">
      <c r="B667" s="4" t="s">
        <v>122</v>
      </c>
      <c r="C667" s="4" t="s">
        <v>275</v>
      </c>
      <c r="D667" s="4" t="s">
        <v>338</v>
      </c>
      <c r="E667" s="7">
        <v>43839</v>
      </c>
      <c r="F667" s="3">
        <v>454854</v>
      </c>
      <c r="G667" s="9">
        <v>836.4</v>
      </c>
      <c r="H667" s="10" t="s">
        <v>337</v>
      </c>
    </row>
    <row r="668" spans="2:8" s="1" customFormat="1" ht="15.35" customHeight="1" x14ac:dyDescent="0.2">
      <c r="B668" s="4" t="s">
        <v>134</v>
      </c>
      <c r="C668" s="4" t="s">
        <v>238</v>
      </c>
      <c r="D668" s="4" t="s">
        <v>336</v>
      </c>
      <c r="E668" s="7">
        <v>43846</v>
      </c>
      <c r="F668" s="3">
        <v>455172</v>
      </c>
      <c r="G668" s="9">
        <v>17100</v>
      </c>
      <c r="H668" s="10" t="s">
        <v>341</v>
      </c>
    </row>
    <row r="669" spans="2:8" s="1" customFormat="1" ht="15.35" customHeight="1" x14ac:dyDescent="0.2">
      <c r="B669" s="4" t="s">
        <v>93</v>
      </c>
      <c r="C669" s="4" t="s">
        <v>236</v>
      </c>
      <c r="D669" s="4" t="s">
        <v>336</v>
      </c>
      <c r="E669" s="7">
        <v>43839</v>
      </c>
      <c r="F669" s="3">
        <v>454738</v>
      </c>
      <c r="G669" s="9">
        <v>1023</v>
      </c>
      <c r="H669" s="10" t="s">
        <v>341</v>
      </c>
    </row>
    <row r="670" spans="2:8" s="1" customFormat="1" ht="15.35" customHeight="1" x14ac:dyDescent="0.2">
      <c r="B670" s="4" t="s">
        <v>84</v>
      </c>
      <c r="C670" s="4" t="s">
        <v>238</v>
      </c>
      <c r="D670" s="4" t="s">
        <v>336</v>
      </c>
      <c r="E670" s="7">
        <v>43837</v>
      </c>
      <c r="F670" s="3">
        <v>454634</v>
      </c>
      <c r="G670" s="9">
        <v>4640.3999999999996</v>
      </c>
      <c r="H670" s="10" t="s">
        <v>341</v>
      </c>
    </row>
    <row r="671" spans="2:8" s="1" customFormat="1" ht="15.35" customHeight="1" x14ac:dyDescent="0.2">
      <c r="B671" s="4" t="s">
        <v>219</v>
      </c>
      <c r="C671" s="4" t="s">
        <v>236</v>
      </c>
      <c r="D671" s="4" t="s">
        <v>336</v>
      </c>
      <c r="E671" s="7">
        <v>43858</v>
      </c>
      <c r="F671" s="3">
        <v>455914</v>
      </c>
      <c r="G671" s="9">
        <v>1200</v>
      </c>
      <c r="H671" s="10" t="s">
        <v>341</v>
      </c>
    </row>
    <row r="672" spans="2:8" s="21" customFormat="1" ht="15.65" customHeight="1" x14ac:dyDescent="0.2">
      <c r="B672" s="22" t="s">
        <v>383</v>
      </c>
      <c r="C672" s="22" t="s">
        <v>382</v>
      </c>
      <c r="D672" s="22" t="s">
        <v>336</v>
      </c>
      <c r="E672" s="23">
        <v>43853.622592592597</v>
      </c>
      <c r="F672" s="27">
        <v>28933</v>
      </c>
      <c r="G672" s="24">
        <v>260.7</v>
      </c>
      <c r="H672" s="32" t="s">
        <v>337</v>
      </c>
    </row>
    <row r="673" spans="2:8" s="1" customFormat="1" ht="15.35" customHeight="1" x14ac:dyDescent="0.2">
      <c r="B673" s="4" t="s">
        <v>11</v>
      </c>
      <c r="C673" s="4" t="s">
        <v>236</v>
      </c>
      <c r="D673" s="4" t="s">
        <v>336</v>
      </c>
      <c r="E673" s="7">
        <v>43837</v>
      </c>
      <c r="F673" s="3">
        <v>453881</v>
      </c>
      <c r="G673" s="9">
        <v>6000</v>
      </c>
      <c r="H673" s="10" t="s">
        <v>337</v>
      </c>
    </row>
    <row r="674" spans="2:8" s="1" customFormat="1" ht="15.35" customHeight="1" x14ac:dyDescent="0.2">
      <c r="B674" s="4" t="s">
        <v>104</v>
      </c>
      <c r="C674" s="4" t="s">
        <v>236</v>
      </c>
      <c r="D674" s="4" t="s">
        <v>336</v>
      </c>
      <c r="E674" s="7">
        <v>43839</v>
      </c>
      <c r="F674" s="3">
        <v>454751</v>
      </c>
      <c r="G674" s="9">
        <v>11940</v>
      </c>
      <c r="H674" s="10" t="s">
        <v>337</v>
      </c>
    </row>
    <row r="675" spans="2:8" s="1" customFormat="1" ht="14.9" customHeight="1" x14ac:dyDescent="0.2">
      <c r="B675" s="5"/>
      <c r="C675" s="5"/>
      <c r="D675" s="5"/>
      <c r="E675" s="5"/>
      <c r="F675" s="11"/>
      <c r="G675" s="12">
        <f>SUM(G662:G674)</f>
        <v>145687.96</v>
      </c>
      <c r="H675" s="31"/>
    </row>
    <row r="676" spans="2:8" s="1" customFormat="1" ht="25.2" customHeight="1" x14ac:dyDescent="0.2">
      <c r="F676" s="25"/>
      <c r="G676" s="13"/>
      <c r="H676" s="30"/>
    </row>
    <row r="677" spans="2:8" s="1" customFormat="1" ht="16" customHeight="1" x14ac:dyDescent="0.2">
      <c r="B677" s="20" t="s">
        <v>347</v>
      </c>
      <c r="F677" s="25"/>
      <c r="G677" s="13"/>
      <c r="H677" s="30"/>
    </row>
    <row r="678" spans="2:8" s="1" customFormat="1" ht="19.100000000000001" customHeight="1" x14ac:dyDescent="0.2">
      <c r="F678" s="25"/>
      <c r="G678" s="13"/>
      <c r="H678" s="30"/>
    </row>
    <row r="679" spans="2:8" s="1" customFormat="1" ht="27.25" customHeight="1" x14ac:dyDescent="0.2">
      <c r="B679" s="2" t="s">
        <v>1</v>
      </c>
      <c r="C679" s="2" t="s">
        <v>332</v>
      </c>
      <c r="D679" s="2" t="s">
        <v>333</v>
      </c>
      <c r="E679" s="2" t="s">
        <v>234</v>
      </c>
      <c r="F679" s="26" t="s">
        <v>0</v>
      </c>
      <c r="G679" s="14" t="s">
        <v>334</v>
      </c>
      <c r="H679" s="8" t="s">
        <v>335</v>
      </c>
    </row>
    <row r="680" spans="2:8" s="21" customFormat="1" ht="15.65" customHeight="1" x14ac:dyDescent="0.2">
      <c r="B680" s="22" t="s">
        <v>385</v>
      </c>
      <c r="C680" s="22" t="s">
        <v>384</v>
      </c>
      <c r="D680" s="22" t="s">
        <v>336</v>
      </c>
      <c r="E680" s="23">
        <v>43853.622604166703</v>
      </c>
      <c r="F680" s="27">
        <v>28933</v>
      </c>
      <c r="G680" s="24">
        <v>1294.32</v>
      </c>
      <c r="H680" s="32" t="s">
        <v>337</v>
      </c>
    </row>
    <row r="681" spans="2:8" s="1" customFormat="1" ht="15.35" customHeight="1" x14ac:dyDescent="0.2">
      <c r="B681" s="40" t="s">
        <v>392</v>
      </c>
      <c r="C681" s="4" t="s">
        <v>322</v>
      </c>
      <c r="D681" s="4" t="s">
        <v>336</v>
      </c>
      <c r="E681" s="7">
        <v>43837</v>
      </c>
      <c r="F681" s="3">
        <v>454649</v>
      </c>
      <c r="G681" s="9">
        <v>500</v>
      </c>
      <c r="H681" s="10" t="s">
        <v>337</v>
      </c>
    </row>
    <row r="682" spans="2:8" s="1" customFormat="1" ht="15.35" customHeight="1" x14ac:dyDescent="0.2">
      <c r="B682" s="4" t="s">
        <v>19</v>
      </c>
      <c r="C682" s="4" t="s">
        <v>236</v>
      </c>
      <c r="D682" s="4" t="s">
        <v>336</v>
      </c>
      <c r="E682" s="7">
        <v>43837</v>
      </c>
      <c r="F682" s="3">
        <v>454261</v>
      </c>
      <c r="G682" s="9">
        <v>13545</v>
      </c>
      <c r="H682" s="10" t="s">
        <v>337</v>
      </c>
    </row>
    <row r="683" spans="2:8" s="1" customFormat="1" ht="15.35" customHeight="1" x14ac:dyDescent="0.2">
      <c r="B683" s="4" t="s">
        <v>173</v>
      </c>
      <c r="C683" s="4" t="s">
        <v>236</v>
      </c>
      <c r="D683" s="4" t="s">
        <v>336</v>
      </c>
      <c r="E683" s="7">
        <v>43853</v>
      </c>
      <c r="F683" s="3">
        <v>455546</v>
      </c>
      <c r="G683" s="9">
        <v>7200</v>
      </c>
      <c r="H683" s="10" t="s">
        <v>337</v>
      </c>
    </row>
    <row r="684" spans="2:8" s="1" customFormat="1" ht="15.35" customHeight="1" x14ac:dyDescent="0.2">
      <c r="B684" s="4" t="s">
        <v>173</v>
      </c>
      <c r="C684" s="4" t="s">
        <v>236</v>
      </c>
      <c r="D684" s="4" t="s">
        <v>336</v>
      </c>
      <c r="E684" s="7">
        <v>43853</v>
      </c>
      <c r="F684" s="3">
        <v>455547</v>
      </c>
      <c r="G684" s="9">
        <v>7200</v>
      </c>
      <c r="H684" s="10" t="s">
        <v>337</v>
      </c>
    </row>
    <row r="685" spans="2:8" s="1" customFormat="1" ht="15.35" customHeight="1" x14ac:dyDescent="0.2">
      <c r="B685" s="4" t="s">
        <v>177</v>
      </c>
      <c r="C685" s="4" t="s">
        <v>243</v>
      </c>
      <c r="D685" s="4" t="s">
        <v>339</v>
      </c>
      <c r="E685" s="7">
        <v>43851</v>
      </c>
      <c r="F685" s="3">
        <v>455570</v>
      </c>
      <c r="G685" s="9">
        <v>10978.8</v>
      </c>
      <c r="H685" s="10" t="s">
        <v>337</v>
      </c>
    </row>
    <row r="686" spans="2:8" s="1" customFormat="1" ht="15.35" customHeight="1" x14ac:dyDescent="0.2">
      <c r="B686" s="4" t="s">
        <v>177</v>
      </c>
      <c r="C686" s="4" t="s">
        <v>243</v>
      </c>
      <c r="D686" s="4" t="s">
        <v>339</v>
      </c>
      <c r="E686" s="7">
        <v>43853</v>
      </c>
      <c r="F686" s="3">
        <v>455571</v>
      </c>
      <c r="G686" s="9">
        <v>10759.2</v>
      </c>
      <c r="H686" s="10" t="s">
        <v>337</v>
      </c>
    </row>
    <row r="687" spans="2:8" s="1" customFormat="1" ht="15.35" customHeight="1" x14ac:dyDescent="0.2">
      <c r="B687" s="4" t="s">
        <v>6</v>
      </c>
      <c r="C687" s="4" t="s">
        <v>239</v>
      </c>
      <c r="D687" s="4" t="s">
        <v>338</v>
      </c>
      <c r="E687" s="7">
        <v>43837</v>
      </c>
      <c r="F687" s="3">
        <v>453856</v>
      </c>
      <c r="G687" s="9">
        <v>5940</v>
      </c>
      <c r="H687" s="10" t="s">
        <v>337</v>
      </c>
    </row>
    <row r="688" spans="2:8" s="1" customFormat="1" ht="15.35" customHeight="1" x14ac:dyDescent="0.2">
      <c r="B688" s="4" t="s">
        <v>6</v>
      </c>
      <c r="C688" s="4" t="s">
        <v>239</v>
      </c>
      <c r="D688" s="4" t="s">
        <v>338</v>
      </c>
      <c r="E688" s="7">
        <v>43853</v>
      </c>
      <c r="F688" s="3">
        <v>455544</v>
      </c>
      <c r="G688" s="9">
        <v>6105</v>
      </c>
      <c r="H688" s="10" t="s">
        <v>337</v>
      </c>
    </row>
    <row r="689" spans="2:8" s="1" customFormat="1" ht="15.35" customHeight="1" x14ac:dyDescent="0.2">
      <c r="B689" s="4" t="s">
        <v>6</v>
      </c>
      <c r="C689" s="4" t="s">
        <v>239</v>
      </c>
      <c r="D689" s="4" t="s">
        <v>338</v>
      </c>
      <c r="E689" s="7">
        <v>43858</v>
      </c>
      <c r="F689" s="3">
        <v>452838</v>
      </c>
      <c r="G689" s="9">
        <v>6150</v>
      </c>
      <c r="H689" s="10" t="s">
        <v>337</v>
      </c>
    </row>
    <row r="690" spans="2:8" s="1" customFormat="1" ht="15.35" customHeight="1" x14ac:dyDescent="0.2">
      <c r="B690" s="4" t="s">
        <v>108</v>
      </c>
      <c r="C690" s="4" t="s">
        <v>322</v>
      </c>
      <c r="D690" s="4" t="s">
        <v>336</v>
      </c>
      <c r="E690" s="7">
        <v>43844</v>
      </c>
      <c r="F690" s="3">
        <v>454806</v>
      </c>
      <c r="G690" s="9">
        <v>1655.4</v>
      </c>
      <c r="H690" s="10" t="s">
        <v>337</v>
      </c>
    </row>
    <row r="691" spans="2:8" s="1" customFormat="1" ht="15.35" customHeight="1" x14ac:dyDescent="0.2">
      <c r="B691" s="4" t="s">
        <v>72</v>
      </c>
      <c r="C691" s="4" t="s">
        <v>239</v>
      </c>
      <c r="D691" s="4" t="s">
        <v>338</v>
      </c>
      <c r="E691" s="7">
        <v>43837</v>
      </c>
      <c r="F691" s="3">
        <v>454590</v>
      </c>
      <c r="G691" s="9">
        <v>779.22</v>
      </c>
      <c r="H691" s="10" t="s">
        <v>337</v>
      </c>
    </row>
    <row r="692" spans="2:8" s="1" customFormat="1" ht="15.35" customHeight="1" x14ac:dyDescent="0.2">
      <c r="B692" s="4" t="s">
        <v>72</v>
      </c>
      <c r="C692" s="4" t="s">
        <v>239</v>
      </c>
      <c r="D692" s="4" t="s">
        <v>338</v>
      </c>
      <c r="E692" s="7">
        <v>43844</v>
      </c>
      <c r="F692" s="3">
        <v>454792</v>
      </c>
      <c r="G692" s="9">
        <v>610.74</v>
      </c>
      <c r="H692" s="10" t="s">
        <v>337</v>
      </c>
    </row>
    <row r="693" spans="2:8" s="1" customFormat="1" ht="15.35" customHeight="1" x14ac:dyDescent="0.2">
      <c r="B693" s="4" t="s">
        <v>72</v>
      </c>
      <c r="C693" s="4" t="s">
        <v>239</v>
      </c>
      <c r="D693" s="4" t="s">
        <v>338</v>
      </c>
      <c r="E693" s="7">
        <v>43853</v>
      </c>
      <c r="F693" s="3">
        <v>455166</v>
      </c>
      <c r="G693" s="9">
        <v>779.22</v>
      </c>
      <c r="H693" s="10" t="s">
        <v>337</v>
      </c>
    </row>
    <row r="694" spans="2:8" s="1" customFormat="1" ht="15.35" customHeight="1" x14ac:dyDescent="0.2">
      <c r="B694" s="4" t="s">
        <v>72</v>
      </c>
      <c r="C694" s="4" t="s">
        <v>239</v>
      </c>
      <c r="D694" s="4" t="s">
        <v>338</v>
      </c>
      <c r="E694" s="7">
        <v>43853</v>
      </c>
      <c r="F694" s="3">
        <v>455640</v>
      </c>
      <c r="G694" s="9">
        <v>779.22</v>
      </c>
      <c r="H694" s="10" t="s">
        <v>337</v>
      </c>
    </row>
    <row r="695" spans="2:8" s="1" customFormat="1" ht="15.35" customHeight="1" x14ac:dyDescent="0.2">
      <c r="B695" s="4" t="s">
        <v>34</v>
      </c>
      <c r="C695" s="4" t="s">
        <v>239</v>
      </c>
      <c r="D695" s="4" t="s">
        <v>338</v>
      </c>
      <c r="E695" s="7">
        <v>43832</v>
      </c>
      <c r="F695" s="3">
        <v>454376</v>
      </c>
      <c r="G695" s="9">
        <v>1331.29</v>
      </c>
      <c r="H695" s="10" t="s">
        <v>337</v>
      </c>
    </row>
    <row r="696" spans="2:8" s="1" customFormat="1" ht="15.35" customHeight="1" x14ac:dyDescent="0.2">
      <c r="B696" s="4" t="s">
        <v>34</v>
      </c>
      <c r="C696" s="4" t="s">
        <v>239</v>
      </c>
      <c r="D696" s="4" t="s">
        <v>338</v>
      </c>
      <c r="E696" s="7">
        <v>43837</v>
      </c>
      <c r="F696" s="3">
        <v>454601</v>
      </c>
      <c r="G696" s="9">
        <v>776.53</v>
      </c>
      <c r="H696" s="10" t="s">
        <v>337</v>
      </c>
    </row>
    <row r="697" spans="2:8" s="1" customFormat="1" ht="15.35" customHeight="1" x14ac:dyDescent="0.2">
      <c r="B697" s="4" t="s">
        <v>34</v>
      </c>
      <c r="C697" s="4" t="s">
        <v>239</v>
      </c>
      <c r="D697" s="4" t="s">
        <v>338</v>
      </c>
      <c r="E697" s="7">
        <v>43844</v>
      </c>
      <c r="F697" s="3">
        <v>454951</v>
      </c>
      <c r="G697" s="9">
        <v>1097.05</v>
      </c>
      <c r="H697" s="10" t="s">
        <v>337</v>
      </c>
    </row>
    <row r="698" spans="2:8" s="1" customFormat="1" ht="15.35" customHeight="1" x14ac:dyDescent="0.2">
      <c r="B698" s="4" t="s">
        <v>34</v>
      </c>
      <c r="C698" s="4" t="s">
        <v>239</v>
      </c>
      <c r="D698" s="4" t="s">
        <v>338</v>
      </c>
      <c r="E698" s="7">
        <v>43851</v>
      </c>
      <c r="F698" s="3">
        <v>455480</v>
      </c>
      <c r="G698" s="9">
        <v>1365.48</v>
      </c>
      <c r="H698" s="10" t="s">
        <v>337</v>
      </c>
    </row>
    <row r="699" spans="2:8" s="1" customFormat="1" ht="14.9" customHeight="1" x14ac:dyDescent="0.2">
      <c r="B699" s="5"/>
      <c r="C699" s="5"/>
      <c r="D699" s="5"/>
      <c r="E699" s="5"/>
      <c r="F699" s="11"/>
      <c r="G699" s="12">
        <f>SUM(G680:G698)</f>
        <v>78846.469999999987</v>
      </c>
      <c r="H699" s="31"/>
    </row>
    <row r="702" spans="2:8" ht="13.15" x14ac:dyDescent="0.25">
      <c r="F702" s="29" t="s">
        <v>346</v>
      </c>
      <c r="G702" s="19">
        <f>G10+G185+G288+G468+G608+G626+G632+G657+G675+G699</f>
        <v>3969003.0200000019</v>
      </c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to suppliers January 2020.xls</dc:title>
  <dc:creator>Folkestone &amp; Hythe District Council</dc:creator>
  <cp:keywords>Payment to suppliers Jan 2020</cp:keywords>
  <cp:lastModifiedBy>TThompson</cp:lastModifiedBy>
  <cp:lastPrinted>2020-02-21T14:58:11Z</cp:lastPrinted>
  <dcterms:created xsi:type="dcterms:W3CDTF">2020-02-04T09:28:08Z</dcterms:created>
  <dcterms:modified xsi:type="dcterms:W3CDTF">2020-02-25T14:36:22Z</dcterms:modified>
</cp:coreProperties>
</file>