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thompson\Desktop\"/>
    </mc:Choice>
  </mc:AlternateContent>
  <bookViews>
    <workbookView xWindow="0" yWindow="0" windowWidth="20486" windowHeight="7751"/>
  </bookViews>
  <sheets>
    <sheet name="Final Re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57" i="1" l="1"/>
  <c r="G829" i="1"/>
  <c r="G804" i="1"/>
  <c r="G772" i="1"/>
  <c r="G762" i="1"/>
  <c r="G739" i="1"/>
  <c r="G545" i="1"/>
  <c r="G510" i="1"/>
  <c r="G376" i="1"/>
  <c r="G203" i="1"/>
  <c r="G859" i="1" s="1"/>
  <c r="G21" i="1"/>
</calcChain>
</file>

<file path=xl/sharedStrings.xml><?xml version="1.0" encoding="utf-8"?>
<sst xmlns="http://schemas.openxmlformats.org/spreadsheetml/2006/main" count="3282" uniqueCount="488">
  <si>
    <t>Payments made to external suppliers of £250 and over (incl VAT) for March 2020</t>
  </si>
  <si>
    <t>Economic Development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</si>
  <si>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</si>
  <si>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</si>
  <si>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</si>
  <si>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</si>
  <si>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</si>
  <si>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</si>
  <si>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</si>
  <si>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Browne Jacobson Llp</t>
  </si>
  <si>
    <t>Professional Advice &amp; Fees</t>
  </si>
  <si>
    <t>Supplies And Services</t>
  </si>
  <si>
    <t>Revenue</t>
  </si>
  <si>
    <t>Dover District Council</t>
  </si>
  <si>
    <t>Conts-Wc&amp;Rm Countryside Projs</t>
  </si>
  <si>
    <t>Enterprise Nation Ltd</t>
  </si>
  <si>
    <t>Folkestone Leas Lift Company Cic</t>
  </si>
  <si>
    <t>Hop Projects Cic</t>
  </si>
  <si>
    <t>Misc Grants &amp; Contributions</t>
  </si>
  <si>
    <t>Kent Invicta Chamber Of Commerce</t>
  </si>
  <si>
    <t>Info Serv Business Start Up</t>
  </si>
  <si>
    <t>Kent Wildlife Trust</t>
  </si>
  <si>
    <t>Rom Warren Country Pk Contrib</t>
  </si>
  <si>
    <t>Martello Building Consultantancy</t>
  </si>
  <si>
    <t>Retail Inspired</t>
  </si>
  <si>
    <t>The Litte Greek Bus Limited</t>
  </si>
  <si>
    <t>We Made That Llp</t>
  </si>
  <si>
    <t>Winning Moves Uk Ltd</t>
  </si>
  <si>
    <t>Environment &amp; Corporate Assets</t>
  </si>
  <si>
    <t>Absolute Security Locksmiths</t>
  </si>
  <si>
    <t>Equipment/Furniture - New</t>
  </si>
  <si>
    <t>Adecco Uk Ltd</t>
  </si>
  <si>
    <t>Temporary Staff Costs</t>
  </si>
  <si>
    <t>Employees</t>
  </si>
  <si>
    <t>A F Auto Centre</t>
  </si>
  <si>
    <t>Mtce/Service/Repairs-External</t>
  </si>
  <si>
    <t>Transport Related Expenditure</t>
  </si>
  <si>
    <t>Affinity For Business Ltd</t>
  </si>
  <si>
    <t>Electricity</t>
  </si>
  <si>
    <t>Premises-Related Expenditure</t>
  </si>
  <si>
    <t>Agwood</t>
  </si>
  <si>
    <t>A Lindsey &amp; Son</t>
  </si>
  <si>
    <t>Bldings/Plant-Repairs Mtce Etc</t>
  </si>
  <si>
    <t>Allstar Business Solutions Ltd</t>
  </si>
  <si>
    <t>Petrol &amp; Oil</t>
  </si>
  <si>
    <t>Anywhere Care Limited</t>
  </si>
  <si>
    <t>Capital</t>
  </si>
  <si>
    <t>Arc Creative</t>
  </si>
  <si>
    <t>Equip/Furn-Hire Repair Mtce</t>
  </si>
  <si>
    <t>Arco Limited</t>
  </si>
  <si>
    <t>Catering Provisions</t>
  </si>
  <si>
    <t>A R Cook &amp; Son (Plant Hire) Ltd</t>
  </si>
  <si>
    <t>Misc Contract Payments</t>
  </si>
  <si>
    <t>Ashe Alarms Limited</t>
  </si>
  <si>
    <t>Atg Access Ltd</t>
  </si>
  <si>
    <t>Auto Diagnostics</t>
  </si>
  <si>
    <t>Bemrose Booth Paragon</t>
  </si>
  <si>
    <t>Stationery</t>
  </si>
  <si>
    <t>B J Cesspool Services</t>
  </si>
  <si>
    <t>Cesspool Emptying Charges</t>
  </si>
  <si>
    <t>Blakeney House Nursery</t>
  </si>
  <si>
    <t>Hanging Baskets &amp; Planters</t>
  </si>
  <si>
    <t>Blue Box Batteries Ltd</t>
  </si>
  <si>
    <t>B O C Ltd</t>
  </si>
  <si>
    <t>Mtce/Service/Repairs - Parts</t>
  </si>
  <si>
    <t>Bourne Amenity Ltd</t>
  </si>
  <si>
    <t>British Telecommunications Plc</t>
  </si>
  <si>
    <t>Telephones</t>
  </si>
  <si>
    <t>Burden Bros Agri Ltd</t>
  </si>
  <si>
    <t>Caxton Supplies</t>
  </si>
  <si>
    <t>Consumables</t>
  </si>
  <si>
    <t>C-Elect Associates Ltd</t>
  </si>
  <si>
    <t>Planned Maintenance</t>
  </si>
  <si>
    <t>Certas Energy Uk Ltd</t>
  </si>
  <si>
    <t>Chunnel Group</t>
  </si>
  <si>
    <t>Clifford Carpentry And Interiors</t>
  </si>
  <si>
    <t>Commercial Services Kent Ltd</t>
  </si>
  <si>
    <t>Transport - External Hire</t>
  </si>
  <si>
    <t>Commercial Services Trading Ltd</t>
  </si>
  <si>
    <t>Conduent Parking Enforcement Solutions Ltd</t>
  </si>
  <si>
    <t>Contract Security Services Ltd</t>
  </si>
  <si>
    <t>Securicor Cash In Transit</t>
  </si>
  <si>
    <t>Core Publishing Ltd</t>
  </si>
  <si>
    <t>Publicity / Advertising</t>
  </si>
  <si>
    <t>Cowens Ltd</t>
  </si>
  <si>
    <t>E J Holmes &amp; Sons Ltd</t>
  </si>
  <si>
    <t>Elliott Environmental Drainage Ltd</t>
  </si>
  <si>
    <t>Misc Supplies &amp; Services</t>
  </si>
  <si>
    <t>Emerald Electrical Services (Se) Ltd</t>
  </si>
  <si>
    <t>Environment Agency</t>
  </si>
  <si>
    <t>Rent</t>
  </si>
  <si>
    <t>Euro Parking Collection Plc</t>
  </si>
  <si>
    <t>Fgs Agri Ltd</t>
  </si>
  <si>
    <t>Provision Of Skips</t>
  </si>
  <si>
    <t>Flowbird Smart City Uk Ltd</t>
  </si>
  <si>
    <t>Folkestone Cleaning Services Ltd</t>
  </si>
  <si>
    <t>Folkestone Fixings Limited</t>
  </si>
  <si>
    <t>Materials</t>
  </si>
  <si>
    <t>Folkestone &amp; Hythe District Council</t>
  </si>
  <si>
    <t>Business Rates</t>
  </si>
  <si>
    <t>F R Jones And Son Ltd</t>
  </si>
  <si>
    <t>Ecology/Habitat Imps &amp; Mtce</t>
  </si>
  <si>
    <t>Fuel Oils (Kent)</t>
  </si>
  <si>
    <t>Fulserve Ltd</t>
  </si>
  <si>
    <t>Groundsman Tools And Supplies Llp</t>
  </si>
  <si>
    <t>Hr Go (Kent) Limited</t>
  </si>
  <si>
    <t>Jackson Lift Services Limited</t>
  </si>
  <si>
    <t>Cyclical Maintenance</t>
  </si>
  <si>
    <t>Keep Britain Tidy</t>
  </si>
  <si>
    <t>Kent County Council</t>
  </si>
  <si>
    <t>Footpath Lighting</t>
  </si>
  <si>
    <t>Kent County Council (Kcs)</t>
  </si>
  <si>
    <t>Gas</t>
  </si>
  <si>
    <t>Water Services</t>
  </si>
  <si>
    <t>Kent Forklift Training Ltd</t>
  </si>
  <si>
    <t>Misc Training Expenses</t>
  </si>
  <si>
    <t>Kerry Scs Ltd</t>
  </si>
  <si>
    <t>Kh Asbestos Investigations Ltd</t>
  </si>
  <si>
    <t>Landscape Supply Company</t>
  </si>
  <si>
    <t>Clothing &amp; Uniforms</t>
  </si>
  <si>
    <t>Lister Wilder Limited</t>
  </si>
  <si>
    <t>L W Burt &amp; Son Ltd</t>
  </si>
  <si>
    <t>Main Man Supplies Ltd</t>
  </si>
  <si>
    <t>Maintel Europe Ltd</t>
  </si>
  <si>
    <t>Alarm Maintenance</t>
  </si>
  <si>
    <t>Marsh Groundworks Uk Ltd</t>
  </si>
  <si>
    <t>Shingle Clearance &amp; Buoys</t>
  </si>
  <si>
    <t>Marston Group Limited</t>
  </si>
  <si>
    <t>Matchams Plumbing &amp; Heating Ltd</t>
  </si>
  <si>
    <t>Mcveigh Parker &amp; Co Limited</t>
  </si>
  <si>
    <t>Micheldever Tyre Services Ltd</t>
  </si>
  <si>
    <t>Network Rail</t>
  </si>
  <si>
    <t>New Appointments Group</t>
  </si>
  <si>
    <t>Norman Hall</t>
  </si>
  <si>
    <t>Issue Of Sandbags</t>
  </si>
  <si>
    <t>Structural Maintenance</t>
  </si>
  <si>
    <t>Norris Tyres</t>
  </si>
  <si>
    <t>Npower Ltd</t>
  </si>
  <si>
    <t>Ots Building Compliance Ltd</t>
  </si>
  <si>
    <t>Ovenden Allworks Ltd</t>
  </si>
  <si>
    <t>Ovenden Tipper Services Ltd</t>
  </si>
  <si>
    <t>Painting Spaces Kent Ltd</t>
  </si>
  <si>
    <t>Play Equipment-Hire,Rep,Mtce</t>
  </si>
  <si>
    <t>P G Platforms</t>
  </si>
  <si>
    <t>Phs Group Plc</t>
  </si>
  <si>
    <t>Playdale Playgrounds Limited</t>
  </si>
  <si>
    <t>Right Guard Security</t>
  </si>
  <si>
    <t>Scottish Water Business Stream Ltd</t>
  </si>
  <si>
    <t>Sharp &amp; Enright</t>
  </si>
  <si>
    <t>Lifebelts Maintenance</t>
  </si>
  <si>
    <t>Shield Industrial Doors</t>
  </si>
  <si>
    <t>Sign Graphics</t>
  </si>
  <si>
    <t>Printing</t>
  </si>
  <si>
    <t>Signway Supplies Ltd</t>
  </si>
  <si>
    <t>Street Name Plates</t>
  </si>
  <si>
    <t>Spaldings (Uk) Ltd</t>
  </si>
  <si>
    <t>Stuart Gleeson</t>
  </si>
  <si>
    <t>Survey Design Services &amp; Assoc Ltd</t>
  </si>
  <si>
    <t>Telefonica Uk Limited</t>
  </si>
  <si>
    <t>Thanet Waste Services Ltd T/A Tw Services</t>
  </si>
  <si>
    <t>Trailparts</t>
  </si>
  <si>
    <t>Trimax Fabrications Ltd</t>
  </si>
  <si>
    <t>Tudor (Uk) Ltd T/A Tudor Environmental</t>
  </si>
  <si>
    <t>Tunstall Healthcare (Uk) Ltd</t>
  </si>
  <si>
    <t>Utility Support Services Ltd</t>
  </si>
  <si>
    <t>Street&amp;C P Lining Maintenance</t>
  </si>
  <si>
    <t>Veolia Es (Uk) Ltd</t>
  </si>
  <si>
    <t>Contract-Dry Recyclables</t>
  </si>
  <si>
    <t>Third Party Payments</t>
  </si>
  <si>
    <t>Vp Plc</t>
  </si>
  <si>
    <t>Zurich Management Serivces</t>
  </si>
  <si>
    <t>Misc Insurances(Excl Premises)</t>
  </si>
  <si>
    <t>Finance Customer &amp; Support</t>
  </si>
  <si>
    <t>1st Lydd Scout Group</t>
  </si>
  <si>
    <t>Ward Budget</t>
  </si>
  <si>
    <t>99 (Folkestone) Squadron Atc</t>
  </si>
  <si>
    <t>Alphatec Software Limited</t>
  </si>
  <si>
    <t>Ict Contracted Services</t>
  </si>
  <si>
    <t>Amillan Limited</t>
  </si>
  <si>
    <t>Comp Equip/Software-Mtce Etc</t>
  </si>
  <si>
    <t>Antalis Limited</t>
  </si>
  <si>
    <t>Printing Materials Etc.</t>
  </si>
  <si>
    <t>Apple Retail Uk Ltd</t>
  </si>
  <si>
    <t>Apply4 Technology Ltd</t>
  </si>
  <si>
    <t>Arcus Global</t>
  </si>
  <si>
    <t>Clt Contingency</t>
  </si>
  <si>
    <t>Bankline</t>
  </si>
  <si>
    <t>Bank Charges</t>
  </si>
  <si>
    <t>Bevan Brittan</t>
  </si>
  <si>
    <t>Brookland Cep School</t>
  </si>
  <si>
    <t>Canterbury City Council</t>
  </si>
  <si>
    <t>Capita</t>
  </si>
  <si>
    <t>Web Site / Intranet</t>
  </si>
  <si>
    <t>Centre For Child Protection</t>
  </si>
  <si>
    <t>Conferences Expenses</t>
  </si>
  <si>
    <t>Cheriton Baptist Church</t>
  </si>
  <si>
    <t>Christine Graham Consultancy Ltd</t>
  </si>
  <si>
    <t>Events Projects</t>
  </si>
  <si>
    <t>Cipfa Business Limited</t>
  </si>
  <si>
    <t>Publicatns Newspapers Etc</t>
  </si>
  <si>
    <t>Cornerstone Barristers</t>
  </si>
  <si>
    <t>Craig &amp; Parsons Ltd</t>
  </si>
  <si>
    <t>Custom Folkestone C.I.C</t>
  </si>
  <si>
    <t>Datalink</t>
  </si>
  <si>
    <t>Dell Corporation Ltd</t>
  </si>
  <si>
    <t>Computer Equipment-New</t>
  </si>
  <si>
    <t>Dropbox</t>
  </si>
  <si>
    <t>Partnership Working-Dover Dc</t>
  </si>
  <si>
    <t>Ecce Media Ltd</t>
  </si>
  <si>
    <t>Eden Brown Synergy</t>
  </si>
  <si>
    <t>Basic Salary</t>
  </si>
  <si>
    <t>Elham Parish Council</t>
  </si>
  <si>
    <t>Farrar Planning Ltd</t>
  </si>
  <si>
    <t>Farrer Barnes Ltd</t>
  </si>
  <si>
    <t>Folkestone Arrows Wheelchair Basketball Club</t>
  </si>
  <si>
    <t>Folkestone East Cliff Play Area</t>
  </si>
  <si>
    <t>Folkestone Festivals</t>
  </si>
  <si>
    <t>Folkestone Fringe</t>
  </si>
  <si>
    <t>Folkestone Rugby Club</t>
  </si>
  <si>
    <t>Folkestone Sports Centre Trust Ltd</t>
  </si>
  <si>
    <t>Folkestone Sports Centre Grant</t>
  </si>
  <si>
    <t>For Young People (Fyp Youth Charity)</t>
  </si>
  <si>
    <t>Friends Of Selsted School</t>
  </si>
  <si>
    <t>Frizbee Ltd</t>
  </si>
  <si>
    <t>Gamma Telecom</t>
  </si>
  <si>
    <t>Helpdesk Expenditure</t>
  </si>
  <si>
    <t>Gearset</t>
  </si>
  <si>
    <t>Girlguiding Hythe</t>
  </si>
  <si>
    <t>Grant Thornton Uk Llp</t>
  </si>
  <si>
    <t>External Audit Fees</t>
  </si>
  <si>
    <t>Graphic Design Supplies Ltd</t>
  </si>
  <si>
    <t>Headway East Kent</t>
  </si>
  <si>
    <t>Homestart Shepway</t>
  </si>
  <si>
    <t>Community Partnerships</t>
  </si>
  <si>
    <t>Hound Envelopes Ltd</t>
  </si>
  <si>
    <t>Hmrc</t>
  </si>
  <si>
    <t>Icap Europe</t>
  </si>
  <si>
    <t>Iken Business Ltd</t>
  </si>
  <si>
    <t>Insight Direct (Uk) Ltd</t>
  </si>
  <si>
    <t>Inspired Technology Services Ltd</t>
  </si>
  <si>
    <t>Intec For Business Ltd</t>
  </si>
  <si>
    <t>Jbw Judicial Services Group</t>
  </si>
  <si>
    <t>Legal Fees(Bnkrptcy&amp;Liquidatn)</t>
  </si>
  <si>
    <t>Kent Coast Volunteering</t>
  </si>
  <si>
    <t>Kent Community Foundation</t>
  </si>
  <si>
    <t>Kent Safeguarding Childrens Bd</t>
  </si>
  <si>
    <t>Kpmg Llp</t>
  </si>
  <si>
    <t>Living Words Arts</t>
  </si>
  <si>
    <t>Local Government Association</t>
  </si>
  <si>
    <t>Looking Local</t>
  </si>
  <si>
    <t>Lydd Club Day Committee</t>
  </si>
  <si>
    <t>Lyminge Youth Action</t>
  </si>
  <si>
    <t>Lympne Playing Field And Village Hall</t>
  </si>
  <si>
    <t>Lympne Village Hall</t>
  </si>
  <si>
    <t>Maidstone &amp; Mid Kent Mind</t>
  </si>
  <si>
    <t>Mischcon</t>
  </si>
  <si>
    <t>Musical Walkabout Cic</t>
  </si>
  <si>
    <t>Northgate Public Services (Uk) Limited</t>
  </si>
  <si>
    <t>Oh Crumbs Changing Lives Kent Cic</t>
  </si>
  <si>
    <t>Olancha Group Ltd (Kiosk4business Division)</t>
  </si>
  <si>
    <t>Onepost</t>
  </si>
  <si>
    <t>Postages</t>
  </si>
  <si>
    <t>Oportunitas Ltd</t>
  </si>
  <si>
    <t>Oportunitas Share Capital</t>
  </si>
  <si>
    <t>Share Capital</t>
  </si>
  <si>
    <t>Park Place Technologies Limited</t>
  </si>
  <si>
    <t>Quatrix Ltd</t>
  </si>
  <si>
    <t>Recruitment Solutions (Folkestone) Limited</t>
  </si>
  <si>
    <t>Local Plan Expenses</t>
  </si>
  <si>
    <t>Red Eagle Ltd</t>
  </si>
  <si>
    <t>Red Zebra Community Solutions</t>
  </si>
  <si>
    <t>Romney Marsh Community First Responders</t>
  </si>
  <si>
    <t>Rotary Club Of The Channel</t>
  </si>
  <si>
    <t>Royal Mail</t>
  </si>
  <si>
    <t>S31a Limited</t>
  </si>
  <si>
    <t>Scanna Msc Ltd</t>
  </si>
  <si>
    <t>Crime&amp;Disorder Reduction Inits</t>
  </si>
  <si>
    <t>This data has been redacted</t>
  </si>
  <si>
    <t>Sopra Steria Ltd</t>
  </si>
  <si>
    <t>Contract - Ict</t>
  </si>
  <si>
    <t>South Of Kent Mind Ltd</t>
  </si>
  <si>
    <t>St Eanswythe'S  School</t>
  </si>
  <si>
    <t>Strange Cargo Arts Company Ltd</t>
  </si>
  <si>
    <t>Tameside Mbc</t>
  </si>
  <si>
    <t>Subs To Professional Bodies</t>
  </si>
  <si>
    <t>Mobile Telephones</t>
  </si>
  <si>
    <t>Theromneymarsh.Net</t>
  </si>
  <si>
    <t>Tradition Uk Ltd</t>
  </si>
  <si>
    <t>Typeform</t>
  </si>
  <si>
    <t>Governance Law &amp; Reg Services</t>
  </si>
  <si>
    <t>Access Automation Ltd</t>
  </si>
  <si>
    <t>Accessible Solutions Ltd</t>
  </si>
  <si>
    <t>Allpay Sdbc</t>
  </si>
  <si>
    <t>Customer Payments Contract</t>
  </si>
  <si>
    <t>Allpay Sdct</t>
  </si>
  <si>
    <t>Aquarius Swim School</t>
  </si>
  <si>
    <t>A &amp; R Products (South East) Ltd</t>
  </si>
  <si>
    <t>Ascendit Lifts Ltd</t>
  </si>
  <si>
    <t>Ppe Acquisitions</t>
  </si>
  <si>
    <t>Ashford Borough Council</t>
  </si>
  <si>
    <t>Election Costs</t>
  </si>
  <si>
    <t>Association Of Electoral Administrators</t>
  </si>
  <si>
    <t>Astra  Uk (Contractors) Ltd</t>
  </si>
  <si>
    <t>Contract - Waste/Recyc/Cleans</t>
  </si>
  <si>
    <t>Atg (Venues) Limited</t>
  </si>
  <si>
    <t>Contract- Leisure Management</t>
  </si>
  <si>
    <t>Avanti West Coast</t>
  </si>
  <si>
    <t>Public Trans &amp; Car Park Exps</t>
  </si>
  <si>
    <t>Bounty Pest Control</t>
  </si>
  <si>
    <t>Broxap Limited</t>
  </si>
  <si>
    <t>Cantium Business Solutions Ltd</t>
  </si>
  <si>
    <t>Criminal Records Bureau Fees</t>
  </si>
  <si>
    <t>Cheriton Motor House</t>
  </si>
  <si>
    <t>Communications Solutions Uk</t>
  </si>
  <si>
    <t>Diners Club</t>
  </si>
  <si>
    <t>Dolphin Lifts Kent</t>
  </si>
  <si>
    <t>Everest Security Limited</t>
  </si>
  <si>
    <t>Evermech Services Ltd</t>
  </si>
  <si>
    <t>Evolve Ams Uk Ltd</t>
  </si>
  <si>
    <t>Frandham Boarding Kennels</t>
  </si>
  <si>
    <t>Dog Kennelling Fees</t>
  </si>
  <si>
    <t>Hi Spec Facilities Services Plc</t>
  </si>
  <si>
    <t>Building Cleaning Contract</t>
  </si>
  <si>
    <t>Idom Merebrook Ltd</t>
  </si>
  <si>
    <t>Conland Cons &amp; Oth Prof Fees</t>
  </si>
  <si>
    <t>Imperial Polythene Products Ltd</t>
  </si>
  <si>
    <t>Invicta Law</t>
  </si>
  <si>
    <t>Misc. Loan Payments</t>
  </si>
  <si>
    <t>Kinnarps Uk Ltd</t>
  </si>
  <si>
    <t>Larac</t>
  </si>
  <si>
    <t>Miscellaneous Subscriptions</t>
  </si>
  <si>
    <t>Lifestyle ( Kent) Limited</t>
  </si>
  <si>
    <t>Mallard Consultancy Ltd</t>
  </si>
  <si>
    <t>Martin Cranfield Associates</t>
  </si>
  <si>
    <t>Poll Ind Permit Consult Fees</t>
  </si>
  <si>
    <t>Matchams</t>
  </si>
  <si>
    <t>Morgan Hunt Uk Limited</t>
  </si>
  <si>
    <t>Burial Plot Reservation Income</t>
  </si>
  <si>
    <t>Income</t>
  </si>
  <si>
    <t>Burials Income</t>
  </si>
  <si>
    <t>Njk Construction</t>
  </si>
  <si>
    <t>Nsl  Ltd</t>
  </si>
  <si>
    <t>Contract-Parking Enforce Mgmt</t>
  </si>
  <si>
    <t>On Time Windows Ltd</t>
  </si>
  <si>
    <t>Peabody South East Limited</t>
  </si>
  <si>
    <t>Shepway Home Enablement Serv</t>
  </si>
  <si>
    <t>Pinnacle Response Ltd</t>
  </si>
  <si>
    <t>Romney Flooring</t>
  </si>
  <si>
    <t>Shepway Building Contractors</t>
  </si>
  <si>
    <t>South East Consortium</t>
  </si>
  <si>
    <t>South Eastern Foods Ltd Ta Bradleys</t>
  </si>
  <si>
    <t>Refreshments Etc</t>
  </si>
  <si>
    <t>Stockwell Safety</t>
  </si>
  <si>
    <t>Stretton &amp; Lang Builders Ltd</t>
  </si>
  <si>
    <t>Canvass</t>
  </si>
  <si>
    <t>The Tintometer Limited</t>
  </si>
  <si>
    <t>The Training Consultants</t>
  </si>
  <si>
    <t>Trueden Disability Adaptations Ltd</t>
  </si>
  <si>
    <t>Willow Tree Home Solutions Ltd</t>
  </si>
  <si>
    <t>Housing</t>
  </si>
  <si>
    <t>Ahoy Westward Ho! Hotel</t>
  </si>
  <si>
    <t>Bed &amp; Breakfast Accommodation</t>
  </si>
  <si>
    <t>Amt (Se) Ltd</t>
  </si>
  <si>
    <t>Private Sector Offer</t>
  </si>
  <si>
    <t>Argos</t>
  </si>
  <si>
    <t>Grounds Maintenance Etc</t>
  </si>
  <si>
    <t>Building Research Establishment Ltd</t>
  </si>
  <si>
    <t>Government Grant (Dclg)</t>
  </si>
  <si>
    <t>Chelsea Portfolio Ltd</t>
  </si>
  <si>
    <t>Developments Folkestone Ltd</t>
  </si>
  <si>
    <t>Dr D Price T/A Fawlty Flats</t>
  </si>
  <si>
    <t>Europa Properties</t>
  </si>
  <si>
    <t>Granada Guest House</t>
  </si>
  <si>
    <t>Prevention Fund</t>
  </si>
  <si>
    <t>Guildhall Homes Ltd</t>
  </si>
  <si>
    <t>Kanji &amp; Tailor</t>
  </si>
  <si>
    <t>Link Property Residential Lettings &amp; Prop Dev</t>
  </si>
  <si>
    <t>Self Contained Nightly Lets</t>
  </si>
  <si>
    <t>Martin Neame Ltd</t>
  </si>
  <si>
    <t>Nowmedical</t>
  </si>
  <si>
    <t>Paramount Independent Property Services Llp</t>
  </si>
  <si>
    <t>Pretoria Property Ltd</t>
  </si>
  <si>
    <t>Pshsg Improvement Initiatives</t>
  </si>
  <si>
    <t>Savants Restructuring Ltd</t>
  </si>
  <si>
    <t>Shaw Rabson &amp; Co</t>
  </si>
  <si>
    <t>Sunny Lodge Guest House</t>
  </si>
  <si>
    <t>Housing Revenue Account</t>
  </si>
  <si>
    <t>Affinity Water Limited</t>
  </si>
  <si>
    <t>Allpay Sdrt</t>
  </si>
  <si>
    <t>Giro Transcash Expenses</t>
  </si>
  <si>
    <t>B Ball Contractors Ltd</t>
  </si>
  <si>
    <t>Brighter Homes (Folkestone) Ltd</t>
  </si>
  <si>
    <t>British Gas Trading Limited</t>
  </si>
  <si>
    <t>Hra R &amp; M - All Areas</t>
  </si>
  <si>
    <t>Coldwell &amp; Shawyer Ltd</t>
  </si>
  <si>
    <t>Corillion Ltd</t>
  </si>
  <si>
    <t>Hra R&amp;M-Int &amp; Ext Decs</t>
  </si>
  <si>
    <t>Design Quarter Uk Ltd</t>
  </si>
  <si>
    <t>Drain &amp; Sewage Pumping Systems Services Ltd</t>
  </si>
  <si>
    <t>Envirocure Limited</t>
  </si>
  <si>
    <t>Hra R&amp;M-Heating Servicing&amp;Reps</t>
  </si>
  <si>
    <t>Council Tax</t>
  </si>
  <si>
    <t>Gas Call Services Ltd</t>
  </si>
  <si>
    <t>Gas Contract Services Ltd</t>
  </si>
  <si>
    <t>Heywood Williams Components Ltd</t>
  </si>
  <si>
    <t>Hra R&amp;M-Window Servicing</t>
  </si>
  <si>
    <t>H M Courts &amp; Tribunal Service</t>
  </si>
  <si>
    <t>Court Costs</t>
  </si>
  <si>
    <t>Mears Ltd</t>
  </si>
  <si>
    <t>Communal</t>
  </si>
  <si>
    <t>Price Per Property</t>
  </si>
  <si>
    <t>Resp Reps Non Ppp</t>
  </si>
  <si>
    <t>Nu Cadd Architectural</t>
  </si>
  <si>
    <t>N W Smith Associates Ltd</t>
  </si>
  <si>
    <t>Pa Group Uk Ltd</t>
  </si>
  <si>
    <t>Pennington Choice Limited</t>
  </si>
  <si>
    <t>Poyntell Ltd</t>
  </si>
  <si>
    <t>Hra Acquisitions</t>
  </si>
  <si>
    <t>Premier Roofing And Construction Ltd</t>
  </si>
  <si>
    <t>Rainer Security Products Ltd</t>
  </si>
  <si>
    <t>R J Lift Services Ltd</t>
  </si>
  <si>
    <t>Maintenance Of Lifts</t>
  </si>
  <si>
    <t>Sbs Roofing Ltd</t>
  </si>
  <si>
    <t>Sibley Pares (Taylor Riley) Ltd</t>
  </si>
  <si>
    <t>Feasibility Studies</t>
  </si>
  <si>
    <t>Sos Pest Control</t>
  </si>
  <si>
    <t>Southern Water Services Ltd</t>
  </si>
  <si>
    <t>Town And Country Cleaners Ltd</t>
  </si>
  <si>
    <t>Misc Rechargeable Costs</t>
  </si>
  <si>
    <t>Door Entries/Security</t>
  </si>
  <si>
    <t>Turnkey Fire Services Ltd</t>
  </si>
  <si>
    <t>Utilita Energy Ltd</t>
  </si>
  <si>
    <t>Viridian Energy Solutions Ltd</t>
  </si>
  <si>
    <t>Virtual Mail Room Ltd</t>
  </si>
  <si>
    <t>Wrekin Windows</t>
  </si>
  <si>
    <t>Human Resources</t>
  </si>
  <si>
    <t>Bacb</t>
  </si>
  <si>
    <t>Breckland District Council</t>
  </si>
  <si>
    <t>East Kent Hospitals University</t>
  </si>
  <si>
    <t>Staff Health Care</t>
  </si>
  <si>
    <t>Jobs Go Public Resourcing Limited</t>
  </si>
  <si>
    <t>Advertising For Staff</t>
  </si>
  <si>
    <t>Myers Briggs</t>
  </si>
  <si>
    <t>Northgate</t>
  </si>
  <si>
    <t>Penna Plc</t>
  </si>
  <si>
    <t>Redactive Publishing Limited</t>
  </si>
  <si>
    <t>Ryal Media Group Ltd</t>
  </si>
  <si>
    <t>Leadership Support</t>
  </si>
  <si>
    <t>Gov Tech Solutions Limited</t>
  </si>
  <si>
    <t>Hunter Apparel Solutions</t>
  </si>
  <si>
    <t>Idyllic Events Ltd</t>
  </si>
  <si>
    <t>Hire Of Facilities</t>
  </si>
  <si>
    <t>Livechat</t>
  </si>
  <si>
    <t>Victoria Solutions Ltd T/A Victoria Forms</t>
  </si>
  <si>
    <t>Planning</t>
  </si>
  <si>
    <t>Anthony Swaine Architecture Ltd</t>
  </si>
  <si>
    <t>Attwells Solicitors Llp</t>
  </si>
  <si>
    <t>Carrington West Ltd</t>
  </si>
  <si>
    <t>Ebbsfleet Development Corporation</t>
  </si>
  <si>
    <t>Herrington Consulting Limited</t>
  </si>
  <si>
    <t>Planning Jungle Limited</t>
  </si>
  <si>
    <t>Portalplan Quest Ltd</t>
  </si>
  <si>
    <t>Plan Application Fees</t>
  </si>
  <si>
    <t>Swale Borough Council</t>
  </si>
  <si>
    <t>Town And Country Planning Association</t>
  </si>
  <si>
    <t>Vivid Resourcing</t>
  </si>
  <si>
    <t>Whaleback Ltd</t>
  </si>
  <si>
    <t>Strategic Development</t>
  </si>
  <si>
    <t>Arcadis Llp</t>
  </si>
  <si>
    <t>Cradick Retail Llp</t>
  </si>
  <si>
    <t>Miscellaneous Events</t>
  </si>
  <si>
    <t>Kent Plastering Contractors Ltd</t>
  </si>
  <si>
    <t>Browne Jacobson Client Account</t>
  </si>
  <si>
    <t>The Sports Consultancy</t>
  </si>
  <si>
    <t>Whitehead Monckton</t>
  </si>
  <si>
    <t>Transition &amp; Transformation</t>
  </si>
  <si>
    <t>Clear Skies Software</t>
  </si>
  <si>
    <t>Currys</t>
  </si>
  <si>
    <t xml:space="preserve">Eb Essential Video </t>
  </si>
  <si>
    <t>Kapas Consultancy Ltd</t>
  </si>
  <si>
    <t>Oriac Informations Systems Ltd</t>
  </si>
  <si>
    <t>Pillory Barn Design Limited</t>
  </si>
  <si>
    <t>Corporate Identity Expenses</t>
  </si>
  <si>
    <t>The Oyster Partnership Limited</t>
  </si>
  <si>
    <t>The Public Sector Leaflet Company</t>
  </si>
  <si>
    <t>Your District Today</t>
  </si>
  <si>
    <t>Report Total:</t>
  </si>
  <si>
    <t>Expenditure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</si>
</sst>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9" x14ac:knownFonts="1">
    <font>
      <sz val="10"/>
      <color rgb="FF000000"/>
      <name val="Arial"/>
    </font>
    <font>
      <sz val="10"/>
      <color rgb="FF000000"/>
      <name val="Arial"/>
    </font>
    <font>
      <b/>
      <sz val="12"/>
      <color rgb="FF000000"/>
      <name val="Arial"/>
      <family val="2"/>
    </font>
    <font>
      <sz val="9"/>
      <color rgb="FF000000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b/>
      <sz val="10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2" fillId="2" borderId="1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4" fontId="3" fillId="2" borderId="0" xfId="0" applyNumberFormat="1" applyFont="1" applyFill="1" applyAlignment="1">
      <alignment horizontal="left"/>
    </xf>
    <xf numFmtId="49" fontId="4" fillId="2" borderId="4" xfId="0" applyNumberFormat="1" applyFont="1" applyFill="1" applyBorder="1" applyAlignment="1">
      <alignment horizontal="left" vertical="center"/>
    </xf>
    <xf numFmtId="49" fontId="5" fillId="3" borderId="4" xfId="0" applyNumberFormat="1" applyFont="1" applyFill="1" applyBorder="1" applyAlignment="1">
      <alignment horizontal="left" vertical="center"/>
    </xf>
    <xf numFmtId="4" fontId="5" fillId="3" borderId="4" xfId="0" applyNumberFormat="1" applyFont="1" applyFill="1" applyBorder="1" applyAlignment="1">
      <alignment horizontal="left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/>
    </xf>
    <xf numFmtId="4" fontId="6" fillId="2" borderId="4" xfId="0" applyNumberFormat="1" applyFont="1" applyFill="1" applyBorder="1" applyAlignment="1">
      <alignment horizontal="right" vertical="center"/>
    </xf>
    <xf numFmtId="49" fontId="7" fillId="2" borderId="4" xfId="0" applyNumberFormat="1" applyFont="1" applyFill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right" vertical="center"/>
    </xf>
    <xf numFmtId="49" fontId="1" fillId="0" borderId="4" xfId="0" applyNumberFormat="1" applyFont="1" applyFill="1" applyBorder="1" applyAlignment="1">
      <alignment horizontal="left" vertical="center"/>
    </xf>
    <xf numFmtId="49" fontId="0" fillId="0" borderId="4" xfId="0" applyNumberFormat="1" applyFont="1" applyFill="1" applyBorder="1" applyAlignment="1">
      <alignment horizontal="left" vertical="center"/>
    </xf>
    <xf numFmtId="164" fontId="1" fillId="0" borderId="4" xfId="0" applyNumberFormat="1" applyFont="1" applyFill="1" applyBorder="1" applyAlignment="1">
      <alignment horizontal="left" vertical="center"/>
    </xf>
    <xf numFmtId="0" fontId="1" fillId="0" borderId="4" xfId="0" applyNumberFormat="1" applyFont="1" applyFill="1" applyBorder="1" applyAlignment="1">
      <alignment horizontal="right" vertical="center"/>
    </xf>
    <xf numFmtId="4" fontId="1" fillId="0" borderId="4" xfId="0" applyNumberFormat="1" applyFont="1" applyFill="1" applyBorder="1" applyAlignment="1">
      <alignment horizontal="right" vertical="center"/>
    </xf>
    <xf numFmtId="49" fontId="1" fillId="0" borderId="4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4" fontId="6" fillId="2" borderId="0" xfId="0" applyNumberFormat="1" applyFont="1" applyFill="1" applyBorder="1" applyAlignment="1">
      <alignment horizontal="right" vertical="center"/>
    </xf>
    <xf numFmtId="0" fontId="8" fillId="2" borderId="6" xfId="0" applyFont="1" applyFill="1" applyBorder="1" applyAlignment="1">
      <alignment horizontal="left"/>
    </xf>
    <xf numFmtId="4" fontId="6" fillId="2" borderId="7" xfId="0" applyNumberFormat="1" applyFont="1" applyFill="1" applyBorder="1" applyAlignment="1">
      <alignment horizontal="right" vertical="center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860"/>
  <sheetViews>
    <sheetView tabSelected="1" workbookViewId="0">
      <selection activeCell="B514" sqref="B514"/>
    </sheetView>
  </sheetViews>
  <sheetFormatPr defaultRowHeight="12.55" x14ac:dyDescent="0.2"/>
  <cols>
    <col min="1" max="1" width="4" customWidth="1"/>
    <col min="2" max="2" width="42.88671875" customWidth="1"/>
    <col min="3" max="3" width="30.33203125" customWidth="1"/>
    <col min="4" max="4" width="26.5546875" customWidth="1"/>
    <col min="5" max="5" width="10.44140625" customWidth="1"/>
    <col min="6" max="6" width="15.109375" customWidth="1"/>
    <col min="7" max="7" width="14.5546875" style="33" customWidth="1"/>
    <col min="8" max="8" width="9.109375" customWidth="1"/>
    <col min="9" max="9" width="4.6640625" customWidth="1"/>
  </cols>
  <sheetData>
    <row r="1" spans="2:8" s="4" customFormat="1" ht="16" customHeight="1" x14ac:dyDescent="0.25">
      <c r="B1" s="1" t="s">
        <v>0</v>
      </c>
      <c r="C1" s="2"/>
      <c r="D1" s="3"/>
      <c r="G1" s="5"/>
    </row>
    <row r="2" spans="2:8" s="4" customFormat="1" ht="27.1" customHeight="1" x14ac:dyDescent="0.2">
      <c r="G2" s="5"/>
    </row>
    <row r="3" spans="2:8" s="4" customFormat="1" ht="16" customHeight="1" x14ac:dyDescent="0.2">
      <c r="B3" s="6" t="s">
        <v>1</v>
      </c>
      <c r="G3" s="5"/>
    </row>
    <row r="4" spans="2:8" s="4" customFormat="1" ht="19.100000000000001" customHeight="1" x14ac:dyDescent="0.2">
      <c r="G4" s="5"/>
    </row>
    <row r="5" spans="2:8" s="4" customFormat="1" ht="27.25" customHeight="1" x14ac:dyDescent="0.2"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8" t="s">
        <v>7</v>
      </c>
      <c r="H5" s="9" t="s">
        <v>8</v>
      </c>
    </row>
    <row r="6" spans="2:8" s="4" customFormat="1" ht="15.35" customHeight="1" x14ac:dyDescent="0.2">
      <c r="B6" s="10" t="s">
        <v>9</v>
      </c>
      <c r="C6" s="10" t="s">
        <v>10</v>
      </c>
      <c r="D6" s="10" t="s">
        <v>11</v>
      </c>
      <c r="E6" s="11">
        <v>43921</v>
      </c>
      <c r="F6" s="12">
        <v>460005</v>
      </c>
      <c r="G6" s="13">
        <v>9600</v>
      </c>
      <c r="H6" s="14" t="s">
        <v>12</v>
      </c>
    </row>
    <row r="7" spans="2:8" s="4" customFormat="1" ht="15.35" customHeight="1" x14ac:dyDescent="0.2">
      <c r="B7" s="10" t="s">
        <v>13</v>
      </c>
      <c r="C7" s="22" t="s">
        <v>14</v>
      </c>
      <c r="D7" s="10" t="s">
        <v>11</v>
      </c>
      <c r="E7" s="11">
        <v>43907</v>
      </c>
      <c r="F7" s="12">
        <v>458812</v>
      </c>
      <c r="G7" s="13">
        <v>25360</v>
      </c>
      <c r="H7" s="14" t="s">
        <v>12</v>
      </c>
    </row>
    <row r="8" spans="2:8" s="4" customFormat="1" ht="15.35" customHeight="1" x14ac:dyDescent="0.2">
      <c r="B8" s="10" t="s">
        <v>13</v>
      </c>
      <c r="C8" s="21" t="s">
        <v>14</v>
      </c>
      <c r="D8" s="10" t="s">
        <v>11</v>
      </c>
      <c r="E8" s="11">
        <v>43907</v>
      </c>
      <c r="F8" s="12">
        <v>458813</v>
      </c>
      <c r="G8" s="13">
        <v>15000</v>
      </c>
      <c r="H8" s="14" t="s">
        <v>12</v>
      </c>
    </row>
    <row r="9" spans="2:8" s="4" customFormat="1" ht="15.35" customHeight="1" x14ac:dyDescent="0.2">
      <c r="B9" s="10" t="s">
        <v>15</v>
      </c>
      <c r="C9" s="21" t="s">
        <v>10</v>
      </c>
      <c r="D9" s="10" t="s">
        <v>11</v>
      </c>
      <c r="E9" s="11">
        <v>43907</v>
      </c>
      <c r="F9" s="12">
        <v>458862</v>
      </c>
      <c r="G9" s="13">
        <v>24000</v>
      </c>
      <c r="H9" s="14" t="s">
        <v>12</v>
      </c>
    </row>
    <row r="10" spans="2:8" s="4" customFormat="1" ht="15.35" customHeight="1" x14ac:dyDescent="0.2">
      <c r="B10" s="10" t="s">
        <v>16</v>
      </c>
      <c r="C10" s="10" t="s">
        <v>10</v>
      </c>
      <c r="D10" s="10" t="s">
        <v>11</v>
      </c>
      <c r="E10" s="11">
        <v>43902</v>
      </c>
      <c r="F10" s="12">
        <v>458626</v>
      </c>
      <c r="G10" s="13">
        <v>12000</v>
      </c>
      <c r="H10" s="14" t="s">
        <v>12</v>
      </c>
    </row>
    <row r="11" spans="2:8" s="4" customFormat="1" ht="15.35" customHeight="1" x14ac:dyDescent="0.2">
      <c r="B11" s="10" t="s">
        <v>17</v>
      </c>
      <c r="C11" s="10" t="s">
        <v>18</v>
      </c>
      <c r="D11" s="10" t="s">
        <v>11</v>
      </c>
      <c r="E11" s="11">
        <v>43916</v>
      </c>
      <c r="F11" s="12">
        <v>459475</v>
      </c>
      <c r="G11" s="13">
        <v>1764.14</v>
      </c>
      <c r="H11" s="14" t="s">
        <v>12</v>
      </c>
    </row>
    <row r="12" spans="2:8" s="4" customFormat="1" ht="15.35" customHeight="1" x14ac:dyDescent="0.2">
      <c r="B12" s="10" t="s">
        <v>19</v>
      </c>
      <c r="C12" s="10" t="s">
        <v>20</v>
      </c>
      <c r="D12" s="10" t="s">
        <v>11</v>
      </c>
      <c r="E12" s="11">
        <v>43893</v>
      </c>
      <c r="F12" s="12">
        <v>457888</v>
      </c>
      <c r="G12" s="13">
        <v>5040</v>
      </c>
      <c r="H12" s="14" t="s">
        <v>12</v>
      </c>
    </row>
    <row r="13" spans="2:8" s="4" customFormat="1" ht="15.35" customHeight="1" x14ac:dyDescent="0.2">
      <c r="B13" s="10" t="s">
        <v>21</v>
      </c>
      <c r="C13" s="10" t="s">
        <v>22</v>
      </c>
      <c r="D13" s="10" t="s">
        <v>11</v>
      </c>
      <c r="E13" s="11">
        <v>43907</v>
      </c>
      <c r="F13" s="12">
        <v>458560</v>
      </c>
      <c r="G13" s="13">
        <v>9950</v>
      </c>
      <c r="H13" s="14" t="s">
        <v>12</v>
      </c>
    </row>
    <row r="14" spans="2:8" s="4" customFormat="1" ht="15.35" customHeight="1" x14ac:dyDescent="0.2">
      <c r="B14" s="10" t="s">
        <v>23</v>
      </c>
      <c r="C14" s="10" t="s">
        <v>10</v>
      </c>
      <c r="D14" s="10" t="s">
        <v>11</v>
      </c>
      <c r="E14" s="11">
        <v>43907</v>
      </c>
      <c r="F14" s="12">
        <v>458887</v>
      </c>
      <c r="G14" s="13">
        <v>2400</v>
      </c>
      <c r="H14" s="14" t="s">
        <v>12</v>
      </c>
    </row>
    <row r="15" spans="2:8" s="4" customFormat="1" ht="15.35" customHeight="1" x14ac:dyDescent="0.2">
      <c r="B15" s="10" t="s">
        <v>24</v>
      </c>
      <c r="C15" s="10" t="s">
        <v>10</v>
      </c>
      <c r="D15" s="10" t="s">
        <v>11</v>
      </c>
      <c r="E15" s="11">
        <v>43907</v>
      </c>
      <c r="F15" s="12">
        <v>458450</v>
      </c>
      <c r="G15" s="13">
        <v>2400</v>
      </c>
      <c r="H15" s="14" t="s">
        <v>12</v>
      </c>
    </row>
    <row r="16" spans="2:8" s="4" customFormat="1" ht="15.35" customHeight="1" x14ac:dyDescent="0.2">
      <c r="B16" s="10" t="s">
        <v>24</v>
      </c>
      <c r="C16" s="10" t="s">
        <v>10</v>
      </c>
      <c r="D16" s="10" t="s">
        <v>11</v>
      </c>
      <c r="E16" s="11">
        <v>43907</v>
      </c>
      <c r="F16" s="12">
        <v>458906</v>
      </c>
      <c r="G16" s="13">
        <v>3600</v>
      </c>
      <c r="H16" s="14" t="s">
        <v>12</v>
      </c>
    </row>
    <row r="17" spans="2:8" s="4" customFormat="1" ht="15.35" customHeight="1" x14ac:dyDescent="0.2">
      <c r="B17" s="10" t="s">
        <v>25</v>
      </c>
      <c r="C17" s="10" t="s">
        <v>18</v>
      </c>
      <c r="D17" s="10" t="s">
        <v>11</v>
      </c>
      <c r="E17" s="11">
        <v>43921</v>
      </c>
      <c r="F17" s="12">
        <v>459700</v>
      </c>
      <c r="G17" s="13">
        <v>825</v>
      </c>
      <c r="H17" s="14" t="s">
        <v>12</v>
      </c>
    </row>
    <row r="18" spans="2:8" s="4" customFormat="1" ht="15.35" customHeight="1" x14ac:dyDescent="0.2">
      <c r="B18" s="10" t="s">
        <v>26</v>
      </c>
      <c r="C18" s="10" t="s">
        <v>10</v>
      </c>
      <c r="D18" s="10" t="s">
        <v>11</v>
      </c>
      <c r="E18" s="11">
        <v>43893</v>
      </c>
      <c r="F18" s="12">
        <v>457850</v>
      </c>
      <c r="G18" s="13">
        <v>5947.5</v>
      </c>
      <c r="H18" s="14" t="s">
        <v>12</v>
      </c>
    </row>
    <row r="19" spans="2:8" s="4" customFormat="1" ht="15.35" customHeight="1" x14ac:dyDescent="0.2">
      <c r="B19" s="10" t="s">
        <v>26</v>
      </c>
      <c r="C19" s="10" t="s">
        <v>10</v>
      </c>
      <c r="D19" s="10" t="s">
        <v>11</v>
      </c>
      <c r="E19" s="11">
        <v>43907</v>
      </c>
      <c r="F19" s="12">
        <v>458793</v>
      </c>
      <c r="G19" s="13">
        <v>5947.5</v>
      </c>
      <c r="H19" s="14" t="s">
        <v>12</v>
      </c>
    </row>
    <row r="20" spans="2:8" s="4" customFormat="1" ht="15.35" customHeight="1" x14ac:dyDescent="0.2">
      <c r="B20" s="10" t="s">
        <v>27</v>
      </c>
      <c r="C20" s="10" t="s">
        <v>10</v>
      </c>
      <c r="D20" s="10" t="s">
        <v>11</v>
      </c>
      <c r="E20" s="11">
        <v>43895</v>
      </c>
      <c r="F20" s="12">
        <v>457729</v>
      </c>
      <c r="G20" s="13">
        <v>6000</v>
      </c>
      <c r="H20" s="14" t="s">
        <v>12</v>
      </c>
    </row>
    <row r="21" spans="2:8" s="4" customFormat="1" ht="14.9" customHeight="1" x14ac:dyDescent="0.2">
      <c r="B21" s="16"/>
      <c r="C21" s="16"/>
      <c r="D21" s="16"/>
      <c r="E21" s="16"/>
      <c r="F21" s="17"/>
      <c r="G21" s="18">
        <f>SUM(G6:G20)</f>
        <v>129834.14</v>
      </c>
      <c r="H21" s="17"/>
    </row>
    <row r="22" spans="2:8" s="4" customFormat="1" ht="25.2" customHeight="1" x14ac:dyDescent="0.2">
      <c r="G22" s="5"/>
    </row>
    <row r="23" spans="2:8" s="4" customFormat="1" ht="16" customHeight="1" x14ac:dyDescent="0.2">
      <c r="B23" s="6" t="s">
        <v>28</v>
      </c>
      <c r="G23" s="5"/>
    </row>
    <row r="24" spans="2:8" s="4" customFormat="1" ht="19.100000000000001" customHeight="1" x14ac:dyDescent="0.2">
      <c r="G24" s="5"/>
    </row>
    <row r="25" spans="2:8" s="4" customFormat="1" ht="27.25" customHeight="1" x14ac:dyDescent="0.2">
      <c r="B25" s="7" t="s">
        <v>2</v>
      </c>
      <c r="C25" s="7" t="s">
        <v>3</v>
      </c>
      <c r="D25" s="7" t="s">
        <v>4</v>
      </c>
      <c r="E25" s="7" t="s">
        <v>5</v>
      </c>
      <c r="F25" s="7" t="s">
        <v>6</v>
      </c>
      <c r="G25" s="8" t="s">
        <v>7</v>
      </c>
      <c r="H25" s="9" t="s">
        <v>8</v>
      </c>
    </row>
    <row r="26" spans="2:8" s="4" customFormat="1" ht="15.35" customHeight="1" x14ac:dyDescent="0.2">
      <c r="B26" s="10" t="s">
        <v>29</v>
      </c>
      <c r="C26" s="10" t="s">
        <v>30</v>
      </c>
      <c r="D26" s="10" t="s">
        <v>11</v>
      </c>
      <c r="E26" s="11">
        <v>43893</v>
      </c>
      <c r="F26" s="12">
        <v>457877</v>
      </c>
      <c r="G26" s="13">
        <v>1333.82</v>
      </c>
      <c r="H26" s="14" t="s">
        <v>12</v>
      </c>
    </row>
    <row r="27" spans="2:8" s="4" customFormat="1" ht="15.35" customHeight="1" x14ac:dyDescent="0.2">
      <c r="B27" s="10" t="s">
        <v>29</v>
      </c>
      <c r="C27" s="10" t="s">
        <v>30</v>
      </c>
      <c r="D27" s="10" t="s">
        <v>11</v>
      </c>
      <c r="E27" s="11">
        <v>43907</v>
      </c>
      <c r="F27" s="12">
        <v>458885</v>
      </c>
      <c r="G27" s="13">
        <v>7980</v>
      </c>
      <c r="H27" s="14" t="s">
        <v>12</v>
      </c>
    </row>
    <row r="28" spans="2:8" s="4" customFormat="1" ht="15.35" customHeight="1" x14ac:dyDescent="0.2">
      <c r="B28" s="10" t="s">
        <v>31</v>
      </c>
      <c r="C28" s="10" t="s">
        <v>32</v>
      </c>
      <c r="D28" s="10" t="s">
        <v>33</v>
      </c>
      <c r="E28" s="11">
        <v>43893</v>
      </c>
      <c r="F28" s="12">
        <v>457755</v>
      </c>
      <c r="G28" s="13">
        <v>485.11</v>
      </c>
      <c r="H28" s="14" t="s">
        <v>12</v>
      </c>
    </row>
    <row r="29" spans="2:8" s="4" customFormat="1" ht="15.35" customHeight="1" x14ac:dyDescent="0.2">
      <c r="B29" s="10" t="s">
        <v>31</v>
      </c>
      <c r="C29" s="10" t="s">
        <v>32</v>
      </c>
      <c r="D29" s="10" t="s">
        <v>33</v>
      </c>
      <c r="E29" s="11">
        <v>43900</v>
      </c>
      <c r="F29" s="12">
        <v>458316</v>
      </c>
      <c r="G29" s="13">
        <v>598.51</v>
      </c>
      <c r="H29" s="14" t="s">
        <v>12</v>
      </c>
    </row>
    <row r="30" spans="2:8" s="4" customFormat="1" ht="15.35" customHeight="1" x14ac:dyDescent="0.2">
      <c r="B30" s="10" t="s">
        <v>31</v>
      </c>
      <c r="C30" s="10" t="s">
        <v>32</v>
      </c>
      <c r="D30" s="10" t="s">
        <v>33</v>
      </c>
      <c r="E30" s="11">
        <v>43907</v>
      </c>
      <c r="F30" s="12">
        <v>458815</v>
      </c>
      <c r="G30" s="13">
        <v>600.29</v>
      </c>
      <c r="H30" s="14" t="s">
        <v>12</v>
      </c>
    </row>
    <row r="31" spans="2:8" s="4" customFormat="1" ht="15.35" customHeight="1" x14ac:dyDescent="0.2">
      <c r="B31" s="10" t="s">
        <v>31</v>
      </c>
      <c r="C31" s="10" t="s">
        <v>32</v>
      </c>
      <c r="D31" s="10" t="s">
        <v>33</v>
      </c>
      <c r="E31" s="11">
        <v>43914</v>
      </c>
      <c r="F31" s="12">
        <v>459263</v>
      </c>
      <c r="G31" s="13">
        <v>600.29</v>
      </c>
      <c r="H31" s="14" t="s">
        <v>12</v>
      </c>
    </row>
    <row r="32" spans="2:8" s="4" customFormat="1" ht="15.35" customHeight="1" x14ac:dyDescent="0.2">
      <c r="B32" s="10" t="s">
        <v>31</v>
      </c>
      <c r="C32" s="10" t="s">
        <v>32</v>
      </c>
      <c r="D32" s="10" t="s">
        <v>33</v>
      </c>
      <c r="E32" s="11">
        <v>43916</v>
      </c>
      <c r="F32" s="12">
        <v>459726</v>
      </c>
      <c r="G32" s="13">
        <v>600.29</v>
      </c>
      <c r="H32" s="14" t="s">
        <v>12</v>
      </c>
    </row>
    <row r="33" spans="2:8" s="4" customFormat="1" ht="15.35" customHeight="1" x14ac:dyDescent="0.2">
      <c r="B33" s="10" t="s">
        <v>34</v>
      </c>
      <c r="C33" s="10" t="s">
        <v>35</v>
      </c>
      <c r="D33" s="10" t="s">
        <v>36</v>
      </c>
      <c r="E33" s="11">
        <v>43893</v>
      </c>
      <c r="F33" s="12">
        <v>457906</v>
      </c>
      <c r="G33" s="13">
        <v>293.23</v>
      </c>
      <c r="H33" s="14" t="s">
        <v>12</v>
      </c>
    </row>
    <row r="34" spans="2:8" s="4" customFormat="1" ht="15.35" customHeight="1" x14ac:dyDescent="0.2">
      <c r="B34" s="10" t="s">
        <v>37</v>
      </c>
      <c r="C34" s="10" t="s">
        <v>38</v>
      </c>
      <c r="D34" s="10" t="s">
        <v>39</v>
      </c>
      <c r="E34" s="11">
        <v>43895</v>
      </c>
      <c r="F34" s="12">
        <v>458127</v>
      </c>
      <c r="G34" s="13">
        <v>832.69</v>
      </c>
      <c r="H34" s="14" t="s">
        <v>12</v>
      </c>
    </row>
    <row r="35" spans="2:8" s="4" customFormat="1" ht="15.35" customHeight="1" x14ac:dyDescent="0.2">
      <c r="B35" s="10" t="s">
        <v>40</v>
      </c>
      <c r="C35" s="10" t="s">
        <v>30</v>
      </c>
      <c r="D35" s="10" t="s">
        <v>11</v>
      </c>
      <c r="E35" s="11">
        <v>43907</v>
      </c>
      <c r="F35" s="12">
        <v>458816</v>
      </c>
      <c r="G35" s="13">
        <v>8502</v>
      </c>
      <c r="H35" s="14" t="s">
        <v>12</v>
      </c>
    </row>
    <row r="36" spans="2:8" s="4" customFormat="1" ht="15.35" customHeight="1" x14ac:dyDescent="0.2">
      <c r="B36" s="10" t="s">
        <v>41</v>
      </c>
      <c r="C36" s="10" t="s">
        <v>42</v>
      </c>
      <c r="D36" s="10" t="s">
        <v>39</v>
      </c>
      <c r="E36" s="11">
        <v>43902</v>
      </c>
      <c r="F36" s="12">
        <v>458122</v>
      </c>
      <c r="G36" s="13">
        <v>546</v>
      </c>
      <c r="H36" s="14" t="s">
        <v>12</v>
      </c>
    </row>
    <row r="37" spans="2:8" s="4" customFormat="1" ht="15.35" customHeight="1" x14ac:dyDescent="0.2">
      <c r="B37" s="10" t="s">
        <v>41</v>
      </c>
      <c r="C37" s="10" t="s">
        <v>42</v>
      </c>
      <c r="D37" s="10" t="s">
        <v>39</v>
      </c>
      <c r="E37" s="11">
        <v>43902</v>
      </c>
      <c r="F37" s="12">
        <v>458708</v>
      </c>
      <c r="G37" s="13">
        <v>-546</v>
      </c>
      <c r="H37" s="14" t="s">
        <v>12</v>
      </c>
    </row>
    <row r="38" spans="2:8" s="4" customFormat="1" ht="15.35" customHeight="1" x14ac:dyDescent="0.2">
      <c r="B38" s="10" t="s">
        <v>41</v>
      </c>
      <c r="C38" s="10" t="s">
        <v>42</v>
      </c>
      <c r="D38" s="10" t="s">
        <v>39</v>
      </c>
      <c r="E38" s="11">
        <v>43902</v>
      </c>
      <c r="F38" s="12">
        <v>458709</v>
      </c>
      <c r="G38" s="13">
        <v>546</v>
      </c>
      <c r="H38" s="14" t="s">
        <v>12</v>
      </c>
    </row>
    <row r="39" spans="2:8" s="4" customFormat="1" ht="15.35" customHeight="1" x14ac:dyDescent="0.2">
      <c r="B39" s="10" t="s">
        <v>43</v>
      </c>
      <c r="C39" s="10" t="s">
        <v>44</v>
      </c>
      <c r="D39" s="10" t="s">
        <v>36</v>
      </c>
      <c r="E39" s="11">
        <v>43902</v>
      </c>
      <c r="F39" s="12">
        <v>458591</v>
      </c>
      <c r="G39" s="13">
        <v>1217.28</v>
      </c>
      <c r="H39" s="14" t="s">
        <v>12</v>
      </c>
    </row>
    <row r="40" spans="2:8" s="4" customFormat="1" ht="15.35" customHeight="1" x14ac:dyDescent="0.2">
      <c r="B40" s="10" t="s">
        <v>45</v>
      </c>
      <c r="C40" s="10" t="s">
        <v>30</v>
      </c>
      <c r="D40" s="10" t="s">
        <v>11</v>
      </c>
      <c r="E40" s="11">
        <v>43900</v>
      </c>
      <c r="F40" s="12">
        <v>458190</v>
      </c>
      <c r="G40" s="13">
        <v>432</v>
      </c>
      <c r="H40" s="14" t="s">
        <v>46</v>
      </c>
    </row>
    <row r="41" spans="2:8" s="4" customFormat="1" ht="15.35" customHeight="1" x14ac:dyDescent="0.2">
      <c r="B41" s="10" t="s">
        <v>47</v>
      </c>
      <c r="C41" s="10" t="s">
        <v>48</v>
      </c>
      <c r="D41" s="10" t="s">
        <v>11</v>
      </c>
      <c r="E41" s="11">
        <v>43914</v>
      </c>
      <c r="F41" s="12">
        <v>459465</v>
      </c>
      <c r="G41" s="13">
        <v>1200</v>
      </c>
      <c r="H41" s="14" t="s">
        <v>12</v>
      </c>
    </row>
    <row r="42" spans="2:8" s="4" customFormat="1" ht="15.35" customHeight="1" x14ac:dyDescent="0.2">
      <c r="B42" s="10" t="s">
        <v>49</v>
      </c>
      <c r="C42" s="10" t="s">
        <v>50</v>
      </c>
      <c r="D42" s="10" t="s">
        <v>11</v>
      </c>
      <c r="E42" s="11">
        <v>43914</v>
      </c>
      <c r="F42" s="12">
        <v>459141</v>
      </c>
      <c r="G42" s="13">
        <v>364.42</v>
      </c>
      <c r="H42" s="14" t="s">
        <v>12</v>
      </c>
    </row>
    <row r="43" spans="2:8" s="4" customFormat="1" ht="15.35" customHeight="1" x14ac:dyDescent="0.2">
      <c r="B43" s="10" t="s">
        <v>51</v>
      </c>
      <c r="C43" s="10" t="s">
        <v>52</v>
      </c>
      <c r="D43" s="10" t="s">
        <v>39</v>
      </c>
      <c r="E43" s="11">
        <v>43916</v>
      </c>
      <c r="F43" s="12">
        <v>459699</v>
      </c>
      <c r="G43" s="13">
        <v>8340</v>
      </c>
      <c r="H43" s="14" t="s">
        <v>46</v>
      </c>
    </row>
    <row r="44" spans="2:8" s="4" customFormat="1" ht="15.35" customHeight="1" x14ac:dyDescent="0.2">
      <c r="B44" s="10" t="s">
        <v>53</v>
      </c>
      <c r="C44" s="10" t="s">
        <v>42</v>
      </c>
      <c r="D44" s="10" t="s">
        <v>39</v>
      </c>
      <c r="E44" s="11">
        <v>43921</v>
      </c>
      <c r="F44" s="12">
        <v>460023</v>
      </c>
      <c r="G44" s="13">
        <v>559.20000000000005</v>
      </c>
      <c r="H44" s="14" t="s">
        <v>12</v>
      </c>
    </row>
    <row r="45" spans="2:8" s="4" customFormat="1" ht="15.35" customHeight="1" x14ac:dyDescent="0.2">
      <c r="B45" s="10" t="s">
        <v>54</v>
      </c>
      <c r="C45" s="10" t="s">
        <v>48</v>
      </c>
      <c r="D45" s="10" t="s">
        <v>11</v>
      </c>
      <c r="E45" s="11">
        <v>43900</v>
      </c>
      <c r="F45" s="12">
        <v>458169</v>
      </c>
      <c r="G45" s="13">
        <v>774.94</v>
      </c>
      <c r="H45" s="14" t="s">
        <v>12</v>
      </c>
    </row>
    <row r="46" spans="2:8" s="4" customFormat="1" ht="15.35" customHeight="1" x14ac:dyDescent="0.2">
      <c r="B46" s="19" t="s">
        <v>55</v>
      </c>
      <c r="C46" s="10" t="s">
        <v>30</v>
      </c>
      <c r="D46" s="10" t="s">
        <v>11</v>
      </c>
      <c r="E46" s="11">
        <v>43908.696817129603</v>
      </c>
      <c r="F46" s="20">
        <v>29075</v>
      </c>
      <c r="G46" s="13">
        <v>309.19</v>
      </c>
      <c r="H46" s="14" t="s">
        <v>12</v>
      </c>
    </row>
    <row r="47" spans="2:8" s="4" customFormat="1" ht="15.35" customHeight="1" x14ac:dyDescent="0.2">
      <c r="B47" s="15" t="s">
        <v>56</v>
      </c>
      <c r="C47" s="10" t="s">
        <v>57</v>
      </c>
      <c r="D47" s="10" t="s">
        <v>11</v>
      </c>
      <c r="E47" s="11">
        <v>43895</v>
      </c>
      <c r="F47" s="12">
        <v>458192</v>
      </c>
      <c r="G47" s="13">
        <v>-450.46</v>
      </c>
      <c r="H47" s="14" t="s">
        <v>12</v>
      </c>
    </row>
    <row r="48" spans="2:8" s="4" customFormat="1" ht="15.35" customHeight="1" x14ac:dyDescent="0.2">
      <c r="B48" s="10" t="s">
        <v>58</v>
      </c>
      <c r="C48" s="10" t="s">
        <v>59</v>
      </c>
      <c r="D48" s="10" t="s">
        <v>11</v>
      </c>
      <c r="E48" s="11">
        <v>43893</v>
      </c>
      <c r="F48" s="12">
        <v>457973</v>
      </c>
      <c r="G48" s="13">
        <v>3245</v>
      </c>
      <c r="H48" s="14" t="s">
        <v>12</v>
      </c>
    </row>
    <row r="49" spans="2:8" s="4" customFormat="1" ht="15.35" customHeight="1" x14ac:dyDescent="0.2">
      <c r="B49" s="10" t="s">
        <v>58</v>
      </c>
      <c r="C49" s="10" t="s">
        <v>59</v>
      </c>
      <c r="D49" s="10" t="s">
        <v>11</v>
      </c>
      <c r="E49" s="11">
        <v>43902</v>
      </c>
      <c r="F49" s="12">
        <v>458562</v>
      </c>
      <c r="G49" s="13">
        <v>645.5</v>
      </c>
      <c r="H49" s="14" t="s">
        <v>12</v>
      </c>
    </row>
    <row r="50" spans="2:8" s="4" customFormat="1" ht="15.35" customHeight="1" x14ac:dyDescent="0.2">
      <c r="B50" s="10" t="s">
        <v>60</v>
      </c>
      <c r="C50" s="10" t="s">
        <v>61</v>
      </c>
      <c r="D50" s="10" t="s">
        <v>39</v>
      </c>
      <c r="E50" s="11">
        <v>43900</v>
      </c>
      <c r="F50" s="12">
        <v>458434</v>
      </c>
      <c r="G50" s="13">
        <v>1137.9000000000001</v>
      </c>
      <c r="H50" s="14" t="s">
        <v>12</v>
      </c>
    </row>
    <row r="51" spans="2:8" s="4" customFormat="1" ht="15.35" customHeight="1" x14ac:dyDescent="0.2">
      <c r="B51" s="10" t="s">
        <v>60</v>
      </c>
      <c r="C51" s="10" t="s">
        <v>61</v>
      </c>
      <c r="D51" s="10" t="s">
        <v>39</v>
      </c>
      <c r="E51" s="11">
        <v>43914</v>
      </c>
      <c r="F51" s="12">
        <v>459234</v>
      </c>
      <c r="G51" s="13">
        <v>766.8</v>
      </c>
      <c r="H51" s="14" t="s">
        <v>12</v>
      </c>
    </row>
    <row r="52" spans="2:8" s="4" customFormat="1" ht="15.35" customHeight="1" x14ac:dyDescent="0.2">
      <c r="B52" s="10" t="s">
        <v>60</v>
      </c>
      <c r="C52" s="10" t="s">
        <v>61</v>
      </c>
      <c r="D52" s="10" t="s">
        <v>39</v>
      </c>
      <c r="E52" s="11">
        <v>43914</v>
      </c>
      <c r="F52" s="12">
        <v>459235</v>
      </c>
      <c r="G52" s="13">
        <v>971.71</v>
      </c>
      <c r="H52" s="14" t="s">
        <v>12</v>
      </c>
    </row>
    <row r="53" spans="2:8" s="4" customFormat="1" ht="15.35" customHeight="1" x14ac:dyDescent="0.2">
      <c r="B53" s="10" t="s">
        <v>62</v>
      </c>
      <c r="C53" s="10" t="s">
        <v>48</v>
      </c>
      <c r="D53" s="10" t="s">
        <v>11</v>
      </c>
      <c r="E53" s="11">
        <v>43914</v>
      </c>
      <c r="F53" s="12">
        <v>459264</v>
      </c>
      <c r="G53" s="13">
        <v>798</v>
      </c>
      <c r="H53" s="14" t="s">
        <v>12</v>
      </c>
    </row>
    <row r="54" spans="2:8" s="4" customFormat="1" ht="15.35" customHeight="1" x14ac:dyDescent="0.2">
      <c r="B54" s="10" t="s">
        <v>63</v>
      </c>
      <c r="C54" s="10" t="s">
        <v>64</v>
      </c>
      <c r="D54" s="10" t="s">
        <v>36</v>
      </c>
      <c r="E54" s="11">
        <v>43895</v>
      </c>
      <c r="F54" s="12">
        <v>458138</v>
      </c>
      <c r="G54" s="13">
        <v>281.04000000000002</v>
      </c>
      <c r="H54" s="14" t="s">
        <v>12</v>
      </c>
    </row>
    <row r="55" spans="2:8" s="4" customFormat="1" ht="15.35" customHeight="1" x14ac:dyDescent="0.2">
      <c r="B55" s="10" t="s">
        <v>65</v>
      </c>
      <c r="C55" s="10" t="s">
        <v>48</v>
      </c>
      <c r="D55" s="10" t="s">
        <v>11</v>
      </c>
      <c r="E55" s="11">
        <v>43916</v>
      </c>
      <c r="F55" s="12">
        <v>459659</v>
      </c>
      <c r="G55" s="13">
        <v>956.7</v>
      </c>
      <c r="H55" s="14" t="s">
        <v>12</v>
      </c>
    </row>
    <row r="56" spans="2:8" s="4" customFormat="1" ht="15.35" customHeight="1" x14ac:dyDescent="0.2">
      <c r="B56" s="10" t="s">
        <v>66</v>
      </c>
      <c r="C56" s="10" t="s">
        <v>67</v>
      </c>
      <c r="D56" s="10" t="s">
        <v>11</v>
      </c>
      <c r="E56" s="11">
        <v>43895</v>
      </c>
      <c r="F56" s="12">
        <v>458177</v>
      </c>
      <c r="G56" s="13">
        <v>121.68</v>
      </c>
      <c r="H56" s="14" t="s">
        <v>12</v>
      </c>
    </row>
    <row r="57" spans="2:8" s="4" customFormat="1" ht="15.35" customHeight="1" x14ac:dyDescent="0.2">
      <c r="B57" s="10" t="s">
        <v>68</v>
      </c>
      <c r="C57" s="10" t="s">
        <v>64</v>
      </c>
      <c r="D57" s="10" t="s">
        <v>36</v>
      </c>
      <c r="E57" s="11">
        <v>43914</v>
      </c>
      <c r="F57" s="12">
        <v>459427</v>
      </c>
      <c r="G57" s="13">
        <v>326.87</v>
      </c>
      <c r="H57" s="14" t="s">
        <v>12</v>
      </c>
    </row>
    <row r="58" spans="2:8" s="4" customFormat="1" ht="15.35" customHeight="1" x14ac:dyDescent="0.2">
      <c r="B58" s="10" t="s">
        <v>68</v>
      </c>
      <c r="C58" s="10" t="s">
        <v>64</v>
      </c>
      <c r="D58" s="10" t="s">
        <v>36</v>
      </c>
      <c r="E58" s="11">
        <v>43921</v>
      </c>
      <c r="F58" s="12">
        <v>459710</v>
      </c>
      <c r="G58" s="13">
        <v>436.88</v>
      </c>
      <c r="H58" s="14" t="s">
        <v>12</v>
      </c>
    </row>
    <row r="59" spans="2:8" s="4" customFormat="1" ht="15.35" customHeight="1" x14ac:dyDescent="0.2">
      <c r="B59" s="10" t="s">
        <v>69</v>
      </c>
      <c r="C59" s="10" t="s">
        <v>70</v>
      </c>
      <c r="D59" s="10" t="s">
        <v>11</v>
      </c>
      <c r="E59" s="11">
        <v>43914</v>
      </c>
      <c r="F59" s="12">
        <v>459052</v>
      </c>
      <c r="G59" s="13">
        <v>1793.1</v>
      </c>
      <c r="H59" s="14" t="s">
        <v>12</v>
      </c>
    </row>
    <row r="60" spans="2:8" s="4" customFormat="1" ht="15.35" customHeight="1" x14ac:dyDescent="0.2">
      <c r="B60" s="10" t="s">
        <v>71</v>
      </c>
      <c r="C60" s="10" t="s">
        <v>72</v>
      </c>
      <c r="D60" s="10" t="s">
        <v>39</v>
      </c>
      <c r="E60" s="11">
        <v>43893</v>
      </c>
      <c r="F60" s="12">
        <v>457873</v>
      </c>
      <c r="G60" s="13">
        <v>1137.3</v>
      </c>
      <c r="H60" s="14" t="s">
        <v>12</v>
      </c>
    </row>
    <row r="61" spans="2:8" s="4" customFormat="1" ht="15.35" customHeight="1" x14ac:dyDescent="0.2">
      <c r="B61" s="10" t="s">
        <v>73</v>
      </c>
      <c r="C61" s="10" t="s">
        <v>44</v>
      </c>
      <c r="D61" s="10" t="s">
        <v>36</v>
      </c>
      <c r="E61" s="11">
        <v>43916</v>
      </c>
      <c r="F61" s="12">
        <v>459660</v>
      </c>
      <c r="G61" s="13">
        <v>4546.08</v>
      </c>
      <c r="H61" s="14" t="s">
        <v>12</v>
      </c>
    </row>
    <row r="62" spans="2:8" s="4" customFormat="1" ht="15.35" customHeight="1" x14ac:dyDescent="0.2">
      <c r="B62" s="10" t="s">
        <v>74</v>
      </c>
      <c r="C62" s="10" t="s">
        <v>52</v>
      </c>
      <c r="D62" s="10" t="s">
        <v>39</v>
      </c>
      <c r="E62" s="11">
        <v>43909</v>
      </c>
      <c r="F62" s="12">
        <v>459042</v>
      </c>
      <c r="G62" s="13">
        <v>15060</v>
      </c>
      <c r="H62" s="14" t="s">
        <v>46</v>
      </c>
    </row>
    <row r="63" spans="2:8" s="4" customFormat="1" ht="15.35" customHeight="1" x14ac:dyDescent="0.2">
      <c r="B63" s="10" t="s">
        <v>75</v>
      </c>
      <c r="C63" s="10" t="s">
        <v>42</v>
      </c>
      <c r="D63" s="10" t="s">
        <v>39</v>
      </c>
      <c r="E63" s="11">
        <v>43921</v>
      </c>
      <c r="F63" s="12">
        <v>460022</v>
      </c>
      <c r="G63" s="13">
        <v>3800</v>
      </c>
      <c r="H63" s="14" t="s">
        <v>12</v>
      </c>
    </row>
    <row r="64" spans="2:8" s="4" customFormat="1" ht="15.35" customHeight="1" x14ac:dyDescent="0.2">
      <c r="B64" s="10" t="s">
        <v>76</v>
      </c>
      <c r="C64" s="10" t="s">
        <v>77</v>
      </c>
      <c r="D64" s="10" t="s">
        <v>36</v>
      </c>
      <c r="E64" s="11">
        <v>43893</v>
      </c>
      <c r="F64" s="12">
        <v>457899</v>
      </c>
      <c r="G64" s="13">
        <v>395.81</v>
      </c>
      <c r="H64" s="14" t="s">
        <v>12</v>
      </c>
    </row>
    <row r="65" spans="2:8" s="4" customFormat="1" ht="15.35" customHeight="1" x14ac:dyDescent="0.2">
      <c r="B65" s="10" t="s">
        <v>76</v>
      </c>
      <c r="C65" s="10" t="s">
        <v>77</v>
      </c>
      <c r="D65" s="10" t="s">
        <v>36</v>
      </c>
      <c r="E65" s="11">
        <v>43895</v>
      </c>
      <c r="F65" s="12">
        <v>457993</v>
      </c>
      <c r="G65" s="13">
        <v>395.81</v>
      </c>
      <c r="H65" s="14" t="s">
        <v>12</v>
      </c>
    </row>
    <row r="66" spans="2:8" s="4" customFormat="1" ht="15.35" customHeight="1" x14ac:dyDescent="0.2">
      <c r="B66" s="10" t="s">
        <v>76</v>
      </c>
      <c r="C66" s="10" t="s">
        <v>77</v>
      </c>
      <c r="D66" s="10" t="s">
        <v>36</v>
      </c>
      <c r="E66" s="11">
        <v>43909</v>
      </c>
      <c r="F66" s="12">
        <v>458871</v>
      </c>
      <c r="G66" s="13">
        <v>656.88</v>
      </c>
      <c r="H66" s="14" t="s">
        <v>12</v>
      </c>
    </row>
    <row r="67" spans="2:8" s="4" customFormat="1" ht="15.35" customHeight="1" x14ac:dyDescent="0.2">
      <c r="B67" s="10" t="s">
        <v>76</v>
      </c>
      <c r="C67" s="10" t="s">
        <v>77</v>
      </c>
      <c r="D67" s="10" t="s">
        <v>36</v>
      </c>
      <c r="E67" s="11">
        <v>43909</v>
      </c>
      <c r="F67" s="12">
        <v>458872</v>
      </c>
      <c r="G67" s="13">
        <v>656.88</v>
      </c>
      <c r="H67" s="14" t="s">
        <v>12</v>
      </c>
    </row>
    <row r="68" spans="2:8" s="4" customFormat="1" ht="15.35" customHeight="1" x14ac:dyDescent="0.2">
      <c r="B68" s="10" t="s">
        <v>76</v>
      </c>
      <c r="C68" s="10" t="s">
        <v>77</v>
      </c>
      <c r="D68" s="10" t="s">
        <v>36</v>
      </c>
      <c r="E68" s="11">
        <v>43921</v>
      </c>
      <c r="F68" s="12">
        <v>459854</v>
      </c>
      <c r="G68" s="13">
        <v>395.81</v>
      </c>
      <c r="H68" s="14" t="s">
        <v>12</v>
      </c>
    </row>
    <row r="69" spans="2:8" s="4" customFormat="1" ht="15.35" customHeight="1" x14ac:dyDescent="0.2">
      <c r="B69" s="10" t="s">
        <v>76</v>
      </c>
      <c r="C69" s="10" t="s">
        <v>77</v>
      </c>
      <c r="D69" s="10" t="s">
        <v>36</v>
      </c>
      <c r="E69" s="11">
        <v>43921</v>
      </c>
      <c r="F69" s="12">
        <v>459858</v>
      </c>
      <c r="G69" s="13">
        <v>321.89</v>
      </c>
      <c r="H69" s="14" t="s">
        <v>12</v>
      </c>
    </row>
    <row r="70" spans="2:8" s="4" customFormat="1" ht="15.35" customHeight="1" x14ac:dyDescent="0.2">
      <c r="B70" s="10" t="s">
        <v>76</v>
      </c>
      <c r="C70" s="10" t="s">
        <v>77</v>
      </c>
      <c r="D70" s="10" t="s">
        <v>36</v>
      </c>
      <c r="E70" s="11">
        <v>43921</v>
      </c>
      <c r="F70" s="12">
        <v>459859</v>
      </c>
      <c r="G70" s="13">
        <v>321.89</v>
      </c>
      <c r="H70" s="14" t="s">
        <v>12</v>
      </c>
    </row>
    <row r="71" spans="2:8" s="4" customFormat="1" ht="15.35" customHeight="1" x14ac:dyDescent="0.2">
      <c r="B71" s="10" t="s">
        <v>78</v>
      </c>
      <c r="C71" s="10" t="s">
        <v>52</v>
      </c>
      <c r="D71" s="10" t="s">
        <v>39</v>
      </c>
      <c r="E71" s="11">
        <v>43900</v>
      </c>
      <c r="F71" s="12">
        <v>457934</v>
      </c>
      <c r="G71" s="13">
        <v>2532.6</v>
      </c>
      <c r="H71" s="14" t="s">
        <v>12</v>
      </c>
    </row>
    <row r="72" spans="2:8" s="4" customFormat="1" ht="15.35" customHeight="1" x14ac:dyDescent="0.2">
      <c r="B72" s="10" t="s">
        <v>79</v>
      </c>
      <c r="C72" s="10" t="s">
        <v>48</v>
      </c>
      <c r="D72" s="10" t="s">
        <v>11</v>
      </c>
      <c r="E72" s="11">
        <v>43900</v>
      </c>
      <c r="F72" s="12">
        <v>458370</v>
      </c>
      <c r="G72" s="13">
        <v>274.92</v>
      </c>
      <c r="H72" s="14" t="s">
        <v>12</v>
      </c>
    </row>
    <row r="73" spans="2:8" s="4" customFormat="1" ht="15.35" customHeight="1" x14ac:dyDescent="0.2">
      <c r="B73" s="10" t="s">
        <v>80</v>
      </c>
      <c r="C73" s="10" t="s">
        <v>81</v>
      </c>
      <c r="D73" s="10" t="s">
        <v>11</v>
      </c>
      <c r="E73" s="11">
        <v>43907</v>
      </c>
      <c r="F73" s="12">
        <v>458789</v>
      </c>
      <c r="G73" s="13">
        <v>1195.58</v>
      </c>
      <c r="H73" s="14" t="s">
        <v>12</v>
      </c>
    </row>
    <row r="74" spans="2:8" s="4" customFormat="1" ht="15.35" customHeight="1" x14ac:dyDescent="0.2">
      <c r="B74" s="10" t="s">
        <v>82</v>
      </c>
      <c r="C74" s="10" t="s">
        <v>83</v>
      </c>
      <c r="D74" s="10" t="s">
        <v>11</v>
      </c>
      <c r="E74" s="11">
        <v>43893</v>
      </c>
      <c r="F74" s="12">
        <v>457750</v>
      </c>
      <c r="G74" s="13">
        <v>636</v>
      </c>
      <c r="H74" s="14" t="s">
        <v>12</v>
      </c>
    </row>
    <row r="75" spans="2:8" s="4" customFormat="1" ht="15.35" customHeight="1" x14ac:dyDescent="0.2">
      <c r="B75" s="10" t="s">
        <v>84</v>
      </c>
      <c r="C75" s="10" t="s">
        <v>42</v>
      </c>
      <c r="D75" s="10" t="s">
        <v>39</v>
      </c>
      <c r="E75" s="11">
        <v>43907</v>
      </c>
      <c r="F75" s="12">
        <v>458829</v>
      </c>
      <c r="G75" s="13">
        <v>1437.6</v>
      </c>
      <c r="H75" s="14" t="s">
        <v>12</v>
      </c>
    </row>
    <row r="76" spans="2:8" s="4" customFormat="1" ht="15.35" customHeight="1" x14ac:dyDescent="0.2">
      <c r="B76" s="10" t="s">
        <v>85</v>
      </c>
      <c r="C76" s="10" t="s">
        <v>77</v>
      </c>
      <c r="D76" s="10" t="s">
        <v>36</v>
      </c>
      <c r="E76" s="11">
        <v>43907</v>
      </c>
      <c r="F76" s="12">
        <v>458792</v>
      </c>
      <c r="G76" s="13">
        <v>3036.12</v>
      </c>
      <c r="H76" s="14" t="s">
        <v>46</v>
      </c>
    </row>
    <row r="77" spans="2:8" s="4" customFormat="1" ht="15.35" customHeight="1" x14ac:dyDescent="0.2">
      <c r="B77" s="10" t="s">
        <v>86</v>
      </c>
      <c r="C77" s="10" t="s">
        <v>42</v>
      </c>
      <c r="D77" s="10" t="s">
        <v>39</v>
      </c>
      <c r="E77" s="11">
        <v>43921</v>
      </c>
      <c r="F77" s="12">
        <v>459928</v>
      </c>
      <c r="G77" s="13">
        <v>3012</v>
      </c>
      <c r="H77" s="14" t="s">
        <v>12</v>
      </c>
    </row>
    <row r="78" spans="2:8" s="4" customFormat="1" ht="15.35" customHeight="1" x14ac:dyDescent="0.2">
      <c r="B78" s="10" t="s">
        <v>86</v>
      </c>
      <c r="C78" s="10" t="s">
        <v>87</v>
      </c>
      <c r="D78" s="10" t="s">
        <v>11</v>
      </c>
      <c r="E78" s="11">
        <v>43893</v>
      </c>
      <c r="F78" s="12">
        <v>457866</v>
      </c>
      <c r="G78" s="13">
        <v>1578</v>
      </c>
      <c r="H78" s="14" t="s">
        <v>12</v>
      </c>
    </row>
    <row r="79" spans="2:8" s="4" customFormat="1" ht="15.35" customHeight="1" x14ac:dyDescent="0.2">
      <c r="B79" s="10" t="s">
        <v>88</v>
      </c>
      <c r="C79" s="10" t="s">
        <v>42</v>
      </c>
      <c r="D79" s="10" t="s">
        <v>39</v>
      </c>
      <c r="E79" s="11">
        <v>43916</v>
      </c>
      <c r="F79" s="12">
        <v>459696</v>
      </c>
      <c r="G79" s="13">
        <v>344.9</v>
      </c>
      <c r="H79" s="14" t="s">
        <v>12</v>
      </c>
    </row>
    <row r="80" spans="2:8" s="4" customFormat="1" ht="15.35" customHeight="1" x14ac:dyDescent="0.2">
      <c r="B80" s="10" t="s">
        <v>89</v>
      </c>
      <c r="C80" s="10" t="s">
        <v>90</v>
      </c>
      <c r="D80" s="10" t="s">
        <v>39</v>
      </c>
      <c r="E80" s="11">
        <v>43921</v>
      </c>
      <c r="F80" s="12">
        <v>460020</v>
      </c>
      <c r="G80" s="13">
        <v>1200</v>
      </c>
      <c r="H80" s="14" t="s">
        <v>12</v>
      </c>
    </row>
    <row r="81" spans="2:8" s="4" customFormat="1" ht="15.35" customHeight="1" x14ac:dyDescent="0.2">
      <c r="B81" s="10" t="s">
        <v>89</v>
      </c>
      <c r="C81" s="10" t="s">
        <v>90</v>
      </c>
      <c r="D81" s="10" t="s">
        <v>39</v>
      </c>
      <c r="E81" s="11">
        <v>43921</v>
      </c>
      <c r="F81" s="12">
        <v>460021</v>
      </c>
      <c r="G81" s="13">
        <v>3750</v>
      </c>
      <c r="H81" s="14" t="s">
        <v>12</v>
      </c>
    </row>
    <row r="82" spans="2:8" s="4" customFormat="1" ht="15.35" customHeight="1" x14ac:dyDescent="0.2">
      <c r="B82" s="10" t="s">
        <v>91</v>
      </c>
      <c r="C82" s="10" t="s">
        <v>10</v>
      </c>
      <c r="D82" s="10" t="s">
        <v>11</v>
      </c>
      <c r="E82" s="11">
        <v>43916</v>
      </c>
      <c r="F82" s="12">
        <v>459597</v>
      </c>
      <c r="G82" s="13">
        <v>279</v>
      </c>
      <c r="H82" s="14" t="s">
        <v>12</v>
      </c>
    </row>
    <row r="83" spans="2:8" s="4" customFormat="1" ht="15.35" customHeight="1" x14ac:dyDescent="0.2">
      <c r="B83" s="10" t="s">
        <v>92</v>
      </c>
      <c r="C83" s="10" t="s">
        <v>93</v>
      </c>
      <c r="D83" s="10" t="s">
        <v>39</v>
      </c>
      <c r="E83" s="11">
        <v>43914</v>
      </c>
      <c r="F83" s="12">
        <v>459253</v>
      </c>
      <c r="G83" s="13">
        <v>1429.8</v>
      </c>
      <c r="H83" s="14" t="s">
        <v>12</v>
      </c>
    </row>
    <row r="84" spans="2:8" s="4" customFormat="1" ht="15.35" customHeight="1" x14ac:dyDescent="0.2">
      <c r="B84" s="10" t="s">
        <v>94</v>
      </c>
      <c r="C84" s="10" t="s">
        <v>48</v>
      </c>
      <c r="D84" s="10" t="s">
        <v>11</v>
      </c>
      <c r="E84" s="11">
        <v>43909</v>
      </c>
      <c r="F84" s="12">
        <v>458457</v>
      </c>
      <c r="G84" s="13">
        <v>27955.79</v>
      </c>
      <c r="H84" s="14" t="s">
        <v>12</v>
      </c>
    </row>
    <row r="85" spans="2:8" s="4" customFormat="1" ht="15.35" customHeight="1" x14ac:dyDescent="0.2">
      <c r="B85" s="10" t="s">
        <v>95</v>
      </c>
      <c r="C85" s="10" t="s">
        <v>52</v>
      </c>
      <c r="D85" s="10" t="s">
        <v>39</v>
      </c>
      <c r="E85" s="11">
        <v>43893</v>
      </c>
      <c r="F85" s="12">
        <v>457738</v>
      </c>
      <c r="G85" s="13">
        <v>257.39999999999998</v>
      </c>
      <c r="H85" s="14" t="s">
        <v>12</v>
      </c>
    </row>
    <row r="86" spans="2:8" s="4" customFormat="1" ht="15.35" customHeight="1" x14ac:dyDescent="0.2">
      <c r="B86" s="10" t="s">
        <v>96</v>
      </c>
      <c r="C86" s="10" t="s">
        <v>97</v>
      </c>
      <c r="D86" s="10" t="s">
        <v>11</v>
      </c>
      <c r="E86" s="11">
        <v>43909</v>
      </c>
      <c r="F86" s="12">
        <v>459129</v>
      </c>
      <c r="G86" s="13">
        <v>254.23</v>
      </c>
      <c r="H86" s="14" t="s">
        <v>12</v>
      </c>
    </row>
    <row r="87" spans="2:8" s="4" customFormat="1" ht="15.35" customHeight="1" x14ac:dyDescent="0.2">
      <c r="B87" s="10" t="s">
        <v>98</v>
      </c>
      <c r="C87" s="10" t="s">
        <v>99</v>
      </c>
      <c r="D87" s="10" t="s">
        <v>39</v>
      </c>
      <c r="E87" s="11">
        <v>43916</v>
      </c>
      <c r="F87" s="12">
        <v>459742</v>
      </c>
      <c r="G87" s="13">
        <v>3215.03</v>
      </c>
      <c r="H87" s="14" t="s">
        <v>12</v>
      </c>
    </row>
    <row r="88" spans="2:8" s="4" customFormat="1" ht="15.35" customHeight="1" x14ac:dyDescent="0.2">
      <c r="B88" s="10" t="s">
        <v>98</v>
      </c>
      <c r="C88" s="10" t="s">
        <v>99</v>
      </c>
      <c r="D88" s="10" t="s">
        <v>39</v>
      </c>
      <c r="E88" s="11">
        <v>43916</v>
      </c>
      <c r="F88" s="12">
        <v>459743</v>
      </c>
      <c r="G88" s="13">
        <v>1929.02</v>
      </c>
      <c r="H88" s="14" t="s">
        <v>12</v>
      </c>
    </row>
    <row r="89" spans="2:8" s="4" customFormat="1" ht="15.35" customHeight="1" x14ac:dyDescent="0.2">
      <c r="B89" s="10" t="s">
        <v>98</v>
      </c>
      <c r="C89" s="10" t="s">
        <v>99</v>
      </c>
      <c r="D89" s="10" t="s">
        <v>39</v>
      </c>
      <c r="E89" s="11">
        <v>43916</v>
      </c>
      <c r="F89" s="12">
        <v>459744</v>
      </c>
      <c r="G89" s="13">
        <v>1929.02</v>
      </c>
      <c r="H89" s="14" t="s">
        <v>12</v>
      </c>
    </row>
    <row r="90" spans="2:8" s="4" customFormat="1" ht="15.35" customHeight="1" x14ac:dyDescent="0.2">
      <c r="B90" s="10" t="s">
        <v>98</v>
      </c>
      <c r="C90" s="10" t="s">
        <v>99</v>
      </c>
      <c r="D90" s="10" t="s">
        <v>39</v>
      </c>
      <c r="E90" s="11">
        <v>43916</v>
      </c>
      <c r="F90" s="12">
        <v>459745</v>
      </c>
      <c r="G90" s="13">
        <v>3230.31</v>
      </c>
      <c r="H90" s="14" t="s">
        <v>12</v>
      </c>
    </row>
    <row r="91" spans="2:8" s="4" customFormat="1" ht="15.35" customHeight="1" x14ac:dyDescent="0.2">
      <c r="B91" s="10" t="s">
        <v>100</v>
      </c>
      <c r="C91" s="10" t="s">
        <v>70</v>
      </c>
      <c r="D91" s="10" t="s">
        <v>11</v>
      </c>
      <c r="E91" s="11">
        <v>43902</v>
      </c>
      <c r="F91" s="12">
        <v>458452</v>
      </c>
      <c r="G91" s="13">
        <v>750</v>
      </c>
      <c r="H91" s="14" t="s">
        <v>12</v>
      </c>
    </row>
    <row r="92" spans="2:8" s="4" customFormat="1" ht="15.35" customHeight="1" x14ac:dyDescent="0.2">
      <c r="B92" s="10" t="s">
        <v>100</v>
      </c>
      <c r="C92" s="10" t="s">
        <v>101</v>
      </c>
      <c r="D92" s="10" t="s">
        <v>39</v>
      </c>
      <c r="E92" s="11">
        <v>43902</v>
      </c>
      <c r="F92" s="12">
        <v>458451</v>
      </c>
      <c r="G92" s="13">
        <v>2025</v>
      </c>
      <c r="H92" s="14" t="s">
        <v>12</v>
      </c>
    </row>
    <row r="93" spans="2:8" s="4" customFormat="1" ht="15.35" customHeight="1" x14ac:dyDescent="0.2">
      <c r="B93" s="10" t="s">
        <v>102</v>
      </c>
      <c r="C93" s="10" t="s">
        <v>44</v>
      </c>
      <c r="D93" s="10" t="s">
        <v>36</v>
      </c>
      <c r="E93" s="11">
        <v>43895</v>
      </c>
      <c r="F93" s="12">
        <v>458135</v>
      </c>
      <c r="G93" s="13">
        <v>741.6</v>
      </c>
      <c r="H93" s="14" t="s">
        <v>12</v>
      </c>
    </row>
    <row r="94" spans="2:8" s="4" customFormat="1" ht="15.35" customHeight="1" x14ac:dyDescent="0.2">
      <c r="B94" s="10" t="s">
        <v>103</v>
      </c>
      <c r="C94" s="10" t="s">
        <v>42</v>
      </c>
      <c r="D94" s="10" t="s">
        <v>39</v>
      </c>
      <c r="E94" s="11">
        <v>43916</v>
      </c>
      <c r="F94" s="12">
        <v>459705</v>
      </c>
      <c r="G94" s="13">
        <v>9960</v>
      </c>
      <c r="H94" s="14" t="s">
        <v>12</v>
      </c>
    </row>
    <row r="95" spans="2:8" s="4" customFormat="1" ht="15.35" customHeight="1" x14ac:dyDescent="0.2">
      <c r="B95" s="10" t="s">
        <v>104</v>
      </c>
      <c r="C95" s="10" t="s">
        <v>30</v>
      </c>
      <c r="D95" s="10" t="s">
        <v>11</v>
      </c>
      <c r="E95" s="11">
        <v>43907</v>
      </c>
      <c r="F95" s="12">
        <v>458864</v>
      </c>
      <c r="G95" s="13">
        <v>502.99</v>
      </c>
      <c r="H95" s="14" t="s">
        <v>12</v>
      </c>
    </row>
    <row r="96" spans="2:8" s="4" customFormat="1" ht="15.35" customHeight="1" x14ac:dyDescent="0.2">
      <c r="B96" s="10" t="s">
        <v>105</v>
      </c>
      <c r="C96" s="10" t="s">
        <v>32</v>
      </c>
      <c r="D96" s="10" t="s">
        <v>33</v>
      </c>
      <c r="E96" s="11">
        <v>43893</v>
      </c>
      <c r="F96" s="12">
        <v>457920</v>
      </c>
      <c r="G96" s="13">
        <v>825.35</v>
      </c>
      <c r="H96" s="14" t="s">
        <v>12</v>
      </c>
    </row>
    <row r="97" spans="2:8" s="4" customFormat="1" ht="15.35" customHeight="1" x14ac:dyDescent="0.2">
      <c r="B97" s="10" t="s">
        <v>105</v>
      </c>
      <c r="C97" s="10" t="s">
        <v>32</v>
      </c>
      <c r="D97" s="10" t="s">
        <v>33</v>
      </c>
      <c r="E97" s="11">
        <v>43893</v>
      </c>
      <c r="F97" s="12">
        <v>457922</v>
      </c>
      <c r="G97" s="13">
        <v>560.33000000000004</v>
      </c>
      <c r="H97" s="14" t="s">
        <v>12</v>
      </c>
    </row>
    <row r="98" spans="2:8" s="4" customFormat="1" ht="15.35" customHeight="1" x14ac:dyDescent="0.2">
      <c r="B98" s="10" t="s">
        <v>105</v>
      </c>
      <c r="C98" s="10" t="s">
        <v>32</v>
      </c>
      <c r="D98" s="10" t="s">
        <v>33</v>
      </c>
      <c r="E98" s="11">
        <v>43893</v>
      </c>
      <c r="F98" s="12">
        <v>457923</v>
      </c>
      <c r="G98" s="13">
        <v>670.32</v>
      </c>
      <c r="H98" s="14" t="s">
        <v>12</v>
      </c>
    </row>
    <row r="99" spans="2:8" s="4" customFormat="1" ht="15.35" customHeight="1" x14ac:dyDescent="0.2">
      <c r="B99" s="10" t="s">
        <v>105</v>
      </c>
      <c r="C99" s="10" t="s">
        <v>32</v>
      </c>
      <c r="D99" s="10" t="s">
        <v>33</v>
      </c>
      <c r="E99" s="11">
        <v>43893</v>
      </c>
      <c r="F99" s="12">
        <v>457924</v>
      </c>
      <c r="G99" s="13">
        <v>408.89</v>
      </c>
      <c r="H99" s="14" t="s">
        <v>12</v>
      </c>
    </row>
    <row r="100" spans="2:8" s="4" customFormat="1" ht="15.35" customHeight="1" x14ac:dyDescent="0.2">
      <c r="B100" s="10" t="s">
        <v>105</v>
      </c>
      <c r="C100" s="10" t="s">
        <v>32</v>
      </c>
      <c r="D100" s="10" t="s">
        <v>33</v>
      </c>
      <c r="E100" s="11">
        <v>43900</v>
      </c>
      <c r="F100" s="12">
        <v>458394</v>
      </c>
      <c r="G100" s="13">
        <v>670.32</v>
      </c>
      <c r="H100" s="14" t="s">
        <v>12</v>
      </c>
    </row>
    <row r="101" spans="2:8" s="4" customFormat="1" ht="15.35" customHeight="1" x14ac:dyDescent="0.2">
      <c r="B101" s="10" t="s">
        <v>105</v>
      </c>
      <c r="C101" s="10" t="s">
        <v>32</v>
      </c>
      <c r="D101" s="10" t="s">
        <v>33</v>
      </c>
      <c r="E101" s="11">
        <v>43900</v>
      </c>
      <c r="F101" s="12">
        <v>458395</v>
      </c>
      <c r="G101" s="13">
        <v>560.33000000000004</v>
      </c>
      <c r="H101" s="14" t="s">
        <v>12</v>
      </c>
    </row>
    <row r="102" spans="2:8" s="4" customFormat="1" ht="15.35" customHeight="1" x14ac:dyDescent="0.2">
      <c r="B102" s="10" t="s">
        <v>105</v>
      </c>
      <c r="C102" s="10" t="s">
        <v>32</v>
      </c>
      <c r="D102" s="10" t="s">
        <v>33</v>
      </c>
      <c r="E102" s="11">
        <v>43900</v>
      </c>
      <c r="F102" s="12">
        <v>458396</v>
      </c>
      <c r="G102" s="13">
        <v>560.33000000000004</v>
      </c>
      <c r="H102" s="14" t="s">
        <v>12</v>
      </c>
    </row>
    <row r="103" spans="2:8" s="4" customFormat="1" ht="15.35" customHeight="1" x14ac:dyDescent="0.2">
      <c r="B103" s="10" t="s">
        <v>105</v>
      </c>
      <c r="C103" s="10" t="s">
        <v>32</v>
      </c>
      <c r="D103" s="10" t="s">
        <v>33</v>
      </c>
      <c r="E103" s="11">
        <v>43900</v>
      </c>
      <c r="F103" s="12">
        <v>458403</v>
      </c>
      <c r="G103" s="13">
        <v>1120.6600000000001</v>
      </c>
      <c r="H103" s="14" t="s">
        <v>12</v>
      </c>
    </row>
    <row r="104" spans="2:8" s="4" customFormat="1" ht="15.35" customHeight="1" x14ac:dyDescent="0.2">
      <c r="B104" s="10" t="s">
        <v>105</v>
      </c>
      <c r="C104" s="10" t="s">
        <v>32</v>
      </c>
      <c r="D104" s="10" t="s">
        <v>33</v>
      </c>
      <c r="E104" s="11">
        <v>43900</v>
      </c>
      <c r="F104" s="12">
        <v>458405</v>
      </c>
      <c r="G104" s="13">
        <v>272.58999999999997</v>
      </c>
      <c r="H104" s="14" t="s">
        <v>12</v>
      </c>
    </row>
    <row r="105" spans="2:8" s="4" customFormat="1" ht="15.35" customHeight="1" x14ac:dyDescent="0.2">
      <c r="B105" s="10" t="s">
        <v>105</v>
      </c>
      <c r="C105" s="10" t="s">
        <v>32</v>
      </c>
      <c r="D105" s="10" t="s">
        <v>33</v>
      </c>
      <c r="E105" s="11">
        <v>43907</v>
      </c>
      <c r="F105" s="12">
        <v>458846</v>
      </c>
      <c r="G105" s="13">
        <v>1120.6600000000001</v>
      </c>
      <c r="H105" s="14" t="s">
        <v>12</v>
      </c>
    </row>
    <row r="106" spans="2:8" s="4" customFormat="1" ht="15.35" customHeight="1" x14ac:dyDescent="0.2">
      <c r="B106" s="10" t="s">
        <v>105</v>
      </c>
      <c r="C106" s="10" t="s">
        <v>32</v>
      </c>
      <c r="D106" s="10" t="s">
        <v>33</v>
      </c>
      <c r="E106" s="11">
        <v>43907</v>
      </c>
      <c r="F106" s="12">
        <v>458847</v>
      </c>
      <c r="G106" s="13">
        <v>560.33000000000004</v>
      </c>
      <c r="H106" s="14" t="s">
        <v>12</v>
      </c>
    </row>
    <row r="107" spans="2:8" s="4" customFormat="1" ht="15.35" customHeight="1" x14ac:dyDescent="0.2">
      <c r="B107" s="10" t="s">
        <v>105</v>
      </c>
      <c r="C107" s="10" t="s">
        <v>32</v>
      </c>
      <c r="D107" s="10" t="s">
        <v>33</v>
      </c>
      <c r="E107" s="11">
        <v>43907</v>
      </c>
      <c r="F107" s="12">
        <v>458848</v>
      </c>
      <c r="G107" s="13">
        <v>545.17999999999995</v>
      </c>
      <c r="H107" s="14" t="s">
        <v>12</v>
      </c>
    </row>
    <row r="108" spans="2:8" s="4" customFormat="1" ht="15.35" customHeight="1" x14ac:dyDescent="0.2">
      <c r="B108" s="10" t="s">
        <v>105</v>
      </c>
      <c r="C108" s="10" t="s">
        <v>32</v>
      </c>
      <c r="D108" s="10" t="s">
        <v>33</v>
      </c>
      <c r="E108" s="11">
        <v>43907</v>
      </c>
      <c r="F108" s="12">
        <v>458850</v>
      </c>
      <c r="G108" s="13">
        <v>374.82</v>
      </c>
      <c r="H108" s="14" t="s">
        <v>12</v>
      </c>
    </row>
    <row r="109" spans="2:8" s="4" customFormat="1" ht="15.35" customHeight="1" x14ac:dyDescent="0.2">
      <c r="B109" s="10" t="s">
        <v>105</v>
      </c>
      <c r="C109" s="10" t="s">
        <v>32</v>
      </c>
      <c r="D109" s="10" t="s">
        <v>33</v>
      </c>
      <c r="E109" s="11">
        <v>43914</v>
      </c>
      <c r="F109" s="12">
        <v>459436</v>
      </c>
      <c r="G109" s="13">
        <v>1120.6600000000001</v>
      </c>
      <c r="H109" s="14" t="s">
        <v>12</v>
      </c>
    </row>
    <row r="110" spans="2:8" s="4" customFormat="1" ht="15.35" customHeight="1" x14ac:dyDescent="0.2">
      <c r="B110" s="10" t="s">
        <v>105</v>
      </c>
      <c r="C110" s="10" t="s">
        <v>32</v>
      </c>
      <c r="D110" s="10" t="s">
        <v>33</v>
      </c>
      <c r="E110" s="11">
        <v>43914</v>
      </c>
      <c r="F110" s="12">
        <v>459437</v>
      </c>
      <c r="G110" s="13">
        <v>560.33000000000004</v>
      </c>
      <c r="H110" s="14" t="s">
        <v>12</v>
      </c>
    </row>
    <row r="111" spans="2:8" s="4" customFormat="1" ht="15.35" customHeight="1" x14ac:dyDescent="0.2">
      <c r="B111" s="10" t="s">
        <v>105</v>
      </c>
      <c r="C111" s="10" t="s">
        <v>32</v>
      </c>
      <c r="D111" s="10" t="s">
        <v>33</v>
      </c>
      <c r="E111" s="11">
        <v>43914</v>
      </c>
      <c r="F111" s="12">
        <v>459441</v>
      </c>
      <c r="G111" s="13">
        <v>692.84</v>
      </c>
      <c r="H111" s="14" t="s">
        <v>12</v>
      </c>
    </row>
    <row r="112" spans="2:8" s="4" customFormat="1" ht="15.35" customHeight="1" x14ac:dyDescent="0.2">
      <c r="B112" s="10" t="s">
        <v>105</v>
      </c>
      <c r="C112" s="10" t="s">
        <v>32</v>
      </c>
      <c r="D112" s="10" t="s">
        <v>33</v>
      </c>
      <c r="E112" s="11">
        <v>43914</v>
      </c>
      <c r="F112" s="12">
        <v>459442</v>
      </c>
      <c r="G112" s="13">
        <v>556.54999999999995</v>
      </c>
      <c r="H112" s="14" t="s">
        <v>12</v>
      </c>
    </row>
    <row r="113" spans="2:8" s="4" customFormat="1" ht="15.35" customHeight="1" x14ac:dyDescent="0.2">
      <c r="B113" s="10" t="s">
        <v>105</v>
      </c>
      <c r="C113" s="10" t="s">
        <v>32</v>
      </c>
      <c r="D113" s="10" t="s">
        <v>33</v>
      </c>
      <c r="E113" s="11">
        <v>43916</v>
      </c>
      <c r="F113" s="12">
        <v>459438</v>
      </c>
      <c r="G113" s="13">
        <v>818.29</v>
      </c>
      <c r="H113" s="14" t="s">
        <v>12</v>
      </c>
    </row>
    <row r="114" spans="2:8" s="4" customFormat="1" ht="15.35" customHeight="1" x14ac:dyDescent="0.2">
      <c r="B114" s="10" t="s">
        <v>105</v>
      </c>
      <c r="C114" s="10" t="s">
        <v>32</v>
      </c>
      <c r="D114" s="10" t="s">
        <v>33</v>
      </c>
      <c r="E114" s="11">
        <v>43916</v>
      </c>
      <c r="F114" s="12">
        <v>459439</v>
      </c>
      <c r="G114" s="13">
        <v>921.7</v>
      </c>
      <c r="H114" s="14" t="s">
        <v>12</v>
      </c>
    </row>
    <row r="115" spans="2:8" s="4" customFormat="1" ht="15.35" customHeight="1" x14ac:dyDescent="0.2">
      <c r="B115" s="10" t="s">
        <v>106</v>
      </c>
      <c r="C115" s="10" t="s">
        <v>107</v>
      </c>
      <c r="D115" s="10" t="s">
        <v>39</v>
      </c>
      <c r="E115" s="11">
        <v>43900</v>
      </c>
      <c r="F115" s="12">
        <v>458332</v>
      </c>
      <c r="G115" s="13">
        <v>1139.4000000000001</v>
      </c>
      <c r="H115" s="14" t="s">
        <v>12</v>
      </c>
    </row>
    <row r="116" spans="2:8" s="4" customFormat="1" ht="15.35" customHeight="1" x14ac:dyDescent="0.2">
      <c r="B116" s="10" t="s">
        <v>108</v>
      </c>
      <c r="C116" s="10" t="s">
        <v>48</v>
      </c>
      <c r="D116" s="10" t="s">
        <v>11</v>
      </c>
      <c r="E116" s="11">
        <v>43895</v>
      </c>
      <c r="F116" s="12">
        <v>458166</v>
      </c>
      <c r="G116" s="13">
        <v>454.8</v>
      </c>
      <c r="H116" s="14" t="s">
        <v>12</v>
      </c>
    </row>
    <row r="117" spans="2:8" s="4" customFormat="1" ht="15.35" customHeight="1" x14ac:dyDescent="0.2">
      <c r="B117" s="10" t="s">
        <v>109</v>
      </c>
      <c r="C117" s="10" t="s">
        <v>30</v>
      </c>
      <c r="D117" s="10" t="s">
        <v>11</v>
      </c>
      <c r="E117" s="11">
        <v>43909</v>
      </c>
      <c r="F117" s="12">
        <v>459060</v>
      </c>
      <c r="G117" s="13">
        <v>45549.599999999999</v>
      </c>
      <c r="H117" s="14" t="s">
        <v>46</v>
      </c>
    </row>
    <row r="118" spans="2:8" s="4" customFormat="1" ht="15.35" customHeight="1" x14ac:dyDescent="0.2">
      <c r="B118" s="10" t="s">
        <v>109</v>
      </c>
      <c r="C118" s="10" t="s">
        <v>110</v>
      </c>
      <c r="D118" s="10" t="s">
        <v>11</v>
      </c>
      <c r="E118" s="11">
        <v>43893</v>
      </c>
      <c r="F118" s="12">
        <v>457913</v>
      </c>
      <c r="G118" s="13">
        <v>320.58</v>
      </c>
      <c r="H118" s="14" t="s">
        <v>12</v>
      </c>
    </row>
    <row r="119" spans="2:8" s="4" customFormat="1" ht="15.35" customHeight="1" x14ac:dyDescent="0.2">
      <c r="B119" s="10" t="s">
        <v>109</v>
      </c>
      <c r="C119" s="10" t="s">
        <v>110</v>
      </c>
      <c r="D119" s="10" t="s">
        <v>11</v>
      </c>
      <c r="E119" s="11">
        <v>43909</v>
      </c>
      <c r="F119" s="12">
        <v>458354</v>
      </c>
      <c r="G119" s="13">
        <v>320.58</v>
      </c>
      <c r="H119" s="14" t="s">
        <v>12</v>
      </c>
    </row>
    <row r="120" spans="2:8" s="4" customFormat="1" ht="15.35" customHeight="1" x14ac:dyDescent="0.2">
      <c r="B120" s="10" t="s">
        <v>111</v>
      </c>
      <c r="C120" s="10" t="s">
        <v>38</v>
      </c>
      <c r="D120" s="10" t="s">
        <v>39</v>
      </c>
      <c r="E120" s="11">
        <v>43914</v>
      </c>
      <c r="F120" s="12">
        <v>459477</v>
      </c>
      <c r="G120" s="13">
        <v>1984.61</v>
      </c>
      <c r="H120" s="14" t="s">
        <v>12</v>
      </c>
    </row>
    <row r="121" spans="2:8" s="4" customFormat="1" ht="15.35" customHeight="1" x14ac:dyDescent="0.2">
      <c r="B121" s="10" t="s">
        <v>111</v>
      </c>
      <c r="C121" s="10" t="s">
        <v>38</v>
      </c>
      <c r="D121" s="10" t="s">
        <v>39</v>
      </c>
      <c r="E121" s="11">
        <v>43914</v>
      </c>
      <c r="F121" s="12">
        <v>459478</v>
      </c>
      <c r="G121" s="13">
        <v>6348.26</v>
      </c>
      <c r="H121" s="14" t="s">
        <v>12</v>
      </c>
    </row>
    <row r="122" spans="2:8" s="4" customFormat="1" ht="15.35" customHeight="1" x14ac:dyDescent="0.2">
      <c r="B122" s="10" t="s">
        <v>111</v>
      </c>
      <c r="C122" s="10" t="s">
        <v>38</v>
      </c>
      <c r="D122" s="10" t="s">
        <v>39</v>
      </c>
      <c r="E122" s="11">
        <v>43914</v>
      </c>
      <c r="F122" s="12">
        <v>459479</v>
      </c>
      <c r="G122" s="13">
        <v>622.9</v>
      </c>
      <c r="H122" s="14" t="s">
        <v>12</v>
      </c>
    </row>
    <row r="123" spans="2:8" s="4" customFormat="1" ht="15.35" customHeight="1" x14ac:dyDescent="0.2">
      <c r="B123" s="10" t="s">
        <v>111</v>
      </c>
      <c r="C123" s="10" t="s">
        <v>112</v>
      </c>
      <c r="D123" s="10" t="s">
        <v>39</v>
      </c>
      <c r="E123" s="11">
        <v>43895</v>
      </c>
      <c r="F123" s="12">
        <v>458128</v>
      </c>
      <c r="G123" s="13">
        <v>358.05</v>
      </c>
      <c r="H123" s="14" t="s">
        <v>12</v>
      </c>
    </row>
    <row r="124" spans="2:8" s="4" customFormat="1" ht="15.35" customHeight="1" x14ac:dyDescent="0.2">
      <c r="B124" s="10" t="s">
        <v>111</v>
      </c>
      <c r="C124" s="10" t="s">
        <v>112</v>
      </c>
      <c r="D124" s="10" t="s">
        <v>39</v>
      </c>
      <c r="E124" s="11">
        <v>43895</v>
      </c>
      <c r="F124" s="12">
        <v>458129</v>
      </c>
      <c r="G124" s="13">
        <v>1053.22</v>
      </c>
      <c r="H124" s="14" t="s">
        <v>12</v>
      </c>
    </row>
    <row r="125" spans="2:8" s="4" customFormat="1" ht="15.35" customHeight="1" x14ac:dyDescent="0.2">
      <c r="B125" s="10" t="s">
        <v>111</v>
      </c>
      <c r="C125" s="10" t="s">
        <v>112</v>
      </c>
      <c r="D125" s="10" t="s">
        <v>39</v>
      </c>
      <c r="E125" s="11">
        <v>43895</v>
      </c>
      <c r="F125" s="12">
        <v>458133</v>
      </c>
      <c r="G125" s="13">
        <v>-420.02</v>
      </c>
      <c r="H125" s="14" t="s">
        <v>12</v>
      </c>
    </row>
    <row r="126" spans="2:8" s="4" customFormat="1" ht="15.35" customHeight="1" x14ac:dyDescent="0.2">
      <c r="B126" s="10" t="s">
        <v>111</v>
      </c>
      <c r="C126" s="10" t="s">
        <v>112</v>
      </c>
      <c r="D126" s="10" t="s">
        <v>39</v>
      </c>
      <c r="E126" s="11">
        <v>43907</v>
      </c>
      <c r="F126" s="12">
        <v>458804</v>
      </c>
      <c r="G126" s="13">
        <v>2850.34</v>
      </c>
      <c r="H126" s="14" t="s">
        <v>12</v>
      </c>
    </row>
    <row r="127" spans="2:8" s="4" customFormat="1" ht="15.35" customHeight="1" x14ac:dyDescent="0.2">
      <c r="B127" s="10" t="s">
        <v>111</v>
      </c>
      <c r="C127" s="10" t="s">
        <v>112</v>
      </c>
      <c r="D127" s="10" t="s">
        <v>39</v>
      </c>
      <c r="E127" s="11">
        <v>43907</v>
      </c>
      <c r="F127" s="12">
        <v>458805</v>
      </c>
      <c r="G127" s="13">
        <v>2191.81</v>
      </c>
      <c r="H127" s="14" t="s">
        <v>12</v>
      </c>
    </row>
    <row r="128" spans="2:8" s="4" customFormat="1" ht="15.35" customHeight="1" x14ac:dyDescent="0.2">
      <c r="B128" s="10" t="s">
        <v>111</v>
      </c>
      <c r="C128" s="10" t="s">
        <v>113</v>
      </c>
      <c r="D128" s="10" t="s">
        <v>39</v>
      </c>
      <c r="E128" s="11">
        <v>43895</v>
      </c>
      <c r="F128" s="12">
        <v>458237</v>
      </c>
      <c r="G128" s="13">
        <v>-359.68</v>
      </c>
      <c r="H128" s="14" t="s">
        <v>12</v>
      </c>
    </row>
    <row r="129" spans="2:8" s="4" customFormat="1" ht="15.35" customHeight="1" x14ac:dyDescent="0.2">
      <c r="B129" s="10" t="s">
        <v>114</v>
      </c>
      <c r="C129" s="10" t="s">
        <v>115</v>
      </c>
      <c r="D129" s="10" t="s">
        <v>33</v>
      </c>
      <c r="E129" s="11">
        <v>43914</v>
      </c>
      <c r="F129" s="12">
        <v>459265</v>
      </c>
      <c r="G129" s="13">
        <v>810</v>
      </c>
      <c r="H129" s="14" t="s">
        <v>12</v>
      </c>
    </row>
    <row r="130" spans="2:8" s="4" customFormat="1" ht="15.35" customHeight="1" x14ac:dyDescent="0.2">
      <c r="B130" s="10" t="s">
        <v>116</v>
      </c>
      <c r="C130" s="10" t="s">
        <v>42</v>
      </c>
      <c r="D130" s="10" t="s">
        <v>39</v>
      </c>
      <c r="E130" s="11">
        <v>43893</v>
      </c>
      <c r="F130" s="12">
        <v>457879</v>
      </c>
      <c r="G130" s="13">
        <v>760.22</v>
      </c>
      <c r="H130" s="14" t="s">
        <v>12</v>
      </c>
    </row>
    <row r="131" spans="2:8" s="4" customFormat="1" ht="15.35" customHeight="1" x14ac:dyDescent="0.2">
      <c r="B131" s="10" t="s">
        <v>117</v>
      </c>
      <c r="C131" s="10" t="s">
        <v>30</v>
      </c>
      <c r="D131" s="10" t="s">
        <v>11</v>
      </c>
      <c r="E131" s="11">
        <v>43893</v>
      </c>
      <c r="F131" s="12">
        <v>457753</v>
      </c>
      <c r="G131" s="13">
        <v>876</v>
      </c>
      <c r="H131" s="14" t="s">
        <v>12</v>
      </c>
    </row>
    <row r="132" spans="2:8" s="4" customFormat="1" ht="15.35" customHeight="1" x14ac:dyDescent="0.2">
      <c r="B132" s="10" t="s">
        <v>117</v>
      </c>
      <c r="C132" s="10" t="s">
        <v>30</v>
      </c>
      <c r="D132" s="10" t="s">
        <v>11</v>
      </c>
      <c r="E132" s="11">
        <v>43893</v>
      </c>
      <c r="F132" s="12">
        <v>457754</v>
      </c>
      <c r="G132" s="13">
        <v>2064</v>
      </c>
      <c r="H132" s="14" t="s">
        <v>12</v>
      </c>
    </row>
    <row r="133" spans="2:8" s="4" customFormat="1" ht="15.35" customHeight="1" x14ac:dyDescent="0.2">
      <c r="B133" s="10" t="s">
        <v>117</v>
      </c>
      <c r="C133" s="10" t="s">
        <v>30</v>
      </c>
      <c r="D133" s="10" t="s">
        <v>11</v>
      </c>
      <c r="E133" s="11">
        <v>43895</v>
      </c>
      <c r="F133" s="12">
        <v>457900</v>
      </c>
      <c r="G133" s="13">
        <v>2844</v>
      </c>
      <c r="H133" s="14" t="s">
        <v>12</v>
      </c>
    </row>
    <row r="134" spans="2:8" s="4" customFormat="1" ht="15.35" customHeight="1" x14ac:dyDescent="0.2">
      <c r="B134" s="10" t="s">
        <v>118</v>
      </c>
      <c r="C134" s="10" t="s">
        <v>119</v>
      </c>
      <c r="D134" s="10" t="s">
        <v>11</v>
      </c>
      <c r="E134" s="11">
        <v>43914</v>
      </c>
      <c r="F134" s="12">
        <v>459428</v>
      </c>
      <c r="G134" s="13">
        <v>272.97000000000003</v>
      </c>
      <c r="H134" s="14" t="s">
        <v>12</v>
      </c>
    </row>
    <row r="135" spans="2:8" s="4" customFormat="1" ht="15.35" customHeight="1" x14ac:dyDescent="0.2">
      <c r="B135" s="10" t="s">
        <v>120</v>
      </c>
      <c r="C135" s="10" t="s">
        <v>30</v>
      </c>
      <c r="D135" s="10" t="s">
        <v>11</v>
      </c>
      <c r="E135" s="11">
        <v>43921</v>
      </c>
      <c r="F135" s="12">
        <v>459970</v>
      </c>
      <c r="G135" s="13">
        <v>1090.79</v>
      </c>
      <c r="H135" s="14" t="s">
        <v>12</v>
      </c>
    </row>
    <row r="136" spans="2:8" s="4" customFormat="1" ht="15.35" customHeight="1" x14ac:dyDescent="0.2">
      <c r="B136" s="10" t="s">
        <v>120</v>
      </c>
      <c r="C136" s="10" t="s">
        <v>35</v>
      </c>
      <c r="D136" s="10" t="s">
        <v>36</v>
      </c>
      <c r="E136" s="11">
        <v>43900</v>
      </c>
      <c r="F136" s="12">
        <v>457889</v>
      </c>
      <c r="G136" s="13">
        <v>692.14</v>
      </c>
      <c r="H136" s="14" t="s">
        <v>12</v>
      </c>
    </row>
    <row r="137" spans="2:8" s="4" customFormat="1" ht="15.35" customHeight="1" x14ac:dyDescent="0.2">
      <c r="B137" s="10" t="s">
        <v>120</v>
      </c>
      <c r="C137" s="10" t="s">
        <v>35</v>
      </c>
      <c r="D137" s="10" t="s">
        <v>36</v>
      </c>
      <c r="E137" s="11">
        <v>43900</v>
      </c>
      <c r="F137" s="12">
        <v>457891</v>
      </c>
      <c r="G137" s="13">
        <v>266.66000000000003</v>
      </c>
      <c r="H137" s="14" t="s">
        <v>12</v>
      </c>
    </row>
    <row r="138" spans="2:8" s="4" customFormat="1" ht="15.35" customHeight="1" x14ac:dyDescent="0.2">
      <c r="B138" s="10" t="s">
        <v>120</v>
      </c>
      <c r="C138" s="10" t="s">
        <v>35</v>
      </c>
      <c r="D138" s="10" t="s">
        <v>36</v>
      </c>
      <c r="E138" s="11">
        <v>43914</v>
      </c>
      <c r="F138" s="12">
        <v>459004</v>
      </c>
      <c r="G138" s="13">
        <v>456.33</v>
      </c>
      <c r="H138" s="14" t="s">
        <v>12</v>
      </c>
    </row>
    <row r="139" spans="2:8" s="4" customFormat="1" ht="15.35" customHeight="1" x14ac:dyDescent="0.2">
      <c r="B139" s="10" t="s">
        <v>121</v>
      </c>
      <c r="C139" s="10" t="s">
        <v>107</v>
      </c>
      <c r="D139" s="10" t="s">
        <v>39</v>
      </c>
      <c r="E139" s="11">
        <v>43909</v>
      </c>
      <c r="F139" s="12">
        <v>459116</v>
      </c>
      <c r="G139" s="13">
        <v>347.29</v>
      </c>
      <c r="H139" s="14" t="s">
        <v>12</v>
      </c>
    </row>
    <row r="140" spans="2:8" s="4" customFormat="1" ht="15.35" customHeight="1" x14ac:dyDescent="0.2">
      <c r="B140" s="10" t="s">
        <v>121</v>
      </c>
      <c r="C140" s="10" t="s">
        <v>107</v>
      </c>
      <c r="D140" s="10" t="s">
        <v>39</v>
      </c>
      <c r="E140" s="11">
        <v>43909</v>
      </c>
      <c r="F140" s="12">
        <v>459127</v>
      </c>
      <c r="G140" s="13">
        <v>1604.15</v>
      </c>
      <c r="H140" s="14" t="s">
        <v>12</v>
      </c>
    </row>
    <row r="141" spans="2:8" s="4" customFormat="1" ht="15.35" customHeight="1" x14ac:dyDescent="0.2">
      <c r="B141" s="10" t="s">
        <v>122</v>
      </c>
      <c r="C141" s="10" t="s">
        <v>119</v>
      </c>
      <c r="D141" s="10" t="s">
        <v>11</v>
      </c>
      <c r="E141" s="11">
        <v>43914</v>
      </c>
      <c r="F141" s="12">
        <v>459252</v>
      </c>
      <c r="G141" s="13">
        <v>553.24</v>
      </c>
      <c r="H141" s="14" t="s">
        <v>12</v>
      </c>
    </row>
    <row r="142" spans="2:8" s="4" customFormat="1" ht="15.35" customHeight="1" x14ac:dyDescent="0.2">
      <c r="B142" s="10" t="s">
        <v>123</v>
      </c>
      <c r="C142" s="10" t="s">
        <v>124</v>
      </c>
      <c r="D142" s="10" t="s">
        <v>11</v>
      </c>
      <c r="E142" s="11">
        <v>43914</v>
      </c>
      <c r="F142" s="12">
        <v>459223</v>
      </c>
      <c r="G142" s="13">
        <v>13.16</v>
      </c>
      <c r="H142" s="14" t="s">
        <v>12</v>
      </c>
    </row>
    <row r="143" spans="2:8" s="4" customFormat="1" ht="15.35" customHeight="1" x14ac:dyDescent="0.2">
      <c r="B143" s="10" t="s">
        <v>123</v>
      </c>
      <c r="C143" s="10" t="s">
        <v>67</v>
      </c>
      <c r="D143" s="10" t="s">
        <v>11</v>
      </c>
      <c r="E143" s="11">
        <v>43914</v>
      </c>
      <c r="F143" s="12">
        <v>459223</v>
      </c>
      <c r="G143" s="13">
        <v>772.19</v>
      </c>
      <c r="H143" s="14" t="s">
        <v>12</v>
      </c>
    </row>
    <row r="144" spans="2:8" s="4" customFormat="1" ht="15.35" customHeight="1" x14ac:dyDescent="0.2">
      <c r="B144" s="10" t="s">
        <v>125</v>
      </c>
      <c r="C144" s="10" t="s">
        <v>42</v>
      </c>
      <c r="D144" s="10" t="s">
        <v>39</v>
      </c>
      <c r="E144" s="11">
        <v>43921</v>
      </c>
      <c r="F144" s="12">
        <v>460016</v>
      </c>
      <c r="G144" s="13">
        <v>1980</v>
      </c>
      <c r="H144" s="14" t="s">
        <v>12</v>
      </c>
    </row>
    <row r="145" spans="2:8" s="4" customFormat="1" ht="15.35" customHeight="1" x14ac:dyDescent="0.2">
      <c r="B145" s="10" t="s">
        <v>125</v>
      </c>
      <c r="C145" s="10" t="s">
        <v>126</v>
      </c>
      <c r="D145" s="10" t="s">
        <v>39</v>
      </c>
      <c r="E145" s="11">
        <v>43921</v>
      </c>
      <c r="F145" s="12">
        <v>460015</v>
      </c>
      <c r="G145" s="13">
        <v>5820</v>
      </c>
      <c r="H145" s="14" t="s">
        <v>12</v>
      </c>
    </row>
    <row r="146" spans="2:8" s="4" customFormat="1" ht="15.35" customHeight="1" x14ac:dyDescent="0.2">
      <c r="B146" s="10" t="s">
        <v>127</v>
      </c>
      <c r="C146" s="10" t="s">
        <v>10</v>
      </c>
      <c r="D146" s="10" t="s">
        <v>11</v>
      </c>
      <c r="E146" s="11">
        <v>43900</v>
      </c>
      <c r="F146" s="12">
        <v>458318</v>
      </c>
      <c r="G146" s="13">
        <v>993.35</v>
      </c>
      <c r="H146" s="14" t="s">
        <v>12</v>
      </c>
    </row>
    <row r="147" spans="2:8" s="4" customFormat="1" ht="15.35" customHeight="1" x14ac:dyDescent="0.2">
      <c r="B147" s="10" t="s">
        <v>23</v>
      </c>
      <c r="C147" s="10" t="s">
        <v>10</v>
      </c>
      <c r="D147" s="10" t="s">
        <v>11</v>
      </c>
      <c r="E147" s="11">
        <v>43893</v>
      </c>
      <c r="F147" s="12">
        <v>457991</v>
      </c>
      <c r="G147" s="13">
        <v>374.24</v>
      </c>
      <c r="H147" s="14" t="s">
        <v>12</v>
      </c>
    </row>
    <row r="148" spans="2:8" s="4" customFormat="1" ht="15.35" customHeight="1" x14ac:dyDescent="0.2">
      <c r="B148" s="10" t="s">
        <v>23</v>
      </c>
      <c r="C148" s="10" t="s">
        <v>10</v>
      </c>
      <c r="D148" s="10" t="s">
        <v>11</v>
      </c>
      <c r="E148" s="11">
        <v>43916</v>
      </c>
      <c r="F148" s="12">
        <v>459681</v>
      </c>
      <c r="G148" s="13">
        <v>374.26</v>
      </c>
      <c r="H148" s="14" t="s">
        <v>12</v>
      </c>
    </row>
    <row r="149" spans="2:8" s="4" customFormat="1" ht="15.35" customHeight="1" x14ac:dyDescent="0.2">
      <c r="B149" s="10" t="s">
        <v>128</v>
      </c>
      <c r="C149" s="10" t="s">
        <v>30</v>
      </c>
      <c r="D149" s="10" t="s">
        <v>11</v>
      </c>
      <c r="E149" s="11">
        <v>43907</v>
      </c>
      <c r="F149" s="12">
        <v>458880</v>
      </c>
      <c r="G149" s="13">
        <v>810</v>
      </c>
      <c r="H149" s="14" t="s">
        <v>12</v>
      </c>
    </row>
    <row r="150" spans="2:8" s="4" customFormat="1" ht="15.35" customHeight="1" x14ac:dyDescent="0.2">
      <c r="B150" s="10" t="s">
        <v>128</v>
      </c>
      <c r="C150" s="10" t="s">
        <v>30</v>
      </c>
      <c r="D150" s="10" t="s">
        <v>11</v>
      </c>
      <c r="E150" s="11">
        <v>43907</v>
      </c>
      <c r="F150" s="12">
        <v>458888</v>
      </c>
      <c r="G150" s="13">
        <v>2340</v>
      </c>
      <c r="H150" s="14" t="s">
        <v>12</v>
      </c>
    </row>
    <row r="151" spans="2:8" s="4" customFormat="1" ht="15.35" customHeight="1" x14ac:dyDescent="0.2">
      <c r="B151" s="10" t="s">
        <v>129</v>
      </c>
      <c r="C151" s="10" t="s">
        <v>77</v>
      </c>
      <c r="D151" s="10" t="s">
        <v>36</v>
      </c>
      <c r="E151" s="11">
        <v>43895</v>
      </c>
      <c r="F151" s="12">
        <v>458171</v>
      </c>
      <c r="G151" s="13">
        <v>337.32</v>
      </c>
      <c r="H151" s="14" t="s">
        <v>46</v>
      </c>
    </row>
    <row r="152" spans="2:8" s="4" customFormat="1" ht="15.35" customHeight="1" x14ac:dyDescent="0.2">
      <c r="B152" s="10" t="s">
        <v>130</v>
      </c>
      <c r="C152" s="10" t="s">
        <v>35</v>
      </c>
      <c r="D152" s="10" t="s">
        <v>36</v>
      </c>
      <c r="E152" s="11">
        <v>43895</v>
      </c>
      <c r="F152" s="12">
        <v>458002</v>
      </c>
      <c r="G152" s="13">
        <v>346.46</v>
      </c>
      <c r="H152" s="14" t="s">
        <v>12</v>
      </c>
    </row>
    <row r="153" spans="2:8" s="4" customFormat="1" ht="15.35" customHeight="1" x14ac:dyDescent="0.2">
      <c r="B153" s="10" t="s">
        <v>130</v>
      </c>
      <c r="C153" s="10" t="s">
        <v>35</v>
      </c>
      <c r="D153" s="10" t="s">
        <v>36</v>
      </c>
      <c r="E153" s="11">
        <v>43907</v>
      </c>
      <c r="F153" s="12">
        <v>458800</v>
      </c>
      <c r="G153" s="13">
        <v>273.26</v>
      </c>
      <c r="H153" s="14" t="s">
        <v>12</v>
      </c>
    </row>
    <row r="154" spans="2:8" s="4" customFormat="1" ht="15.35" customHeight="1" x14ac:dyDescent="0.2">
      <c r="B154" s="10" t="s">
        <v>131</v>
      </c>
      <c r="C154" s="10" t="s">
        <v>90</v>
      </c>
      <c r="D154" s="10" t="s">
        <v>39</v>
      </c>
      <c r="E154" s="11">
        <v>43902</v>
      </c>
      <c r="F154" s="12">
        <v>458706</v>
      </c>
      <c r="G154" s="13">
        <v>2202.92</v>
      </c>
      <c r="H154" s="14" t="s">
        <v>12</v>
      </c>
    </row>
    <row r="155" spans="2:8" s="4" customFormat="1" ht="15.35" customHeight="1" x14ac:dyDescent="0.2">
      <c r="B155" s="10" t="s">
        <v>132</v>
      </c>
      <c r="C155" s="10" t="s">
        <v>32</v>
      </c>
      <c r="D155" s="10" t="s">
        <v>33</v>
      </c>
      <c r="E155" s="11">
        <v>43895</v>
      </c>
      <c r="F155" s="12">
        <v>458175</v>
      </c>
      <c r="G155" s="13">
        <v>527.04</v>
      </c>
      <c r="H155" s="14" t="s">
        <v>12</v>
      </c>
    </row>
    <row r="156" spans="2:8" s="4" customFormat="1" ht="15.35" customHeight="1" x14ac:dyDescent="0.2">
      <c r="B156" s="10" t="s">
        <v>132</v>
      </c>
      <c r="C156" s="10" t="s">
        <v>32</v>
      </c>
      <c r="D156" s="10" t="s">
        <v>33</v>
      </c>
      <c r="E156" s="11">
        <v>43907</v>
      </c>
      <c r="F156" s="12">
        <v>458649</v>
      </c>
      <c r="G156" s="13">
        <v>527.04</v>
      </c>
      <c r="H156" s="14" t="s">
        <v>12</v>
      </c>
    </row>
    <row r="157" spans="2:8" s="4" customFormat="1" ht="15.35" customHeight="1" x14ac:dyDescent="0.2">
      <c r="B157" s="10" t="s">
        <v>132</v>
      </c>
      <c r="C157" s="10" t="s">
        <v>32</v>
      </c>
      <c r="D157" s="10" t="s">
        <v>33</v>
      </c>
      <c r="E157" s="11">
        <v>43909</v>
      </c>
      <c r="F157" s="12">
        <v>459099</v>
      </c>
      <c r="G157" s="13">
        <v>527.04</v>
      </c>
      <c r="H157" s="14" t="s">
        <v>12</v>
      </c>
    </row>
    <row r="158" spans="2:8" s="4" customFormat="1" ht="15.35" customHeight="1" x14ac:dyDescent="0.2">
      <c r="B158" s="10" t="s">
        <v>132</v>
      </c>
      <c r="C158" s="10" t="s">
        <v>32</v>
      </c>
      <c r="D158" s="10" t="s">
        <v>33</v>
      </c>
      <c r="E158" s="11">
        <v>43916</v>
      </c>
      <c r="F158" s="12">
        <v>459677</v>
      </c>
      <c r="G158" s="13">
        <v>527.04</v>
      </c>
      <c r="H158" s="14" t="s">
        <v>12</v>
      </c>
    </row>
    <row r="159" spans="2:8" s="4" customFormat="1" ht="15.35" customHeight="1" x14ac:dyDescent="0.2">
      <c r="B159" s="10" t="s">
        <v>133</v>
      </c>
      <c r="C159" s="10" t="s">
        <v>134</v>
      </c>
      <c r="D159" s="10" t="s">
        <v>11</v>
      </c>
      <c r="E159" s="11">
        <v>43900</v>
      </c>
      <c r="F159" s="12">
        <v>458328</v>
      </c>
      <c r="G159" s="13">
        <v>300</v>
      </c>
      <c r="H159" s="14" t="s">
        <v>12</v>
      </c>
    </row>
    <row r="160" spans="2:8" s="4" customFormat="1" ht="15.35" customHeight="1" x14ac:dyDescent="0.2">
      <c r="B160" s="10" t="s">
        <v>133</v>
      </c>
      <c r="C160" s="10" t="s">
        <v>135</v>
      </c>
      <c r="D160" s="10" t="s">
        <v>39</v>
      </c>
      <c r="E160" s="11">
        <v>43900</v>
      </c>
      <c r="F160" s="12">
        <v>458329</v>
      </c>
      <c r="G160" s="13">
        <v>380</v>
      </c>
      <c r="H160" s="14" t="s">
        <v>12</v>
      </c>
    </row>
    <row r="161" spans="2:8" s="4" customFormat="1" ht="15.35" customHeight="1" x14ac:dyDescent="0.2">
      <c r="B161" s="10" t="s">
        <v>136</v>
      </c>
      <c r="C161" s="10" t="s">
        <v>35</v>
      </c>
      <c r="D161" s="10" t="s">
        <v>36</v>
      </c>
      <c r="E161" s="11">
        <v>43921</v>
      </c>
      <c r="F161" s="12">
        <v>460000</v>
      </c>
      <c r="G161" s="13">
        <v>297.60000000000002</v>
      </c>
      <c r="H161" s="14" t="s">
        <v>12</v>
      </c>
    </row>
    <row r="162" spans="2:8" s="4" customFormat="1" ht="15.35" customHeight="1" x14ac:dyDescent="0.2">
      <c r="B162" s="10" t="s">
        <v>137</v>
      </c>
      <c r="C162" s="10" t="s">
        <v>38</v>
      </c>
      <c r="D162" s="10" t="s">
        <v>39</v>
      </c>
      <c r="E162" s="11">
        <v>43916</v>
      </c>
      <c r="F162" s="12">
        <v>459612</v>
      </c>
      <c r="G162" s="13">
        <v>361.58</v>
      </c>
      <c r="H162" s="14" t="s">
        <v>12</v>
      </c>
    </row>
    <row r="163" spans="2:8" s="4" customFormat="1" ht="15.35" customHeight="1" x14ac:dyDescent="0.2">
      <c r="B163" s="10" t="s">
        <v>137</v>
      </c>
      <c r="C163" s="10" t="s">
        <v>38</v>
      </c>
      <c r="D163" s="10" t="s">
        <v>39</v>
      </c>
      <c r="E163" s="11">
        <v>43916</v>
      </c>
      <c r="F163" s="12">
        <v>459614</v>
      </c>
      <c r="G163" s="13">
        <v>3298.81</v>
      </c>
      <c r="H163" s="14" t="s">
        <v>12</v>
      </c>
    </row>
    <row r="164" spans="2:8" s="4" customFormat="1" ht="15.35" customHeight="1" x14ac:dyDescent="0.2">
      <c r="B164" s="10" t="s">
        <v>137</v>
      </c>
      <c r="C164" s="10" t="s">
        <v>38</v>
      </c>
      <c r="D164" s="10" t="s">
        <v>39</v>
      </c>
      <c r="E164" s="11">
        <v>43916</v>
      </c>
      <c r="F164" s="12">
        <v>459621</v>
      </c>
      <c r="G164" s="13">
        <v>471.65</v>
      </c>
      <c r="H164" s="14" t="s">
        <v>12</v>
      </c>
    </row>
    <row r="165" spans="2:8" s="4" customFormat="1" ht="15.35" customHeight="1" x14ac:dyDescent="0.2">
      <c r="B165" s="10" t="s">
        <v>138</v>
      </c>
      <c r="C165" s="10" t="s">
        <v>32</v>
      </c>
      <c r="D165" s="10" t="s">
        <v>33</v>
      </c>
      <c r="E165" s="11">
        <v>43900</v>
      </c>
      <c r="F165" s="12">
        <v>457951</v>
      </c>
      <c r="G165" s="13">
        <v>2553.1</v>
      </c>
      <c r="H165" s="14" t="s">
        <v>12</v>
      </c>
    </row>
    <row r="166" spans="2:8" s="4" customFormat="1" ht="15.35" customHeight="1" x14ac:dyDescent="0.2">
      <c r="B166" s="10" t="s">
        <v>139</v>
      </c>
      <c r="C166" s="10" t="s">
        <v>42</v>
      </c>
      <c r="D166" s="10" t="s">
        <v>39</v>
      </c>
      <c r="E166" s="11">
        <v>43895</v>
      </c>
      <c r="F166" s="12">
        <v>458112</v>
      </c>
      <c r="G166" s="13">
        <v>18565.009999999998</v>
      </c>
      <c r="H166" s="14" t="s">
        <v>12</v>
      </c>
    </row>
    <row r="167" spans="2:8" s="4" customFormat="1" ht="15.35" customHeight="1" x14ac:dyDescent="0.2">
      <c r="B167" s="10" t="s">
        <v>140</v>
      </c>
      <c r="C167" s="10" t="s">
        <v>30</v>
      </c>
      <c r="D167" s="10" t="s">
        <v>11</v>
      </c>
      <c r="E167" s="11">
        <v>43893</v>
      </c>
      <c r="F167" s="12">
        <v>457965</v>
      </c>
      <c r="G167" s="13">
        <v>924</v>
      </c>
      <c r="H167" s="14" t="s">
        <v>12</v>
      </c>
    </row>
    <row r="168" spans="2:8" s="4" customFormat="1" ht="15.35" customHeight="1" x14ac:dyDescent="0.2">
      <c r="B168" s="10" t="s">
        <v>141</v>
      </c>
      <c r="C168" s="10" t="s">
        <v>142</v>
      </c>
      <c r="D168" s="10" t="s">
        <v>11</v>
      </c>
      <c r="E168" s="11">
        <v>43916</v>
      </c>
      <c r="F168" s="12">
        <v>459697</v>
      </c>
      <c r="G168" s="13">
        <v>1014</v>
      </c>
      <c r="H168" s="14" t="s">
        <v>12</v>
      </c>
    </row>
    <row r="169" spans="2:8" s="4" customFormat="1" ht="15.35" customHeight="1" x14ac:dyDescent="0.2">
      <c r="B169" s="10" t="s">
        <v>143</v>
      </c>
      <c r="C169" s="10" t="s">
        <v>77</v>
      </c>
      <c r="D169" s="10" t="s">
        <v>36</v>
      </c>
      <c r="E169" s="11">
        <v>43902</v>
      </c>
      <c r="F169" s="12">
        <v>458586</v>
      </c>
      <c r="G169" s="13">
        <v>3102</v>
      </c>
      <c r="H169" s="14" t="s">
        <v>12</v>
      </c>
    </row>
    <row r="170" spans="2:8" s="4" customFormat="1" ht="15.35" customHeight="1" x14ac:dyDescent="0.2">
      <c r="B170" s="10" t="s">
        <v>143</v>
      </c>
      <c r="C170" s="10" t="s">
        <v>77</v>
      </c>
      <c r="D170" s="10" t="s">
        <v>36</v>
      </c>
      <c r="E170" s="11">
        <v>43909</v>
      </c>
      <c r="F170" s="12">
        <v>459055</v>
      </c>
      <c r="G170" s="13">
        <v>822</v>
      </c>
      <c r="H170" s="14" t="s">
        <v>12</v>
      </c>
    </row>
    <row r="171" spans="2:8" s="4" customFormat="1" ht="15.35" customHeight="1" x14ac:dyDescent="0.2">
      <c r="B171" s="10" t="s">
        <v>143</v>
      </c>
      <c r="C171" s="10" t="s">
        <v>77</v>
      </c>
      <c r="D171" s="10" t="s">
        <v>36</v>
      </c>
      <c r="E171" s="11">
        <v>43914</v>
      </c>
      <c r="F171" s="12">
        <v>459461</v>
      </c>
      <c r="G171" s="13">
        <v>678</v>
      </c>
      <c r="H171" s="14" t="s">
        <v>12</v>
      </c>
    </row>
    <row r="172" spans="2:8" s="4" customFormat="1" ht="15.35" customHeight="1" x14ac:dyDescent="0.2">
      <c r="B172" s="10" t="s">
        <v>144</v>
      </c>
      <c r="C172" s="10" t="s">
        <v>52</v>
      </c>
      <c r="D172" s="10" t="s">
        <v>39</v>
      </c>
      <c r="E172" s="11">
        <v>43909</v>
      </c>
      <c r="F172" s="12">
        <v>459097</v>
      </c>
      <c r="G172" s="13">
        <v>401.81</v>
      </c>
      <c r="H172" s="14" t="s">
        <v>12</v>
      </c>
    </row>
    <row r="173" spans="2:8" s="4" customFormat="1" ht="15.35" customHeight="1" x14ac:dyDescent="0.2">
      <c r="B173" s="10" t="s">
        <v>145</v>
      </c>
      <c r="C173" s="10" t="s">
        <v>142</v>
      </c>
      <c r="D173" s="10" t="s">
        <v>11</v>
      </c>
      <c r="E173" s="11">
        <v>43916</v>
      </c>
      <c r="F173" s="12">
        <v>459704</v>
      </c>
      <c r="G173" s="13">
        <v>17082.12</v>
      </c>
      <c r="H173" s="14" t="s">
        <v>12</v>
      </c>
    </row>
    <row r="174" spans="2:8" s="4" customFormat="1" ht="15.35" customHeight="1" x14ac:dyDescent="0.2">
      <c r="B174" s="10" t="s">
        <v>146</v>
      </c>
      <c r="C174" s="10" t="s">
        <v>52</v>
      </c>
      <c r="D174" s="10" t="s">
        <v>39</v>
      </c>
      <c r="E174" s="11">
        <v>43900</v>
      </c>
      <c r="F174" s="12">
        <v>458140</v>
      </c>
      <c r="G174" s="13">
        <v>960</v>
      </c>
      <c r="H174" s="14" t="s">
        <v>12</v>
      </c>
    </row>
    <row r="175" spans="2:8" s="4" customFormat="1" ht="15.35" customHeight="1" x14ac:dyDescent="0.2">
      <c r="B175" s="10" t="s">
        <v>147</v>
      </c>
      <c r="C175" s="10" t="s">
        <v>113</v>
      </c>
      <c r="D175" s="10" t="s">
        <v>39</v>
      </c>
      <c r="E175" s="11">
        <v>43895</v>
      </c>
      <c r="F175" s="12">
        <v>458123</v>
      </c>
      <c r="G175" s="13">
        <v>2069.31</v>
      </c>
      <c r="H175" s="14" t="s">
        <v>12</v>
      </c>
    </row>
    <row r="176" spans="2:8" s="4" customFormat="1" ht="15.35" customHeight="1" x14ac:dyDescent="0.2">
      <c r="B176" s="10" t="s">
        <v>147</v>
      </c>
      <c r="C176" s="10" t="s">
        <v>113</v>
      </c>
      <c r="D176" s="10" t="s">
        <v>39</v>
      </c>
      <c r="E176" s="11">
        <v>43902</v>
      </c>
      <c r="F176" s="12">
        <v>458567</v>
      </c>
      <c r="G176" s="13">
        <v>705.02</v>
      </c>
      <c r="H176" s="14" t="s">
        <v>12</v>
      </c>
    </row>
    <row r="177" spans="2:8" s="4" customFormat="1" ht="15.35" customHeight="1" x14ac:dyDescent="0.2">
      <c r="B177" s="10" t="s">
        <v>147</v>
      </c>
      <c r="C177" s="10" t="s">
        <v>113</v>
      </c>
      <c r="D177" s="10" t="s">
        <v>39</v>
      </c>
      <c r="E177" s="11">
        <v>43902</v>
      </c>
      <c r="F177" s="12">
        <v>458568</v>
      </c>
      <c r="G177" s="13">
        <v>1058.01</v>
      </c>
      <c r="H177" s="14" t="s">
        <v>12</v>
      </c>
    </row>
    <row r="178" spans="2:8" s="4" customFormat="1" ht="15.35" customHeight="1" x14ac:dyDescent="0.2">
      <c r="B178" s="10" t="s">
        <v>147</v>
      </c>
      <c r="C178" s="10" t="s">
        <v>113</v>
      </c>
      <c r="D178" s="10" t="s">
        <v>39</v>
      </c>
      <c r="E178" s="11">
        <v>43902</v>
      </c>
      <c r="F178" s="12">
        <v>458569</v>
      </c>
      <c r="G178" s="13">
        <v>695.63</v>
      </c>
      <c r="H178" s="14" t="s">
        <v>12</v>
      </c>
    </row>
    <row r="179" spans="2:8" s="4" customFormat="1" ht="15.35" customHeight="1" x14ac:dyDescent="0.2">
      <c r="B179" s="10" t="s">
        <v>147</v>
      </c>
      <c r="C179" s="10" t="s">
        <v>113</v>
      </c>
      <c r="D179" s="10" t="s">
        <v>39</v>
      </c>
      <c r="E179" s="11">
        <v>43907</v>
      </c>
      <c r="F179" s="12">
        <v>458806</v>
      </c>
      <c r="G179" s="13">
        <v>550.35</v>
      </c>
      <c r="H179" s="14" t="s">
        <v>12</v>
      </c>
    </row>
    <row r="180" spans="2:8" s="4" customFormat="1" ht="15.35" customHeight="1" x14ac:dyDescent="0.2">
      <c r="B180" s="10" t="s">
        <v>148</v>
      </c>
      <c r="C180" s="10" t="s">
        <v>149</v>
      </c>
      <c r="D180" s="10" t="s">
        <v>11</v>
      </c>
      <c r="E180" s="11">
        <v>43909</v>
      </c>
      <c r="F180" s="12">
        <v>459047</v>
      </c>
      <c r="G180" s="13">
        <v>300</v>
      </c>
      <c r="H180" s="14" t="s">
        <v>12</v>
      </c>
    </row>
    <row r="181" spans="2:8" s="4" customFormat="1" ht="15.35" customHeight="1" x14ac:dyDescent="0.2">
      <c r="B181" s="10" t="s">
        <v>150</v>
      </c>
      <c r="C181" s="10" t="s">
        <v>72</v>
      </c>
      <c r="D181" s="10" t="s">
        <v>39</v>
      </c>
      <c r="E181" s="11">
        <v>43900</v>
      </c>
      <c r="F181" s="12">
        <v>458331</v>
      </c>
      <c r="G181" s="13">
        <v>850</v>
      </c>
      <c r="H181" s="14" t="s">
        <v>12</v>
      </c>
    </row>
    <row r="182" spans="2:8" s="4" customFormat="1" ht="15.35" customHeight="1" x14ac:dyDescent="0.2">
      <c r="B182" s="10" t="s">
        <v>151</v>
      </c>
      <c r="C182" s="10" t="s">
        <v>30</v>
      </c>
      <c r="D182" s="10" t="s">
        <v>11</v>
      </c>
      <c r="E182" s="11">
        <v>43914</v>
      </c>
      <c r="F182" s="12">
        <v>459464</v>
      </c>
      <c r="G182" s="13">
        <v>577.84</v>
      </c>
      <c r="H182" s="14" t="s">
        <v>12</v>
      </c>
    </row>
    <row r="183" spans="2:8" s="4" customFormat="1" ht="15.35" customHeight="1" x14ac:dyDescent="0.2">
      <c r="B183" s="10" t="s">
        <v>151</v>
      </c>
      <c r="C183" s="10" t="s">
        <v>152</v>
      </c>
      <c r="D183" s="10" t="s">
        <v>11</v>
      </c>
      <c r="E183" s="11">
        <v>43916</v>
      </c>
      <c r="F183" s="12">
        <v>459691</v>
      </c>
      <c r="G183" s="13">
        <v>484.74</v>
      </c>
      <c r="H183" s="14" t="s">
        <v>12</v>
      </c>
    </row>
    <row r="184" spans="2:8" s="4" customFormat="1" ht="15.35" customHeight="1" x14ac:dyDescent="0.2">
      <c r="B184" s="10" t="s">
        <v>153</v>
      </c>
      <c r="C184" s="10" t="s">
        <v>48</v>
      </c>
      <c r="D184" s="10" t="s">
        <v>11</v>
      </c>
      <c r="E184" s="11">
        <v>43895</v>
      </c>
      <c r="F184" s="12">
        <v>457907</v>
      </c>
      <c r="G184" s="13">
        <v>840.96</v>
      </c>
      <c r="H184" s="14" t="s">
        <v>12</v>
      </c>
    </row>
    <row r="185" spans="2:8" s="4" customFormat="1" ht="15.35" customHeight="1" x14ac:dyDescent="0.2">
      <c r="B185" s="10" t="s">
        <v>153</v>
      </c>
      <c r="C185" s="10" t="s">
        <v>48</v>
      </c>
      <c r="D185" s="10" t="s">
        <v>11</v>
      </c>
      <c r="E185" s="11">
        <v>43914</v>
      </c>
      <c r="F185" s="12">
        <v>459113</v>
      </c>
      <c r="G185" s="13">
        <v>1620</v>
      </c>
      <c r="H185" s="14" t="s">
        <v>12</v>
      </c>
    </row>
    <row r="186" spans="2:8" s="4" customFormat="1" ht="15.35" customHeight="1" x14ac:dyDescent="0.2">
      <c r="B186" s="10" t="s">
        <v>153</v>
      </c>
      <c r="C186" s="10" t="s">
        <v>154</v>
      </c>
      <c r="D186" s="10" t="s">
        <v>11</v>
      </c>
      <c r="E186" s="11">
        <v>43895</v>
      </c>
      <c r="F186" s="12">
        <v>457908</v>
      </c>
      <c r="G186" s="13">
        <v>1513.75</v>
      </c>
      <c r="H186" s="14" t="s">
        <v>12</v>
      </c>
    </row>
    <row r="187" spans="2:8" s="4" customFormat="1" ht="15.35" customHeight="1" x14ac:dyDescent="0.2">
      <c r="B187" s="10" t="s">
        <v>155</v>
      </c>
      <c r="C187" s="10" t="s">
        <v>119</v>
      </c>
      <c r="D187" s="10" t="s">
        <v>11</v>
      </c>
      <c r="E187" s="11">
        <v>43909</v>
      </c>
      <c r="F187" s="12">
        <v>458903</v>
      </c>
      <c r="G187" s="13">
        <v>576</v>
      </c>
      <c r="H187" s="14" t="s">
        <v>12</v>
      </c>
    </row>
    <row r="188" spans="2:8" s="4" customFormat="1" ht="15.35" customHeight="1" x14ac:dyDescent="0.2">
      <c r="B188" s="22" t="s">
        <v>156</v>
      </c>
      <c r="C188" s="10" t="s">
        <v>135</v>
      </c>
      <c r="D188" s="10" t="s">
        <v>39</v>
      </c>
      <c r="E188" s="11">
        <v>43895</v>
      </c>
      <c r="F188" s="12">
        <v>458234</v>
      </c>
      <c r="G188" s="13">
        <v>650</v>
      </c>
      <c r="H188" s="14" t="s">
        <v>12</v>
      </c>
    </row>
    <row r="189" spans="2:8" s="4" customFormat="1" ht="15.35" customHeight="1" x14ac:dyDescent="0.2">
      <c r="B189" s="10" t="s">
        <v>157</v>
      </c>
      <c r="C189" s="10" t="s">
        <v>10</v>
      </c>
      <c r="D189" s="10" t="s">
        <v>11</v>
      </c>
      <c r="E189" s="11">
        <v>43895</v>
      </c>
      <c r="F189" s="12">
        <v>457881</v>
      </c>
      <c r="G189" s="13">
        <v>2820</v>
      </c>
      <c r="H189" s="14" t="s">
        <v>12</v>
      </c>
    </row>
    <row r="190" spans="2:8" s="4" customFormat="1" ht="15.35" customHeight="1" x14ac:dyDescent="0.2">
      <c r="B190" s="10" t="s">
        <v>158</v>
      </c>
      <c r="C190" s="10" t="s">
        <v>30</v>
      </c>
      <c r="D190" s="10" t="s">
        <v>11</v>
      </c>
      <c r="E190" s="11">
        <v>43900</v>
      </c>
      <c r="F190" s="12">
        <v>458441</v>
      </c>
      <c r="G190" s="13">
        <v>176.4</v>
      </c>
      <c r="H190" s="14" t="s">
        <v>12</v>
      </c>
    </row>
    <row r="191" spans="2:8" s="4" customFormat="1" ht="15.35" customHeight="1" x14ac:dyDescent="0.2">
      <c r="B191" s="10" t="s">
        <v>158</v>
      </c>
      <c r="C191" s="10" t="s">
        <v>30</v>
      </c>
      <c r="D191" s="10" t="s">
        <v>11</v>
      </c>
      <c r="E191" s="11">
        <v>43900</v>
      </c>
      <c r="F191" s="12">
        <v>458442</v>
      </c>
      <c r="G191" s="13">
        <v>176.4</v>
      </c>
      <c r="H191" s="14" t="s">
        <v>12</v>
      </c>
    </row>
    <row r="192" spans="2:8" s="4" customFormat="1" ht="15.35" customHeight="1" x14ac:dyDescent="0.2">
      <c r="B192" s="10" t="s">
        <v>159</v>
      </c>
      <c r="C192" s="10" t="s">
        <v>93</v>
      </c>
      <c r="D192" s="10" t="s">
        <v>39</v>
      </c>
      <c r="E192" s="11">
        <v>43909</v>
      </c>
      <c r="F192" s="12">
        <v>459081</v>
      </c>
      <c r="G192" s="13">
        <v>300</v>
      </c>
      <c r="H192" s="14" t="s">
        <v>12</v>
      </c>
    </row>
    <row r="193" spans="2:8" s="4" customFormat="1" ht="15.35" customHeight="1" x14ac:dyDescent="0.2">
      <c r="B193" s="10" t="s">
        <v>160</v>
      </c>
      <c r="C193" s="10" t="s">
        <v>64</v>
      </c>
      <c r="D193" s="10" t="s">
        <v>36</v>
      </c>
      <c r="E193" s="11">
        <v>43916</v>
      </c>
      <c r="F193" s="12">
        <v>459143</v>
      </c>
      <c r="G193" s="13">
        <v>354</v>
      </c>
      <c r="H193" s="14" t="s">
        <v>12</v>
      </c>
    </row>
    <row r="194" spans="2:8" s="4" customFormat="1" ht="15.35" customHeight="1" x14ac:dyDescent="0.2">
      <c r="B194" s="10" t="s">
        <v>161</v>
      </c>
      <c r="C194" s="10" t="s">
        <v>30</v>
      </c>
      <c r="D194" s="10" t="s">
        <v>11</v>
      </c>
      <c r="E194" s="11">
        <v>43895</v>
      </c>
      <c r="F194" s="12">
        <v>458172</v>
      </c>
      <c r="G194" s="13">
        <v>1325.28</v>
      </c>
      <c r="H194" s="14" t="s">
        <v>12</v>
      </c>
    </row>
    <row r="195" spans="2:8" s="4" customFormat="1" ht="15.35" customHeight="1" x14ac:dyDescent="0.2">
      <c r="B195" s="10" t="s">
        <v>162</v>
      </c>
      <c r="C195" s="10" t="s">
        <v>119</v>
      </c>
      <c r="D195" s="10" t="s">
        <v>11</v>
      </c>
      <c r="E195" s="11">
        <v>43914</v>
      </c>
      <c r="F195" s="12">
        <v>459433</v>
      </c>
      <c r="G195" s="13">
        <v>264.26</v>
      </c>
      <c r="H195" s="14" t="s">
        <v>12</v>
      </c>
    </row>
    <row r="196" spans="2:8" s="4" customFormat="1" ht="15.35" customHeight="1" x14ac:dyDescent="0.2">
      <c r="B196" s="10" t="s">
        <v>163</v>
      </c>
      <c r="C196" s="10" t="s">
        <v>30</v>
      </c>
      <c r="D196" s="10" t="s">
        <v>11</v>
      </c>
      <c r="E196" s="11">
        <v>43921</v>
      </c>
      <c r="F196" s="12">
        <v>459906</v>
      </c>
      <c r="G196" s="13">
        <v>3564</v>
      </c>
      <c r="H196" s="14" t="s">
        <v>46</v>
      </c>
    </row>
    <row r="197" spans="2:8" s="4" customFormat="1" ht="15.35" customHeight="1" x14ac:dyDescent="0.2">
      <c r="B197" s="10" t="s">
        <v>164</v>
      </c>
      <c r="C197" s="10" t="s">
        <v>165</v>
      </c>
      <c r="D197" s="10" t="s">
        <v>39</v>
      </c>
      <c r="E197" s="11">
        <v>43900</v>
      </c>
      <c r="F197" s="12">
        <v>458197</v>
      </c>
      <c r="G197" s="13">
        <v>3515.94</v>
      </c>
      <c r="H197" s="14" t="s">
        <v>12</v>
      </c>
    </row>
    <row r="198" spans="2:8" s="4" customFormat="1" ht="15.35" customHeight="1" x14ac:dyDescent="0.2">
      <c r="B198" s="10" t="s">
        <v>164</v>
      </c>
      <c r="C198" s="10" t="s">
        <v>165</v>
      </c>
      <c r="D198" s="10" t="s">
        <v>39</v>
      </c>
      <c r="E198" s="11">
        <v>43900</v>
      </c>
      <c r="F198" s="12">
        <v>458198</v>
      </c>
      <c r="G198" s="13">
        <v>780</v>
      </c>
      <c r="H198" s="14" t="s">
        <v>12</v>
      </c>
    </row>
    <row r="199" spans="2:8" s="4" customFormat="1" ht="15.35" customHeight="1" x14ac:dyDescent="0.2">
      <c r="B199" s="10" t="s">
        <v>166</v>
      </c>
      <c r="C199" s="10" t="s">
        <v>167</v>
      </c>
      <c r="D199" s="10" t="s">
        <v>168</v>
      </c>
      <c r="E199" s="11">
        <v>43902</v>
      </c>
      <c r="F199" s="12">
        <v>458566</v>
      </c>
      <c r="G199" s="13">
        <v>528.79</v>
      </c>
      <c r="H199" s="14" t="s">
        <v>12</v>
      </c>
    </row>
    <row r="200" spans="2:8" s="4" customFormat="1" ht="15.35" customHeight="1" x14ac:dyDescent="0.2">
      <c r="B200" s="10" t="s">
        <v>169</v>
      </c>
      <c r="C200" s="10" t="s">
        <v>42</v>
      </c>
      <c r="D200" s="10" t="s">
        <v>39</v>
      </c>
      <c r="E200" s="11">
        <v>43921</v>
      </c>
      <c r="F200" s="12">
        <v>460027</v>
      </c>
      <c r="G200" s="13">
        <v>2280.67</v>
      </c>
      <c r="H200" s="14" t="s">
        <v>12</v>
      </c>
    </row>
    <row r="201" spans="2:8" s="4" customFormat="1" ht="15.35" customHeight="1" x14ac:dyDescent="0.2">
      <c r="B201" s="10" t="s">
        <v>169</v>
      </c>
      <c r="C201" s="10" t="s">
        <v>30</v>
      </c>
      <c r="D201" s="10" t="s">
        <v>11</v>
      </c>
      <c r="E201" s="11">
        <v>43895</v>
      </c>
      <c r="F201" s="12">
        <v>457938</v>
      </c>
      <c r="G201" s="13">
        <v>6554.21</v>
      </c>
      <c r="H201" s="14" t="s">
        <v>12</v>
      </c>
    </row>
    <row r="202" spans="2:8" s="4" customFormat="1" ht="15.35" customHeight="1" x14ac:dyDescent="0.2">
      <c r="B202" s="10" t="s">
        <v>170</v>
      </c>
      <c r="C202" s="10" t="s">
        <v>171</v>
      </c>
      <c r="D202" s="10" t="s">
        <v>11</v>
      </c>
      <c r="E202" s="11">
        <v>43895</v>
      </c>
      <c r="F202" s="12">
        <v>458141</v>
      </c>
      <c r="G202" s="13">
        <v>1680</v>
      </c>
      <c r="H202" s="14" t="s">
        <v>12</v>
      </c>
    </row>
    <row r="203" spans="2:8" s="4" customFormat="1" ht="14.9" customHeight="1" x14ac:dyDescent="0.2">
      <c r="B203" s="16"/>
      <c r="C203" s="16"/>
      <c r="D203" s="16"/>
      <c r="E203" s="16"/>
      <c r="F203" s="17"/>
      <c r="G203" s="18">
        <f>SUM(G26:G202)</f>
        <v>342486.52000000014</v>
      </c>
      <c r="H203" s="17"/>
    </row>
    <row r="204" spans="2:8" s="4" customFormat="1" ht="25.2" customHeight="1" x14ac:dyDescent="0.2">
      <c r="G204" s="5"/>
    </row>
    <row r="205" spans="2:8" s="4" customFormat="1" ht="16" customHeight="1" x14ac:dyDescent="0.2">
      <c r="B205" s="6" t="s">
        <v>172</v>
      </c>
      <c r="G205" s="5"/>
    </row>
    <row r="206" spans="2:8" s="4" customFormat="1" ht="19.100000000000001" customHeight="1" x14ac:dyDescent="0.2">
      <c r="G206" s="5"/>
    </row>
    <row r="207" spans="2:8" s="4" customFormat="1" ht="27.25" customHeight="1" x14ac:dyDescent="0.2">
      <c r="B207" s="7" t="s">
        <v>2</v>
      </c>
      <c r="C207" s="7" t="s">
        <v>3</v>
      </c>
      <c r="D207" s="7" t="s">
        <v>4</v>
      </c>
      <c r="E207" s="7" t="s">
        <v>5</v>
      </c>
      <c r="F207" s="7" t="s">
        <v>6</v>
      </c>
      <c r="G207" s="8" t="s">
        <v>7</v>
      </c>
      <c r="H207" s="9" t="s">
        <v>8</v>
      </c>
    </row>
    <row r="208" spans="2:8" s="4" customFormat="1" ht="15.35" customHeight="1" x14ac:dyDescent="0.2">
      <c r="B208" s="10" t="s">
        <v>173</v>
      </c>
      <c r="C208" s="10" t="s">
        <v>174</v>
      </c>
      <c r="D208" s="10" t="s">
        <v>11</v>
      </c>
      <c r="E208" s="11">
        <v>43921</v>
      </c>
      <c r="F208" s="12">
        <v>458898</v>
      </c>
      <c r="G208" s="13">
        <v>461.6</v>
      </c>
      <c r="H208" s="14" t="s">
        <v>12</v>
      </c>
    </row>
    <row r="209" spans="2:8" s="4" customFormat="1" ht="15.35" customHeight="1" x14ac:dyDescent="0.2">
      <c r="B209" s="10" t="s">
        <v>175</v>
      </c>
      <c r="C209" s="10" t="s">
        <v>174</v>
      </c>
      <c r="D209" s="10" t="s">
        <v>11</v>
      </c>
      <c r="E209" s="11">
        <v>43902</v>
      </c>
      <c r="F209" s="12">
        <v>458633</v>
      </c>
      <c r="G209" s="13">
        <v>687</v>
      </c>
      <c r="H209" s="14" t="s">
        <v>12</v>
      </c>
    </row>
    <row r="210" spans="2:8" s="4" customFormat="1" ht="15.35" customHeight="1" x14ac:dyDescent="0.2">
      <c r="B210" s="10" t="s">
        <v>175</v>
      </c>
      <c r="C210" s="10" t="s">
        <v>174</v>
      </c>
      <c r="D210" s="10" t="s">
        <v>11</v>
      </c>
      <c r="E210" s="11">
        <v>43907</v>
      </c>
      <c r="F210" s="12">
        <v>458895</v>
      </c>
      <c r="G210" s="13">
        <v>1000</v>
      </c>
      <c r="H210" s="14" t="s">
        <v>12</v>
      </c>
    </row>
    <row r="211" spans="2:8" s="4" customFormat="1" ht="15.35" customHeight="1" x14ac:dyDescent="0.2">
      <c r="B211" s="10" t="s">
        <v>176</v>
      </c>
      <c r="C211" s="10" t="s">
        <v>177</v>
      </c>
      <c r="D211" s="10" t="s">
        <v>11</v>
      </c>
      <c r="E211" s="11">
        <v>43893</v>
      </c>
      <c r="F211" s="12">
        <v>457997</v>
      </c>
      <c r="G211" s="13">
        <v>4140.68</v>
      </c>
      <c r="H211" s="14" t="s">
        <v>12</v>
      </c>
    </row>
    <row r="212" spans="2:8" s="4" customFormat="1" ht="15.35" customHeight="1" x14ac:dyDescent="0.2">
      <c r="B212" s="10" t="s">
        <v>178</v>
      </c>
      <c r="C212" s="10" t="s">
        <v>179</v>
      </c>
      <c r="D212" s="10" t="s">
        <v>11</v>
      </c>
      <c r="E212" s="11">
        <v>43907</v>
      </c>
      <c r="F212" s="12">
        <v>458878</v>
      </c>
      <c r="G212" s="13">
        <v>4740</v>
      </c>
      <c r="H212" s="14" t="s">
        <v>12</v>
      </c>
    </row>
    <row r="213" spans="2:8" s="4" customFormat="1" ht="15.35" customHeight="1" x14ac:dyDescent="0.2">
      <c r="B213" s="10" t="s">
        <v>178</v>
      </c>
      <c r="C213" s="10" t="s">
        <v>67</v>
      </c>
      <c r="D213" s="10" t="s">
        <v>11</v>
      </c>
      <c r="E213" s="11">
        <v>43916</v>
      </c>
      <c r="F213" s="12">
        <v>459415</v>
      </c>
      <c r="G213" s="13">
        <v>21966</v>
      </c>
      <c r="H213" s="14" t="s">
        <v>12</v>
      </c>
    </row>
    <row r="214" spans="2:8" s="4" customFormat="1" ht="15.35" customHeight="1" x14ac:dyDescent="0.2">
      <c r="B214" s="10" t="s">
        <v>178</v>
      </c>
      <c r="C214" s="10" t="s">
        <v>67</v>
      </c>
      <c r="D214" s="10" t="s">
        <v>11</v>
      </c>
      <c r="E214" s="11">
        <v>43916</v>
      </c>
      <c r="F214" s="12">
        <v>459598</v>
      </c>
      <c r="G214" s="13">
        <v>1800</v>
      </c>
      <c r="H214" s="14" t="s">
        <v>12</v>
      </c>
    </row>
    <row r="215" spans="2:8" s="4" customFormat="1" ht="15.35" customHeight="1" x14ac:dyDescent="0.2">
      <c r="B215" s="10" t="s">
        <v>178</v>
      </c>
      <c r="C215" s="10" t="s">
        <v>67</v>
      </c>
      <c r="D215" s="10" t="s">
        <v>11</v>
      </c>
      <c r="E215" s="11">
        <v>43916</v>
      </c>
      <c r="F215" s="12">
        <v>459599</v>
      </c>
      <c r="G215" s="13">
        <v>7004.4</v>
      </c>
      <c r="H215" s="14" t="s">
        <v>12</v>
      </c>
    </row>
    <row r="216" spans="2:8" s="4" customFormat="1" ht="15.35" customHeight="1" x14ac:dyDescent="0.2">
      <c r="B216" s="10" t="s">
        <v>180</v>
      </c>
      <c r="C216" s="10" t="s">
        <v>181</v>
      </c>
      <c r="D216" s="10" t="s">
        <v>11</v>
      </c>
      <c r="E216" s="11">
        <v>43907</v>
      </c>
      <c r="F216" s="12">
        <v>457455</v>
      </c>
      <c r="G216" s="13">
        <v>489.6</v>
      </c>
      <c r="H216" s="14" t="s">
        <v>12</v>
      </c>
    </row>
    <row r="217" spans="2:8" s="4" customFormat="1" ht="15.35" customHeight="1" x14ac:dyDescent="0.2">
      <c r="B217" s="10" t="s">
        <v>180</v>
      </c>
      <c r="C217" s="10" t="s">
        <v>181</v>
      </c>
      <c r="D217" s="10" t="s">
        <v>11</v>
      </c>
      <c r="E217" s="11">
        <v>43907</v>
      </c>
      <c r="F217" s="12">
        <v>458647</v>
      </c>
      <c r="G217" s="13">
        <v>489.6</v>
      </c>
      <c r="H217" s="14" t="s">
        <v>12</v>
      </c>
    </row>
    <row r="218" spans="2:8" s="4" customFormat="1" ht="15.35" customHeight="1" x14ac:dyDescent="0.2">
      <c r="B218" s="10" t="s">
        <v>182</v>
      </c>
      <c r="C218" s="10" t="s">
        <v>179</v>
      </c>
      <c r="D218" s="10" t="s">
        <v>11</v>
      </c>
      <c r="E218" s="11">
        <v>43893</v>
      </c>
      <c r="F218" s="12">
        <v>457953</v>
      </c>
      <c r="G218" s="13">
        <v>1644.06</v>
      </c>
      <c r="H218" s="14" t="s">
        <v>12</v>
      </c>
    </row>
    <row r="219" spans="2:8" s="4" customFormat="1" ht="15.35" customHeight="1" x14ac:dyDescent="0.2">
      <c r="B219" s="10" t="s">
        <v>183</v>
      </c>
      <c r="C219" s="10" t="s">
        <v>177</v>
      </c>
      <c r="D219" s="10" t="s">
        <v>11</v>
      </c>
      <c r="E219" s="11">
        <v>43921</v>
      </c>
      <c r="F219" s="12">
        <v>459029</v>
      </c>
      <c r="G219" s="13">
        <v>3552</v>
      </c>
      <c r="H219" s="14" t="s">
        <v>12</v>
      </c>
    </row>
    <row r="220" spans="2:8" s="4" customFormat="1" ht="15.35" customHeight="1" x14ac:dyDescent="0.2">
      <c r="B220" s="10" t="s">
        <v>184</v>
      </c>
      <c r="C220" s="10" t="s">
        <v>177</v>
      </c>
      <c r="D220" s="10" t="s">
        <v>11</v>
      </c>
      <c r="E220" s="11">
        <v>43893</v>
      </c>
      <c r="F220" s="12">
        <v>457917</v>
      </c>
      <c r="G220" s="13">
        <v>4770</v>
      </c>
      <c r="H220" s="14" t="s">
        <v>12</v>
      </c>
    </row>
    <row r="221" spans="2:8" s="4" customFormat="1" ht="15.35" customHeight="1" x14ac:dyDescent="0.2">
      <c r="B221" s="10" t="s">
        <v>184</v>
      </c>
      <c r="C221" s="10" t="s">
        <v>177</v>
      </c>
      <c r="D221" s="10" t="s">
        <v>11</v>
      </c>
      <c r="E221" s="11">
        <v>43921</v>
      </c>
      <c r="F221" s="12">
        <v>459938</v>
      </c>
      <c r="G221" s="13">
        <v>11925</v>
      </c>
      <c r="H221" s="14" t="s">
        <v>12</v>
      </c>
    </row>
    <row r="222" spans="2:8" s="4" customFormat="1" ht="15.35" customHeight="1" x14ac:dyDescent="0.2">
      <c r="B222" s="10" t="s">
        <v>184</v>
      </c>
      <c r="C222" s="10" t="s">
        <v>177</v>
      </c>
      <c r="D222" s="10" t="s">
        <v>11</v>
      </c>
      <c r="E222" s="11">
        <v>43921</v>
      </c>
      <c r="F222" s="12">
        <v>459939</v>
      </c>
      <c r="G222" s="13">
        <v>6785.75</v>
      </c>
      <c r="H222" s="14" t="s">
        <v>12</v>
      </c>
    </row>
    <row r="223" spans="2:8" s="4" customFormat="1" ht="15.35" customHeight="1" x14ac:dyDescent="0.2">
      <c r="B223" s="10" t="s">
        <v>53</v>
      </c>
      <c r="C223" s="10" t="s">
        <v>185</v>
      </c>
      <c r="D223" s="10" t="s">
        <v>11</v>
      </c>
      <c r="E223" s="11">
        <v>43921</v>
      </c>
      <c r="F223" s="12">
        <v>460024</v>
      </c>
      <c r="G223" s="13">
        <v>2718</v>
      </c>
      <c r="H223" s="14" t="s">
        <v>12</v>
      </c>
    </row>
    <row r="224" spans="2:8" s="4" customFormat="1" ht="15.35" customHeight="1" x14ac:dyDescent="0.2">
      <c r="B224" s="10" t="s">
        <v>186</v>
      </c>
      <c r="C224" s="10" t="s">
        <v>187</v>
      </c>
      <c r="D224" s="10" t="s">
        <v>11</v>
      </c>
      <c r="E224" s="11">
        <v>43916.5053819444</v>
      </c>
      <c r="F224" s="20">
        <v>29095</v>
      </c>
      <c r="G224" s="13">
        <v>944.9</v>
      </c>
      <c r="H224" s="14" t="s">
        <v>12</v>
      </c>
    </row>
    <row r="225" spans="2:8" s="4" customFormat="1" ht="15.35" customHeight="1" x14ac:dyDescent="0.2">
      <c r="B225" s="10" t="s">
        <v>188</v>
      </c>
      <c r="C225" s="10" t="s">
        <v>185</v>
      </c>
      <c r="D225" s="10" t="s">
        <v>11</v>
      </c>
      <c r="E225" s="11">
        <v>43907</v>
      </c>
      <c r="F225" s="12">
        <v>458820</v>
      </c>
      <c r="G225" s="13">
        <v>917.5</v>
      </c>
      <c r="H225" s="14" t="s">
        <v>12</v>
      </c>
    </row>
    <row r="226" spans="2:8" s="4" customFormat="1" ht="15.35" customHeight="1" x14ac:dyDescent="0.2">
      <c r="B226" s="10" t="s">
        <v>188</v>
      </c>
      <c r="C226" s="10" t="s">
        <v>10</v>
      </c>
      <c r="D226" s="10" t="s">
        <v>11</v>
      </c>
      <c r="E226" s="11">
        <v>43893</v>
      </c>
      <c r="F226" s="12">
        <v>456581</v>
      </c>
      <c r="G226" s="13">
        <v>3595.2</v>
      </c>
      <c r="H226" s="14" t="s">
        <v>12</v>
      </c>
    </row>
    <row r="227" spans="2:8" s="4" customFormat="1" ht="15.35" customHeight="1" x14ac:dyDescent="0.2">
      <c r="B227" s="10" t="s">
        <v>188</v>
      </c>
      <c r="C227" s="10" t="s">
        <v>10</v>
      </c>
      <c r="D227" s="10" t="s">
        <v>11</v>
      </c>
      <c r="E227" s="11">
        <v>43893</v>
      </c>
      <c r="F227" s="12">
        <v>456582</v>
      </c>
      <c r="G227" s="13">
        <v>1123.2</v>
      </c>
      <c r="H227" s="14" t="s">
        <v>12</v>
      </c>
    </row>
    <row r="228" spans="2:8" s="4" customFormat="1" ht="15.35" customHeight="1" x14ac:dyDescent="0.2">
      <c r="B228" s="10" t="s">
        <v>189</v>
      </c>
      <c r="C228" s="10" t="s">
        <v>174</v>
      </c>
      <c r="D228" s="10" t="s">
        <v>11</v>
      </c>
      <c r="E228" s="11">
        <v>43900</v>
      </c>
      <c r="F228" s="12">
        <v>458335</v>
      </c>
      <c r="G228" s="13">
        <v>1937.48</v>
      </c>
      <c r="H228" s="14" t="s">
        <v>12</v>
      </c>
    </row>
    <row r="229" spans="2:8" s="4" customFormat="1" ht="15.35" customHeight="1" x14ac:dyDescent="0.2">
      <c r="B229" s="10" t="s">
        <v>190</v>
      </c>
      <c r="C229" s="10" t="s">
        <v>18</v>
      </c>
      <c r="D229" s="10" t="s">
        <v>11</v>
      </c>
      <c r="E229" s="11">
        <v>43921</v>
      </c>
      <c r="F229" s="12">
        <v>459937</v>
      </c>
      <c r="G229" s="13">
        <v>6000</v>
      </c>
      <c r="H229" s="14" t="s">
        <v>12</v>
      </c>
    </row>
    <row r="230" spans="2:8" s="4" customFormat="1" ht="15.35" customHeight="1" x14ac:dyDescent="0.2">
      <c r="B230" s="19" t="s">
        <v>191</v>
      </c>
      <c r="C230" s="10" t="s">
        <v>192</v>
      </c>
      <c r="D230" s="10" t="s">
        <v>11</v>
      </c>
      <c r="E230" s="11">
        <v>43916.505393518499</v>
      </c>
      <c r="F230" s="20">
        <v>29095</v>
      </c>
      <c r="G230" s="13">
        <v>4691.5</v>
      </c>
      <c r="H230" s="14" t="s">
        <v>12</v>
      </c>
    </row>
    <row r="231" spans="2:8" s="4" customFormat="1" ht="15.35" customHeight="1" x14ac:dyDescent="0.2">
      <c r="B231" s="10" t="s">
        <v>193</v>
      </c>
      <c r="C231" s="10" t="s">
        <v>194</v>
      </c>
      <c r="D231" s="10" t="s">
        <v>11</v>
      </c>
      <c r="E231" s="11">
        <v>43909</v>
      </c>
      <c r="F231" s="12">
        <v>459068</v>
      </c>
      <c r="G231" s="13">
        <v>108</v>
      </c>
      <c r="H231" s="14" t="s">
        <v>12</v>
      </c>
    </row>
    <row r="232" spans="2:8" s="4" customFormat="1" ht="15.35" customHeight="1" x14ac:dyDescent="0.2">
      <c r="B232" s="10" t="s">
        <v>193</v>
      </c>
      <c r="C232" s="10" t="s">
        <v>115</v>
      </c>
      <c r="D232" s="10" t="s">
        <v>33</v>
      </c>
      <c r="E232" s="11">
        <v>43909</v>
      </c>
      <c r="F232" s="12">
        <v>459068</v>
      </c>
      <c r="G232" s="13">
        <v>400</v>
      </c>
      <c r="H232" s="14" t="s">
        <v>12</v>
      </c>
    </row>
    <row r="233" spans="2:8" s="4" customFormat="1" ht="15.35" customHeight="1" x14ac:dyDescent="0.2">
      <c r="B233" s="10" t="s">
        <v>195</v>
      </c>
      <c r="C233" s="10" t="s">
        <v>174</v>
      </c>
      <c r="D233" s="10" t="s">
        <v>11</v>
      </c>
      <c r="E233" s="11">
        <v>43907</v>
      </c>
      <c r="F233" s="12">
        <v>458882</v>
      </c>
      <c r="G233" s="13">
        <v>500</v>
      </c>
      <c r="H233" s="14" t="s">
        <v>12</v>
      </c>
    </row>
    <row r="234" spans="2:8" s="4" customFormat="1" ht="15.35" customHeight="1" x14ac:dyDescent="0.2">
      <c r="B234" s="10" t="s">
        <v>195</v>
      </c>
      <c r="C234" s="10" t="s">
        <v>174</v>
      </c>
      <c r="D234" s="10" t="s">
        <v>11</v>
      </c>
      <c r="E234" s="11">
        <v>43907</v>
      </c>
      <c r="F234" s="12">
        <v>458883</v>
      </c>
      <c r="G234" s="13">
        <v>286</v>
      </c>
      <c r="H234" s="14" t="s">
        <v>12</v>
      </c>
    </row>
    <row r="235" spans="2:8" s="4" customFormat="1" ht="15.35" customHeight="1" x14ac:dyDescent="0.2">
      <c r="B235" s="10" t="s">
        <v>196</v>
      </c>
      <c r="C235" s="10" t="s">
        <v>197</v>
      </c>
      <c r="D235" s="10" t="s">
        <v>11</v>
      </c>
      <c r="E235" s="11">
        <v>43916</v>
      </c>
      <c r="F235" s="12">
        <v>459445</v>
      </c>
      <c r="G235" s="13">
        <v>270</v>
      </c>
      <c r="H235" s="14" t="s">
        <v>12</v>
      </c>
    </row>
    <row r="236" spans="2:8" s="4" customFormat="1" ht="15.35" customHeight="1" x14ac:dyDescent="0.2">
      <c r="B236" s="10" t="s">
        <v>198</v>
      </c>
      <c r="C236" s="10" t="s">
        <v>177</v>
      </c>
      <c r="D236" s="10" t="s">
        <v>11</v>
      </c>
      <c r="E236" s="11">
        <v>43895</v>
      </c>
      <c r="F236" s="12">
        <v>458109</v>
      </c>
      <c r="G236" s="13">
        <v>3447.54</v>
      </c>
      <c r="H236" s="14" t="s">
        <v>12</v>
      </c>
    </row>
    <row r="237" spans="2:8" s="4" customFormat="1" ht="15.35" customHeight="1" x14ac:dyDescent="0.2">
      <c r="B237" s="10" t="s">
        <v>198</v>
      </c>
      <c r="C237" s="10" t="s">
        <v>177</v>
      </c>
      <c r="D237" s="10" t="s">
        <v>11</v>
      </c>
      <c r="E237" s="11">
        <v>43902</v>
      </c>
      <c r="F237" s="12">
        <v>458432</v>
      </c>
      <c r="G237" s="13">
        <v>1598.58</v>
      </c>
      <c r="H237" s="14" t="s">
        <v>12</v>
      </c>
    </row>
    <row r="238" spans="2:8" s="4" customFormat="1" ht="15.35" customHeight="1" x14ac:dyDescent="0.2">
      <c r="B238" s="10" t="s">
        <v>198</v>
      </c>
      <c r="C238" s="10" t="s">
        <v>115</v>
      </c>
      <c r="D238" s="10" t="s">
        <v>33</v>
      </c>
      <c r="E238" s="11">
        <v>43902</v>
      </c>
      <c r="F238" s="12">
        <v>458651</v>
      </c>
      <c r="G238" s="13">
        <v>354</v>
      </c>
      <c r="H238" s="14" t="s">
        <v>12</v>
      </c>
    </row>
    <row r="239" spans="2:8" s="4" customFormat="1" ht="15.35" customHeight="1" x14ac:dyDescent="0.2">
      <c r="B239" s="10" t="s">
        <v>198</v>
      </c>
      <c r="C239" s="10" t="s">
        <v>115</v>
      </c>
      <c r="D239" s="10" t="s">
        <v>33</v>
      </c>
      <c r="E239" s="11">
        <v>43902</v>
      </c>
      <c r="F239" s="12">
        <v>458652</v>
      </c>
      <c r="G239" s="13">
        <v>354</v>
      </c>
      <c r="H239" s="14" t="s">
        <v>12</v>
      </c>
    </row>
    <row r="240" spans="2:8" s="4" customFormat="1" ht="15.35" customHeight="1" x14ac:dyDescent="0.2">
      <c r="B240" s="10" t="s">
        <v>198</v>
      </c>
      <c r="C240" s="10" t="s">
        <v>199</v>
      </c>
      <c r="D240" s="10" t="s">
        <v>11</v>
      </c>
      <c r="E240" s="11">
        <v>43902</v>
      </c>
      <c r="F240" s="12">
        <v>458653</v>
      </c>
      <c r="G240" s="13">
        <v>354</v>
      </c>
      <c r="H240" s="14" t="s">
        <v>12</v>
      </c>
    </row>
    <row r="241" spans="2:8" s="4" customFormat="1" ht="15.35" customHeight="1" x14ac:dyDescent="0.2">
      <c r="B241" s="10" t="s">
        <v>79</v>
      </c>
      <c r="C241" s="10" t="s">
        <v>177</v>
      </c>
      <c r="D241" s="10" t="s">
        <v>11</v>
      </c>
      <c r="E241" s="11">
        <v>43895</v>
      </c>
      <c r="F241" s="12">
        <v>457887</v>
      </c>
      <c r="G241" s="13">
        <v>8208</v>
      </c>
      <c r="H241" s="14" t="s">
        <v>12</v>
      </c>
    </row>
    <row r="242" spans="2:8" s="4" customFormat="1" ht="15.35" customHeight="1" x14ac:dyDescent="0.2">
      <c r="B242" s="10" t="s">
        <v>79</v>
      </c>
      <c r="C242" s="10" t="s">
        <v>177</v>
      </c>
      <c r="D242" s="10" t="s">
        <v>11</v>
      </c>
      <c r="E242" s="11">
        <v>43916</v>
      </c>
      <c r="F242" s="12">
        <v>459140</v>
      </c>
      <c r="G242" s="13">
        <v>5400</v>
      </c>
      <c r="H242" s="14" t="s">
        <v>12</v>
      </c>
    </row>
    <row r="243" spans="2:8" s="4" customFormat="1" ht="15.35" customHeight="1" x14ac:dyDescent="0.2">
      <c r="B243" s="10" t="s">
        <v>80</v>
      </c>
      <c r="C243" s="10" t="s">
        <v>81</v>
      </c>
      <c r="D243" s="10" t="s">
        <v>11</v>
      </c>
      <c r="E243" s="11">
        <v>43907</v>
      </c>
      <c r="F243" s="12">
        <v>458788</v>
      </c>
      <c r="G243" s="13">
        <v>176.25</v>
      </c>
      <c r="H243" s="14" t="s">
        <v>12</v>
      </c>
    </row>
    <row r="244" spans="2:8" s="4" customFormat="1" ht="15.35" customHeight="1" x14ac:dyDescent="0.2">
      <c r="B244" s="10" t="s">
        <v>200</v>
      </c>
      <c r="C244" s="10" t="s">
        <v>10</v>
      </c>
      <c r="D244" s="10" t="s">
        <v>11</v>
      </c>
      <c r="E244" s="11">
        <v>43895</v>
      </c>
      <c r="F244" s="12">
        <v>458010</v>
      </c>
      <c r="G244" s="13">
        <v>1800</v>
      </c>
      <c r="H244" s="14" t="s">
        <v>12</v>
      </c>
    </row>
    <row r="245" spans="2:8" s="4" customFormat="1" ht="15.35" customHeight="1" x14ac:dyDescent="0.2">
      <c r="B245" s="10" t="s">
        <v>201</v>
      </c>
      <c r="C245" s="10" t="s">
        <v>181</v>
      </c>
      <c r="D245" s="10" t="s">
        <v>11</v>
      </c>
      <c r="E245" s="11">
        <v>43907</v>
      </c>
      <c r="F245" s="12">
        <v>458358</v>
      </c>
      <c r="G245" s="13">
        <v>2357.81</v>
      </c>
      <c r="H245" s="14" t="s">
        <v>12</v>
      </c>
    </row>
    <row r="246" spans="2:8" s="4" customFormat="1" ht="15.35" customHeight="1" x14ac:dyDescent="0.2">
      <c r="B246" s="10" t="s">
        <v>202</v>
      </c>
      <c r="C246" s="10" t="s">
        <v>174</v>
      </c>
      <c r="D246" s="10" t="s">
        <v>11</v>
      </c>
      <c r="E246" s="11">
        <v>43902</v>
      </c>
      <c r="F246" s="12">
        <v>458604</v>
      </c>
      <c r="G246" s="13">
        <v>868</v>
      </c>
      <c r="H246" s="14" t="s">
        <v>12</v>
      </c>
    </row>
    <row r="247" spans="2:8" s="4" customFormat="1" ht="15.35" customHeight="1" x14ac:dyDescent="0.2">
      <c r="B247" s="10" t="s">
        <v>203</v>
      </c>
      <c r="C247" s="10" t="s">
        <v>187</v>
      </c>
      <c r="D247" s="10" t="s">
        <v>11</v>
      </c>
      <c r="E247" s="11">
        <v>43916.5053819444</v>
      </c>
      <c r="F247" s="20">
        <v>29095</v>
      </c>
      <c r="G247" s="13">
        <v>279.01</v>
      </c>
      <c r="H247" s="14" t="s">
        <v>12</v>
      </c>
    </row>
    <row r="248" spans="2:8" s="4" customFormat="1" ht="15.35" customHeight="1" x14ac:dyDescent="0.2">
      <c r="B248" s="10" t="s">
        <v>204</v>
      </c>
      <c r="C248" s="10" t="s">
        <v>205</v>
      </c>
      <c r="D248" s="10" t="s">
        <v>11</v>
      </c>
      <c r="E248" s="11">
        <v>43895</v>
      </c>
      <c r="F248" s="12">
        <v>457452</v>
      </c>
      <c r="G248" s="13">
        <v>2677.02</v>
      </c>
      <c r="H248" s="14" t="s">
        <v>46</v>
      </c>
    </row>
    <row r="249" spans="2:8" s="4" customFormat="1" ht="15.35" customHeight="1" x14ac:dyDescent="0.2">
      <c r="B249" s="10" t="s">
        <v>204</v>
      </c>
      <c r="C249" s="10" t="s">
        <v>205</v>
      </c>
      <c r="D249" s="10" t="s">
        <v>11</v>
      </c>
      <c r="E249" s="11">
        <v>43902</v>
      </c>
      <c r="F249" s="12">
        <v>458561</v>
      </c>
      <c r="G249" s="13">
        <v>422.15</v>
      </c>
      <c r="H249" s="14" t="s">
        <v>46</v>
      </c>
    </row>
    <row r="250" spans="2:8" s="4" customFormat="1" ht="15.35" customHeight="1" x14ac:dyDescent="0.2">
      <c r="B250" s="10" t="s">
        <v>204</v>
      </c>
      <c r="C250" s="10" t="s">
        <v>205</v>
      </c>
      <c r="D250" s="10" t="s">
        <v>11</v>
      </c>
      <c r="E250" s="11">
        <v>43916</v>
      </c>
      <c r="F250" s="12">
        <v>459262</v>
      </c>
      <c r="G250" s="13">
        <v>5112.72</v>
      </c>
      <c r="H250" s="14" t="s">
        <v>46</v>
      </c>
    </row>
    <row r="251" spans="2:8" s="4" customFormat="1" ht="15.35" customHeight="1" x14ac:dyDescent="0.2">
      <c r="B251" s="19" t="s">
        <v>206</v>
      </c>
      <c r="C251" s="10" t="s">
        <v>177</v>
      </c>
      <c r="D251" s="10" t="s">
        <v>11</v>
      </c>
      <c r="E251" s="11">
        <v>43908.696817129603</v>
      </c>
      <c r="F251" s="20">
        <v>29075</v>
      </c>
      <c r="G251" s="13">
        <v>864</v>
      </c>
      <c r="H251" s="14" t="s">
        <v>12</v>
      </c>
    </row>
    <row r="252" spans="2:8" s="4" customFormat="1" ht="15.35" customHeight="1" x14ac:dyDescent="0.2">
      <c r="B252" s="10" t="s">
        <v>13</v>
      </c>
      <c r="C252" s="10" t="s">
        <v>207</v>
      </c>
      <c r="D252" s="10" t="s">
        <v>168</v>
      </c>
      <c r="E252" s="11">
        <v>43907</v>
      </c>
      <c r="F252" s="12">
        <v>458433</v>
      </c>
      <c r="G252" s="13">
        <v>26184.65</v>
      </c>
      <c r="H252" s="14" t="s">
        <v>12</v>
      </c>
    </row>
    <row r="253" spans="2:8" s="4" customFormat="1" ht="15.35" customHeight="1" x14ac:dyDescent="0.2">
      <c r="B253" s="10" t="s">
        <v>208</v>
      </c>
      <c r="C253" s="10" t="s">
        <v>18</v>
      </c>
      <c r="D253" s="10" t="s">
        <v>11</v>
      </c>
      <c r="E253" s="11">
        <v>43907</v>
      </c>
      <c r="F253" s="12">
        <v>458374</v>
      </c>
      <c r="G253" s="13">
        <v>11700</v>
      </c>
      <c r="H253" s="14" t="s">
        <v>12</v>
      </c>
    </row>
    <row r="254" spans="2:8" s="4" customFormat="1" ht="15.35" customHeight="1" x14ac:dyDescent="0.2">
      <c r="B254" s="22" t="s">
        <v>209</v>
      </c>
      <c r="C254" s="10" t="s">
        <v>210</v>
      </c>
      <c r="D254" s="10" t="s">
        <v>33</v>
      </c>
      <c r="E254" s="11">
        <v>43893</v>
      </c>
      <c r="F254" s="12">
        <v>457855</v>
      </c>
      <c r="G254" s="13">
        <v>1465.2</v>
      </c>
      <c r="H254" s="14" t="s">
        <v>12</v>
      </c>
    </row>
    <row r="255" spans="2:8" s="4" customFormat="1" ht="15.35" customHeight="1" x14ac:dyDescent="0.2">
      <c r="B255" s="21" t="s">
        <v>209</v>
      </c>
      <c r="C255" s="10" t="s">
        <v>210</v>
      </c>
      <c r="D255" s="10" t="s">
        <v>33</v>
      </c>
      <c r="E255" s="11">
        <v>43893</v>
      </c>
      <c r="F255" s="12">
        <v>457856</v>
      </c>
      <c r="G255" s="13">
        <v>1465.2</v>
      </c>
      <c r="H255" s="14" t="s">
        <v>12</v>
      </c>
    </row>
    <row r="256" spans="2:8" s="4" customFormat="1" ht="15.35" customHeight="1" x14ac:dyDescent="0.2">
      <c r="B256" s="21" t="s">
        <v>209</v>
      </c>
      <c r="C256" s="10" t="s">
        <v>210</v>
      </c>
      <c r="D256" s="10" t="s">
        <v>33</v>
      </c>
      <c r="E256" s="11">
        <v>43893</v>
      </c>
      <c r="F256" s="12">
        <v>457857</v>
      </c>
      <c r="G256" s="13">
        <v>1465.2</v>
      </c>
      <c r="H256" s="14" t="s">
        <v>12</v>
      </c>
    </row>
    <row r="257" spans="2:8" s="4" customFormat="1" ht="15.35" customHeight="1" x14ac:dyDescent="0.2">
      <c r="B257" s="21" t="s">
        <v>209</v>
      </c>
      <c r="C257" s="10" t="s">
        <v>210</v>
      </c>
      <c r="D257" s="10" t="s">
        <v>33</v>
      </c>
      <c r="E257" s="11">
        <v>43893</v>
      </c>
      <c r="F257" s="12">
        <v>457858</v>
      </c>
      <c r="G257" s="13">
        <v>1683</v>
      </c>
      <c r="H257" s="14" t="s">
        <v>12</v>
      </c>
    </row>
    <row r="258" spans="2:8" s="4" customFormat="1" ht="15.35" customHeight="1" x14ac:dyDescent="0.2">
      <c r="B258" s="21" t="s">
        <v>209</v>
      </c>
      <c r="C258" s="10" t="s">
        <v>210</v>
      </c>
      <c r="D258" s="10" t="s">
        <v>33</v>
      </c>
      <c r="E258" s="11">
        <v>43900</v>
      </c>
      <c r="F258" s="12">
        <v>458353</v>
      </c>
      <c r="G258" s="13">
        <v>1465.2</v>
      </c>
      <c r="H258" s="14" t="s">
        <v>12</v>
      </c>
    </row>
    <row r="259" spans="2:8" s="4" customFormat="1" ht="15.35" customHeight="1" x14ac:dyDescent="0.2">
      <c r="B259" s="21" t="s">
        <v>209</v>
      </c>
      <c r="C259" s="10" t="s">
        <v>210</v>
      </c>
      <c r="D259" s="10" t="s">
        <v>33</v>
      </c>
      <c r="E259" s="11">
        <v>43907</v>
      </c>
      <c r="F259" s="12">
        <v>458691</v>
      </c>
      <c r="G259" s="13">
        <v>1465.2</v>
      </c>
      <c r="H259" s="14" t="s">
        <v>12</v>
      </c>
    </row>
    <row r="260" spans="2:8" s="4" customFormat="1" ht="15.35" customHeight="1" x14ac:dyDescent="0.2">
      <c r="B260" s="21" t="s">
        <v>209</v>
      </c>
      <c r="C260" s="10" t="s">
        <v>210</v>
      </c>
      <c r="D260" s="10" t="s">
        <v>33</v>
      </c>
      <c r="E260" s="11">
        <v>43914</v>
      </c>
      <c r="F260" s="12">
        <v>459144</v>
      </c>
      <c r="G260" s="13">
        <v>1465.2</v>
      </c>
      <c r="H260" s="14" t="s">
        <v>12</v>
      </c>
    </row>
    <row r="261" spans="2:8" s="4" customFormat="1" ht="15.35" customHeight="1" x14ac:dyDescent="0.2">
      <c r="B261" s="21" t="s">
        <v>209</v>
      </c>
      <c r="C261" s="10" t="s">
        <v>210</v>
      </c>
      <c r="D261" s="10" t="s">
        <v>33</v>
      </c>
      <c r="E261" s="11">
        <v>43921</v>
      </c>
      <c r="F261" s="12">
        <v>459701</v>
      </c>
      <c r="G261" s="13">
        <v>1554.3</v>
      </c>
      <c r="H261" s="14" t="s">
        <v>12</v>
      </c>
    </row>
    <row r="262" spans="2:8" s="4" customFormat="1" ht="15.35" customHeight="1" x14ac:dyDescent="0.2">
      <c r="B262" s="10" t="s">
        <v>211</v>
      </c>
      <c r="C262" s="10" t="s">
        <v>174</v>
      </c>
      <c r="D262" s="10" t="s">
        <v>11</v>
      </c>
      <c r="E262" s="11">
        <v>43895</v>
      </c>
      <c r="F262" s="12">
        <v>458154</v>
      </c>
      <c r="G262" s="13">
        <v>743.45</v>
      </c>
      <c r="H262" s="14" t="s">
        <v>12</v>
      </c>
    </row>
    <row r="263" spans="2:8" s="4" customFormat="1" ht="15.35" customHeight="1" x14ac:dyDescent="0.2">
      <c r="B263" s="10" t="s">
        <v>212</v>
      </c>
      <c r="C263" s="10" t="s">
        <v>32</v>
      </c>
      <c r="D263" s="10" t="s">
        <v>33</v>
      </c>
      <c r="E263" s="11">
        <v>43895</v>
      </c>
      <c r="F263" s="12">
        <v>457990</v>
      </c>
      <c r="G263" s="13">
        <v>4565</v>
      </c>
      <c r="H263" s="14" t="s">
        <v>12</v>
      </c>
    </row>
    <row r="264" spans="2:8" s="4" customFormat="1" ht="15.35" customHeight="1" x14ac:dyDescent="0.2">
      <c r="B264" s="10" t="s">
        <v>213</v>
      </c>
      <c r="C264" s="10" t="s">
        <v>32</v>
      </c>
      <c r="D264" s="10" t="s">
        <v>33</v>
      </c>
      <c r="E264" s="11">
        <v>43900</v>
      </c>
      <c r="F264" s="12">
        <v>458428</v>
      </c>
      <c r="G264" s="13">
        <v>2026.6</v>
      </c>
      <c r="H264" s="14" t="s">
        <v>12</v>
      </c>
    </row>
    <row r="265" spans="2:8" s="4" customFormat="1" ht="15.35" customHeight="1" x14ac:dyDescent="0.2">
      <c r="B265" s="10" t="s">
        <v>213</v>
      </c>
      <c r="C265" s="10" t="s">
        <v>32</v>
      </c>
      <c r="D265" s="10" t="s">
        <v>33</v>
      </c>
      <c r="E265" s="11">
        <v>43909</v>
      </c>
      <c r="F265" s="12">
        <v>458827</v>
      </c>
      <c r="G265" s="13">
        <v>2026.6</v>
      </c>
      <c r="H265" s="14" t="s">
        <v>12</v>
      </c>
    </row>
    <row r="266" spans="2:8" s="4" customFormat="1" ht="15.35" customHeight="1" x14ac:dyDescent="0.2">
      <c r="B266" s="10" t="s">
        <v>213</v>
      </c>
      <c r="C266" s="10" t="s">
        <v>32</v>
      </c>
      <c r="D266" s="10" t="s">
        <v>33</v>
      </c>
      <c r="E266" s="11">
        <v>43909</v>
      </c>
      <c r="F266" s="12">
        <v>459131</v>
      </c>
      <c r="G266" s="13">
        <v>2026.6</v>
      </c>
      <c r="H266" s="14" t="s">
        <v>12</v>
      </c>
    </row>
    <row r="267" spans="2:8" s="4" customFormat="1" ht="15.35" customHeight="1" x14ac:dyDescent="0.2">
      <c r="B267" s="10" t="s">
        <v>213</v>
      </c>
      <c r="C267" s="10" t="s">
        <v>32</v>
      </c>
      <c r="D267" s="10" t="s">
        <v>33</v>
      </c>
      <c r="E267" s="11">
        <v>43914</v>
      </c>
      <c r="F267" s="12">
        <v>459466</v>
      </c>
      <c r="G267" s="13">
        <v>2026.6</v>
      </c>
      <c r="H267" s="14" t="s">
        <v>12</v>
      </c>
    </row>
    <row r="268" spans="2:8" s="4" customFormat="1" ht="15.35" customHeight="1" x14ac:dyDescent="0.2">
      <c r="B268" s="10" t="s">
        <v>213</v>
      </c>
      <c r="C268" s="10" t="s">
        <v>32</v>
      </c>
      <c r="D268" s="10" t="s">
        <v>33</v>
      </c>
      <c r="E268" s="11">
        <v>43916</v>
      </c>
      <c r="F268" s="12">
        <v>459647</v>
      </c>
      <c r="G268" s="13">
        <v>2026.6</v>
      </c>
      <c r="H268" s="14" t="s">
        <v>12</v>
      </c>
    </row>
    <row r="269" spans="2:8" s="4" customFormat="1" ht="15.35" customHeight="1" x14ac:dyDescent="0.2">
      <c r="B269" s="10" t="s">
        <v>213</v>
      </c>
      <c r="C269" s="10" t="s">
        <v>32</v>
      </c>
      <c r="D269" s="10" t="s">
        <v>33</v>
      </c>
      <c r="E269" s="11">
        <v>43921</v>
      </c>
      <c r="F269" s="12">
        <v>459984</v>
      </c>
      <c r="G269" s="13">
        <v>2026.6</v>
      </c>
      <c r="H269" s="14" t="s">
        <v>12</v>
      </c>
    </row>
    <row r="270" spans="2:8" s="4" customFormat="1" ht="15.35" customHeight="1" x14ac:dyDescent="0.2">
      <c r="B270" s="10" t="s">
        <v>214</v>
      </c>
      <c r="C270" s="10" t="s">
        <v>174</v>
      </c>
      <c r="D270" s="10" t="s">
        <v>11</v>
      </c>
      <c r="E270" s="11">
        <v>43914</v>
      </c>
      <c r="F270" s="12">
        <v>459472</v>
      </c>
      <c r="G270" s="13">
        <v>485.13</v>
      </c>
      <c r="H270" s="14" t="s">
        <v>12</v>
      </c>
    </row>
    <row r="271" spans="2:8" s="4" customFormat="1" ht="15.35" customHeight="1" x14ac:dyDescent="0.2">
      <c r="B271" s="10" t="s">
        <v>215</v>
      </c>
      <c r="C271" s="10" t="s">
        <v>174</v>
      </c>
      <c r="D271" s="10" t="s">
        <v>11</v>
      </c>
      <c r="E271" s="11">
        <v>43907</v>
      </c>
      <c r="F271" s="12">
        <v>458904</v>
      </c>
      <c r="G271" s="13">
        <v>868</v>
      </c>
      <c r="H271" s="14" t="s">
        <v>12</v>
      </c>
    </row>
    <row r="272" spans="2:8" s="4" customFormat="1" ht="15.35" customHeight="1" x14ac:dyDescent="0.2">
      <c r="B272" s="10" t="s">
        <v>215</v>
      </c>
      <c r="C272" s="10" t="s">
        <v>174</v>
      </c>
      <c r="D272" s="10" t="s">
        <v>11</v>
      </c>
      <c r="E272" s="11">
        <v>43907</v>
      </c>
      <c r="F272" s="12">
        <v>458905</v>
      </c>
      <c r="G272" s="13">
        <v>600</v>
      </c>
      <c r="H272" s="14" t="s">
        <v>12</v>
      </c>
    </row>
    <row r="273" spans="2:8" s="4" customFormat="1" ht="15.35" customHeight="1" x14ac:dyDescent="0.2">
      <c r="B273" s="10" t="s">
        <v>216</v>
      </c>
      <c r="C273" s="10" t="s">
        <v>174</v>
      </c>
      <c r="D273" s="10" t="s">
        <v>11</v>
      </c>
      <c r="E273" s="11">
        <v>43916</v>
      </c>
      <c r="F273" s="12">
        <v>459601</v>
      </c>
      <c r="G273" s="13">
        <v>1800</v>
      </c>
      <c r="H273" s="14" t="s">
        <v>12</v>
      </c>
    </row>
    <row r="274" spans="2:8" s="4" customFormat="1" ht="15.35" customHeight="1" x14ac:dyDescent="0.2">
      <c r="B274" s="10" t="s">
        <v>217</v>
      </c>
      <c r="C274" s="10" t="s">
        <v>174</v>
      </c>
      <c r="D274" s="10" t="s">
        <v>11</v>
      </c>
      <c r="E274" s="11">
        <v>43907</v>
      </c>
      <c r="F274" s="12">
        <v>458881</v>
      </c>
      <c r="G274" s="13">
        <v>500</v>
      </c>
      <c r="H274" s="14" t="s">
        <v>12</v>
      </c>
    </row>
    <row r="275" spans="2:8" s="4" customFormat="1" ht="15.35" customHeight="1" x14ac:dyDescent="0.2">
      <c r="B275" s="10" t="s">
        <v>218</v>
      </c>
      <c r="C275" s="10" t="s">
        <v>174</v>
      </c>
      <c r="D275" s="10" t="s">
        <v>11</v>
      </c>
      <c r="E275" s="11">
        <v>43900</v>
      </c>
      <c r="F275" s="12">
        <v>458319</v>
      </c>
      <c r="G275" s="13">
        <v>2000</v>
      </c>
      <c r="H275" s="14" t="s">
        <v>12</v>
      </c>
    </row>
    <row r="276" spans="2:8" s="4" customFormat="1" ht="15.35" customHeight="1" x14ac:dyDescent="0.2">
      <c r="B276" s="10" t="s">
        <v>219</v>
      </c>
      <c r="C276" s="10" t="s">
        <v>220</v>
      </c>
      <c r="D276" s="10" t="s">
        <v>11</v>
      </c>
      <c r="E276" s="11">
        <v>43907</v>
      </c>
      <c r="F276" s="12">
        <v>458446</v>
      </c>
      <c r="G276" s="13">
        <v>15000</v>
      </c>
      <c r="H276" s="14" t="s">
        <v>12</v>
      </c>
    </row>
    <row r="277" spans="2:8" s="4" customFormat="1" ht="15.35" customHeight="1" x14ac:dyDescent="0.2">
      <c r="B277" s="10" t="s">
        <v>219</v>
      </c>
      <c r="C277" s="10" t="s">
        <v>220</v>
      </c>
      <c r="D277" s="10" t="s">
        <v>11</v>
      </c>
      <c r="E277" s="11">
        <v>43921</v>
      </c>
      <c r="F277" s="12">
        <v>459920</v>
      </c>
      <c r="G277" s="13">
        <v>135000</v>
      </c>
      <c r="H277" s="14" t="s">
        <v>12</v>
      </c>
    </row>
    <row r="278" spans="2:8" s="4" customFormat="1" ht="15.35" customHeight="1" x14ac:dyDescent="0.2">
      <c r="B278" s="10" t="s">
        <v>221</v>
      </c>
      <c r="C278" s="10" t="s">
        <v>174</v>
      </c>
      <c r="D278" s="10" t="s">
        <v>11</v>
      </c>
      <c r="E278" s="11">
        <v>43895</v>
      </c>
      <c r="F278" s="12">
        <v>458153</v>
      </c>
      <c r="G278" s="13">
        <v>800</v>
      </c>
      <c r="H278" s="14" t="s">
        <v>12</v>
      </c>
    </row>
    <row r="279" spans="2:8" s="4" customFormat="1" ht="15.35" customHeight="1" x14ac:dyDescent="0.2">
      <c r="B279" s="10" t="s">
        <v>222</v>
      </c>
      <c r="C279" s="10" t="s">
        <v>174</v>
      </c>
      <c r="D279" s="10" t="s">
        <v>11</v>
      </c>
      <c r="E279" s="11">
        <v>43914</v>
      </c>
      <c r="F279" s="12">
        <v>459460</v>
      </c>
      <c r="G279" s="13">
        <v>635.22</v>
      </c>
      <c r="H279" s="14" t="s">
        <v>12</v>
      </c>
    </row>
    <row r="280" spans="2:8" s="4" customFormat="1" ht="15.35" customHeight="1" x14ac:dyDescent="0.2">
      <c r="B280" s="10" t="s">
        <v>223</v>
      </c>
      <c r="C280" s="10" t="s">
        <v>119</v>
      </c>
      <c r="D280" s="10" t="s">
        <v>11</v>
      </c>
      <c r="E280" s="11">
        <v>43921</v>
      </c>
      <c r="F280" s="12">
        <v>459936</v>
      </c>
      <c r="G280" s="13">
        <v>840</v>
      </c>
      <c r="H280" s="14" t="s">
        <v>12</v>
      </c>
    </row>
    <row r="281" spans="2:8" s="4" customFormat="1" ht="15.35" customHeight="1" x14ac:dyDescent="0.2">
      <c r="B281" s="10" t="s">
        <v>223</v>
      </c>
      <c r="C281" s="10" t="s">
        <v>97</v>
      </c>
      <c r="D281" s="10" t="s">
        <v>11</v>
      </c>
      <c r="E281" s="11">
        <v>43921</v>
      </c>
      <c r="F281" s="12">
        <v>459936</v>
      </c>
      <c r="G281" s="13">
        <v>295.2</v>
      </c>
      <c r="H281" s="14" t="s">
        <v>12</v>
      </c>
    </row>
    <row r="282" spans="2:8" s="4" customFormat="1" ht="15.35" customHeight="1" x14ac:dyDescent="0.2">
      <c r="B282" s="10" t="s">
        <v>224</v>
      </c>
      <c r="C282" s="10" t="s">
        <v>225</v>
      </c>
      <c r="D282" s="10" t="s">
        <v>11</v>
      </c>
      <c r="E282" s="11">
        <v>43902</v>
      </c>
      <c r="F282" s="12">
        <v>458573</v>
      </c>
      <c r="G282" s="13">
        <v>13799.7</v>
      </c>
      <c r="H282" s="14" t="s">
        <v>46</v>
      </c>
    </row>
    <row r="283" spans="2:8" s="4" customFormat="1" ht="15.35" customHeight="1" x14ac:dyDescent="0.2">
      <c r="B283" s="10" t="s">
        <v>224</v>
      </c>
      <c r="C283" s="10" t="s">
        <v>67</v>
      </c>
      <c r="D283" s="10" t="s">
        <v>11</v>
      </c>
      <c r="E283" s="11">
        <v>43902</v>
      </c>
      <c r="F283" s="12">
        <v>458644</v>
      </c>
      <c r="G283" s="13">
        <v>508.8</v>
      </c>
      <c r="H283" s="14" t="s">
        <v>46</v>
      </c>
    </row>
    <row r="284" spans="2:8" s="4" customFormat="1" ht="15.35" customHeight="1" x14ac:dyDescent="0.2">
      <c r="B284" s="19" t="s">
        <v>226</v>
      </c>
      <c r="C284" s="10" t="s">
        <v>205</v>
      </c>
      <c r="D284" s="10" t="s">
        <v>11</v>
      </c>
      <c r="E284" s="11">
        <v>43908.696817129603</v>
      </c>
      <c r="F284" s="20">
        <v>29075</v>
      </c>
      <c r="G284" s="13">
        <v>1715.66</v>
      </c>
      <c r="H284" s="14" t="s">
        <v>46</v>
      </c>
    </row>
    <row r="285" spans="2:8" s="4" customFormat="1" ht="15.35" customHeight="1" x14ac:dyDescent="0.2">
      <c r="B285" s="10" t="s">
        <v>227</v>
      </c>
      <c r="C285" s="10" t="s">
        <v>174</v>
      </c>
      <c r="D285" s="10" t="s">
        <v>11</v>
      </c>
      <c r="E285" s="11">
        <v>43895</v>
      </c>
      <c r="F285" s="12">
        <v>458136</v>
      </c>
      <c r="G285" s="13">
        <v>752.5</v>
      </c>
      <c r="H285" s="14" t="s">
        <v>12</v>
      </c>
    </row>
    <row r="286" spans="2:8" s="4" customFormat="1" ht="15.35" customHeight="1" x14ac:dyDescent="0.2">
      <c r="B286" s="10" t="s">
        <v>228</v>
      </c>
      <c r="C286" s="10" t="s">
        <v>229</v>
      </c>
      <c r="D286" s="10" t="s">
        <v>11</v>
      </c>
      <c r="E286" s="11">
        <v>43916</v>
      </c>
      <c r="F286" s="12">
        <v>459571</v>
      </c>
      <c r="G286" s="13">
        <v>13966.2</v>
      </c>
      <c r="H286" s="14" t="s">
        <v>12</v>
      </c>
    </row>
    <row r="287" spans="2:8" s="4" customFormat="1" ht="15.35" customHeight="1" x14ac:dyDescent="0.2">
      <c r="B287" s="10" t="s">
        <v>230</v>
      </c>
      <c r="C287" s="10" t="s">
        <v>179</v>
      </c>
      <c r="D287" s="10" t="s">
        <v>11</v>
      </c>
      <c r="E287" s="11">
        <v>43893</v>
      </c>
      <c r="F287" s="12">
        <v>457886</v>
      </c>
      <c r="G287" s="13">
        <v>5449.2</v>
      </c>
      <c r="H287" s="14" t="s">
        <v>12</v>
      </c>
    </row>
    <row r="288" spans="2:8" s="4" customFormat="1" ht="15.35" customHeight="1" x14ac:dyDescent="0.2">
      <c r="B288" s="10" t="s">
        <v>231</v>
      </c>
      <c r="C288" s="10" t="s">
        <v>174</v>
      </c>
      <c r="D288" s="10" t="s">
        <v>11</v>
      </c>
      <c r="E288" s="11">
        <v>43895</v>
      </c>
      <c r="F288" s="12">
        <v>458216</v>
      </c>
      <c r="G288" s="13">
        <v>300</v>
      </c>
      <c r="H288" s="14" t="s">
        <v>12</v>
      </c>
    </row>
    <row r="289" spans="2:8" s="4" customFormat="1" ht="15.35" customHeight="1" x14ac:dyDescent="0.2">
      <c r="B289" s="10" t="s">
        <v>232</v>
      </c>
      <c r="C289" s="10" t="s">
        <v>233</v>
      </c>
      <c r="D289" s="10" t="s">
        <v>11</v>
      </c>
      <c r="E289" s="11">
        <v>43895</v>
      </c>
      <c r="F289" s="12">
        <v>457930</v>
      </c>
      <c r="G289" s="13">
        <v>850</v>
      </c>
      <c r="H289" s="14" t="s">
        <v>12</v>
      </c>
    </row>
    <row r="290" spans="2:8" s="4" customFormat="1" ht="15.35" customHeight="1" x14ac:dyDescent="0.2">
      <c r="B290" s="10" t="s">
        <v>234</v>
      </c>
      <c r="C290" s="10" t="s">
        <v>181</v>
      </c>
      <c r="D290" s="10" t="s">
        <v>11</v>
      </c>
      <c r="E290" s="11">
        <v>43907</v>
      </c>
      <c r="F290" s="12">
        <v>458157</v>
      </c>
      <c r="G290" s="13">
        <v>1282.56</v>
      </c>
      <c r="H290" s="14" t="s">
        <v>12</v>
      </c>
    </row>
    <row r="291" spans="2:8" s="4" customFormat="1" ht="15.35" customHeight="1" x14ac:dyDescent="0.2">
      <c r="B291" s="19" t="s">
        <v>235</v>
      </c>
      <c r="C291" s="10" t="s">
        <v>87</v>
      </c>
      <c r="D291" s="10" t="s">
        <v>11</v>
      </c>
      <c r="E291" s="11">
        <v>43914.459803240701</v>
      </c>
      <c r="F291" s="20">
        <v>29087</v>
      </c>
      <c r="G291" s="13">
        <v>623.47</v>
      </c>
      <c r="H291" s="14" t="s">
        <v>12</v>
      </c>
    </row>
    <row r="292" spans="2:8" s="4" customFormat="1" ht="15.35" customHeight="1" x14ac:dyDescent="0.2">
      <c r="B292" s="19" t="s">
        <v>236</v>
      </c>
      <c r="C292" s="10" t="s">
        <v>10</v>
      </c>
      <c r="D292" s="10" t="s">
        <v>11</v>
      </c>
      <c r="E292" s="11">
        <v>43914.4598148148</v>
      </c>
      <c r="F292" s="20">
        <v>29087</v>
      </c>
      <c r="G292" s="13">
        <v>6008.22</v>
      </c>
      <c r="H292" s="14" t="s">
        <v>12</v>
      </c>
    </row>
    <row r="293" spans="2:8" s="4" customFormat="1" ht="15.35" customHeight="1" x14ac:dyDescent="0.2">
      <c r="B293" s="10" t="s">
        <v>237</v>
      </c>
      <c r="C293" s="10" t="s">
        <v>177</v>
      </c>
      <c r="D293" s="10" t="s">
        <v>11</v>
      </c>
      <c r="E293" s="11">
        <v>43902</v>
      </c>
      <c r="F293" s="12">
        <v>458641</v>
      </c>
      <c r="G293" s="13">
        <v>4714.5600000000004</v>
      </c>
      <c r="H293" s="14" t="s">
        <v>12</v>
      </c>
    </row>
    <row r="294" spans="2:8" s="4" customFormat="1" ht="15.35" customHeight="1" x14ac:dyDescent="0.2">
      <c r="B294" s="10" t="s">
        <v>238</v>
      </c>
      <c r="C294" s="10" t="s">
        <v>179</v>
      </c>
      <c r="D294" s="10" t="s">
        <v>11</v>
      </c>
      <c r="E294" s="11">
        <v>43893</v>
      </c>
      <c r="F294" s="12">
        <v>457994</v>
      </c>
      <c r="G294" s="13">
        <v>1134.72</v>
      </c>
      <c r="H294" s="14" t="s">
        <v>12</v>
      </c>
    </row>
    <row r="295" spans="2:8" s="4" customFormat="1" ht="15.35" customHeight="1" x14ac:dyDescent="0.2">
      <c r="B295" s="10" t="s">
        <v>238</v>
      </c>
      <c r="C295" s="10" t="s">
        <v>179</v>
      </c>
      <c r="D295" s="10" t="s">
        <v>11</v>
      </c>
      <c r="E295" s="11">
        <v>43895</v>
      </c>
      <c r="F295" s="12">
        <v>458179</v>
      </c>
      <c r="G295" s="13">
        <v>567</v>
      </c>
      <c r="H295" s="14" t="s">
        <v>12</v>
      </c>
    </row>
    <row r="296" spans="2:8" s="4" customFormat="1" ht="15.35" customHeight="1" x14ac:dyDescent="0.2">
      <c r="B296" s="10" t="s">
        <v>238</v>
      </c>
      <c r="C296" s="10" t="s">
        <v>179</v>
      </c>
      <c r="D296" s="10" t="s">
        <v>11</v>
      </c>
      <c r="E296" s="11">
        <v>43895</v>
      </c>
      <c r="F296" s="12">
        <v>458180</v>
      </c>
      <c r="G296" s="13">
        <v>291.72000000000003</v>
      </c>
      <c r="H296" s="14" t="s">
        <v>12</v>
      </c>
    </row>
    <row r="297" spans="2:8" s="4" customFormat="1" ht="15.35" customHeight="1" x14ac:dyDescent="0.2">
      <c r="B297" s="10" t="s">
        <v>238</v>
      </c>
      <c r="C297" s="10" t="s">
        <v>179</v>
      </c>
      <c r="D297" s="10" t="s">
        <v>11</v>
      </c>
      <c r="E297" s="11">
        <v>43921</v>
      </c>
      <c r="F297" s="12">
        <v>459855</v>
      </c>
      <c r="G297" s="13">
        <v>1847.53</v>
      </c>
      <c r="H297" s="14" t="s">
        <v>12</v>
      </c>
    </row>
    <row r="298" spans="2:8" s="4" customFormat="1" ht="15.35" customHeight="1" x14ac:dyDescent="0.2">
      <c r="B298" s="10" t="s">
        <v>238</v>
      </c>
      <c r="C298" s="10" t="s">
        <v>205</v>
      </c>
      <c r="D298" s="10" t="s">
        <v>11</v>
      </c>
      <c r="E298" s="11">
        <v>43916</v>
      </c>
      <c r="F298" s="12">
        <v>458877</v>
      </c>
      <c r="G298" s="13">
        <v>2604.7199999999998</v>
      </c>
      <c r="H298" s="14" t="s">
        <v>46</v>
      </c>
    </row>
    <row r="299" spans="2:8" s="4" customFormat="1" ht="15.35" customHeight="1" x14ac:dyDescent="0.2">
      <c r="B299" s="10" t="s">
        <v>239</v>
      </c>
      <c r="C299" s="10" t="s">
        <v>179</v>
      </c>
      <c r="D299" s="10" t="s">
        <v>11</v>
      </c>
      <c r="E299" s="11">
        <v>43909</v>
      </c>
      <c r="F299" s="12">
        <v>457952</v>
      </c>
      <c r="G299" s="13">
        <v>275.52</v>
      </c>
      <c r="H299" s="14" t="s">
        <v>12</v>
      </c>
    </row>
    <row r="300" spans="2:8" s="4" customFormat="1" ht="15.35" customHeight="1" x14ac:dyDescent="0.2">
      <c r="B300" s="10" t="s">
        <v>240</v>
      </c>
      <c r="C300" s="10" t="s">
        <v>177</v>
      </c>
      <c r="D300" s="10" t="s">
        <v>11</v>
      </c>
      <c r="E300" s="11">
        <v>43895</v>
      </c>
      <c r="F300" s="12">
        <v>458013</v>
      </c>
      <c r="G300" s="13">
        <v>4800</v>
      </c>
      <c r="H300" s="14" t="s">
        <v>12</v>
      </c>
    </row>
    <row r="301" spans="2:8" s="4" customFormat="1" ht="15.35" customHeight="1" x14ac:dyDescent="0.2">
      <c r="B301" s="10" t="s">
        <v>241</v>
      </c>
      <c r="C301" s="10" t="s">
        <v>242</v>
      </c>
      <c r="D301" s="10" t="s">
        <v>11</v>
      </c>
      <c r="E301" s="11">
        <v>43916</v>
      </c>
      <c r="F301" s="12">
        <v>459577</v>
      </c>
      <c r="G301" s="13">
        <v>310</v>
      </c>
      <c r="H301" s="14" t="s">
        <v>12</v>
      </c>
    </row>
    <row r="302" spans="2:8" s="4" customFormat="1" ht="15.35" customHeight="1" x14ac:dyDescent="0.2">
      <c r="B302" s="10" t="s">
        <v>241</v>
      </c>
      <c r="C302" s="10" t="s">
        <v>242</v>
      </c>
      <c r="D302" s="10" t="s">
        <v>11</v>
      </c>
      <c r="E302" s="11">
        <v>43916</v>
      </c>
      <c r="F302" s="12">
        <v>459588</v>
      </c>
      <c r="G302" s="13">
        <v>568.42999999999995</v>
      </c>
      <c r="H302" s="14" t="s">
        <v>12</v>
      </c>
    </row>
    <row r="303" spans="2:8" s="4" customFormat="1" ht="15.35" customHeight="1" x14ac:dyDescent="0.2">
      <c r="B303" s="10" t="s">
        <v>243</v>
      </c>
      <c r="C303" s="10" t="s">
        <v>18</v>
      </c>
      <c r="D303" s="10" t="s">
        <v>11</v>
      </c>
      <c r="E303" s="11">
        <v>43909</v>
      </c>
      <c r="F303" s="12">
        <v>459057</v>
      </c>
      <c r="G303" s="13">
        <v>500</v>
      </c>
      <c r="H303" s="14" t="s">
        <v>12</v>
      </c>
    </row>
    <row r="304" spans="2:8" s="4" customFormat="1" ht="15.35" customHeight="1" x14ac:dyDescent="0.2">
      <c r="B304" s="10" t="s">
        <v>243</v>
      </c>
      <c r="C304" s="10" t="s">
        <v>174</v>
      </c>
      <c r="D304" s="10" t="s">
        <v>11</v>
      </c>
      <c r="E304" s="11">
        <v>43914</v>
      </c>
      <c r="F304" s="12">
        <v>459471</v>
      </c>
      <c r="G304" s="13">
        <v>420.69</v>
      </c>
      <c r="H304" s="14" t="s">
        <v>12</v>
      </c>
    </row>
    <row r="305" spans="2:8" s="4" customFormat="1" ht="15.35" customHeight="1" x14ac:dyDescent="0.2">
      <c r="B305" s="10" t="s">
        <v>244</v>
      </c>
      <c r="C305" s="10" t="s">
        <v>174</v>
      </c>
      <c r="D305" s="10" t="s">
        <v>11</v>
      </c>
      <c r="E305" s="11">
        <v>43895</v>
      </c>
      <c r="F305" s="12">
        <v>458217</v>
      </c>
      <c r="G305" s="13">
        <v>540</v>
      </c>
      <c r="H305" s="14" t="s">
        <v>12</v>
      </c>
    </row>
    <row r="306" spans="2:8" s="4" customFormat="1" ht="15.35" customHeight="1" x14ac:dyDescent="0.2">
      <c r="B306" s="10" t="s">
        <v>109</v>
      </c>
      <c r="C306" s="10" t="s">
        <v>177</v>
      </c>
      <c r="D306" s="10" t="s">
        <v>11</v>
      </c>
      <c r="E306" s="11">
        <v>43916</v>
      </c>
      <c r="F306" s="12">
        <v>459627</v>
      </c>
      <c r="G306" s="13">
        <v>1476.79</v>
      </c>
      <c r="H306" s="14" t="s">
        <v>12</v>
      </c>
    </row>
    <row r="307" spans="2:8" s="4" customFormat="1" ht="15.35" customHeight="1" x14ac:dyDescent="0.2">
      <c r="B307" s="10" t="s">
        <v>109</v>
      </c>
      <c r="C307" s="10" t="s">
        <v>245</v>
      </c>
      <c r="D307" s="10" t="s">
        <v>11</v>
      </c>
      <c r="E307" s="11">
        <v>43914</v>
      </c>
      <c r="F307" s="12">
        <v>459435</v>
      </c>
      <c r="G307" s="13">
        <v>12000</v>
      </c>
      <c r="H307" s="14" t="s">
        <v>12</v>
      </c>
    </row>
    <row r="308" spans="2:8" s="4" customFormat="1" ht="15.35" customHeight="1" x14ac:dyDescent="0.2">
      <c r="B308" s="10" t="s">
        <v>246</v>
      </c>
      <c r="C308" s="10" t="s">
        <v>10</v>
      </c>
      <c r="D308" s="10" t="s">
        <v>11</v>
      </c>
      <c r="E308" s="11">
        <v>43907</v>
      </c>
      <c r="F308" s="12">
        <v>458828</v>
      </c>
      <c r="G308" s="13">
        <v>2400</v>
      </c>
      <c r="H308" s="14" t="s">
        <v>12</v>
      </c>
    </row>
    <row r="309" spans="2:8" s="4" customFormat="1" ht="15.35" customHeight="1" x14ac:dyDescent="0.2">
      <c r="B309" s="10" t="s">
        <v>246</v>
      </c>
      <c r="C309" s="10" t="s">
        <v>10</v>
      </c>
      <c r="D309" s="10" t="s">
        <v>11</v>
      </c>
      <c r="E309" s="11">
        <v>43921</v>
      </c>
      <c r="F309" s="12">
        <v>459916</v>
      </c>
      <c r="G309" s="13">
        <v>1800</v>
      </c>
      <c r="H309" s="14" t="s">
        <v>12</v>
      </c>
    </row>
    <row r="310" spans="2:8" s="4" customFormat="1" ht="15.35" customHeight="1" x14ac:dyDescent="0.2">
      <c r="B310" s="10" t="s">
        <v>247</v>
      </c>
      <c r="C310" s="10" t="s">
        <v>174</v>
      </c>
      <c r="D310" s="10" t="s">
        <v>11</v>
      </c>
      <c r="E310" s="11">
        <v>43895</v>
      </c>
      <c r="F310" s="12">
        <v>458151</v>
      </c>
      <c r="G310" s="13">
        <v>300</v>
      </c>
      <c r="H310" s="14" t="s">
        <v>12</v>
      </c>
    </row>
    <row r="311" spans="2:8" s="4" customFormat="1" ht="15.35" customHeight="1" x14ac:dyDescent="0.2">
      <c r="B311" s="10" t="s">
        <v>247</v>
      </c>
      <c r="C311" s="10" t="s">
        <v>174</v>
      </c>
      <c r="D311" s="10" t="s">
        <v>11</v>
      </c>
      <c r="E311" s="11">
        <v>43900</v>
      </c>
      <c r="F311" s="12">
        <v>458448</v>
      </c>
      <c r="G311" s="13">
        <v>436</v>
      </c>
      <c r="H311" s="14" t="s">
        <v>12</v>
      </c>
    </row>
    <row r="312" spans="2:8" s="4" customFormat="1" ht="15.35" customHeight="1" x14ac:dyDescent="0.2">
      <c r="B312" s="10" t="s">
        <v>248</v>
      </c>
      <c r="C312" s="10" t="s">
        <v>242</v>
      </c>
      <c r="D312" s="10" t="s">
        <v>11</v>
      </c>
      <c r="E312" s="11">
        <v>43900</v>
      </c>
      <c r="F312" s="12">
        <v>458411</v>
      </c>
      <c r="G312" s="13">
        <v>5621.04</v>
      </c>
      <c r="H312" s="14" t="s">
        <v>12</v>
      </c>
    </row>
    <row r="313" spans="2:8" s="4" customFormat="1" ht="15.35" customHeight="1" x14ac:dyDescent="0.2">
      <c r="B313" s="10" t="s">
        <v>249</v>
      </c>
      <c r="C313" s="10" t="s">
        <v>177</v>
      </c>
      <c r="D313" s="10" t="s">
        <v>11</v>
      </c>
      <c r="E313" s="11">
        <v>43895</v>
      </c>
      <c r="F313" s="12">
        <v>458183</v>
      </c>
      <c r="G313" s="13">
        <v>13225.2</v>
      </c>
      <c r="H313" s="14" t="s">
        <v>12</v>
      </c>
    </row>
    <row r="314" spans="2:8" s="4" customFormat="1" ht="15.35" customHeight="1" x14ac:dyDescent="0.2">
      <c r="B314" s="10" t="s">
        <v>250</v>
      </c>
      <c r="C314" s="10" t="s">
        <v>174</v>
      </c>
      <c r="D314" s="10" t="s">
        <v>11</v>
      </c>
      <c r="E314" s="11">
        <v>43907</v>
      </c>
      <c r="F314" s="12">
        <v>458896</v>
      </c>
      <c r="G314" s="13">
        <v>500</v>
      </c>
      <c r="H314" s="14" t="s">
        <v>12</v>
      </c>
    </row>
    <row r="315" spans="2:8" s="4" customFormat="1" ht="15.35" customHeight="1" x14ac:dyDescent="0.2">
      <c r="B315" s="10" t="s">
        <v>251</v>
      </c>
      <c r="C315" s="10" t="s">
        <v>174</v>
      </c>
      <c r="D315" s="10" t="s">
        <v>11</v>
      </c>
      <c r="E315" s="11">
        <v>43895</v>
      </c>
      <c r="F315" s="12">
        <v>458203</v>
      </c>
      <c r="G315" s="13">
        <v>1200</v>
      </c>
      <c r="H315" s="14" t="s">
        <v>12</v>
      </c>
    </row>
    <row r="316" spans="2:8" s="4" customFormat="1" ht="15.35" customHeight="1" x14ac:dyDescent="0.2">
      <c r="B316" s="10" t="s">
        <v>251</v>
      </c>
      <c r="C316" s="10" t="s">
        <v>174</v>
      </c>
      <c r="D316" s="10" t="s">
        <v>11</v>
      </c>
      <c r="E316" s="11">
        <v>43907</v>
      </c>
      <c r="F316" s="12">
        <v>458893</v>
      </c>
      <c r="G316" s="13">
        <v>1200</v>
      </c>
      <c r="H316" s="14" t="s">
        <v>12</v>
      </c>
    </row>
    <row r="317" spans="2:8" s="4" customFormat="1" ht="15.35" customHeight="1" x14ac:dyDescent="0.2">
      <c r="B317" s="10" t="s">
        <v>252</v>
      </c>
      <c r="C317" s="10" t="s">
        <v>174</v>
      </c>
      <c r="D317" s="10" t="s">
        <v>11</v>
      </c>
      <c r="E317" s="11">
        <v>43916</v>
      </c>
      <c r="F317" s="12">
        <v>459600</v>
      </c>
      <c r="G317" s="13">
        <v>571.14</v>
      </c>
      <c r="H317" s="14" t="s">
        <v>12</v>
      </c>
    </row>
    <row r="318" spans="2:8" s="4" customFormat="1" ht="15.35" customHeight="1" x14ac:dyDescent="0.2">
      <c r="B318" s="10" t="s">
        <v>253</v>
      </c>
      <c r="C318" s="10" t="s">
        <v>174</v>
      </c>
      <c r="D318" s="10" t="s">
        <v>11</v>
      </c>
      <c r="E318" s="11">
        <v>43902</v>
      </c>
      <c r="F318" s="12">
        <v>458637</v>
      </c>
      <c r="G318" s="13">
        <v>600</v>
      </c>
      <c r="H318" s="14" t="s">
        <v>12</v>
      </c>
    </row>
    <row r="319" spans="2:8" s="4" customFormat="1" ht="15.35" customHeight="1" x14ac:dyDescent="0.2">
      <c r="B319" s="10" t="s">
        <v>254</v>
      </c>
      <c r="C319" s="10" t="s">
        <v>10</v>
      </c>
      <c r="D319" s="10" t="s">
        <v>11</v>
      </c>
      <c r="E319" s="11">
        <v>43907</v>
      </c>
      <c r="F319" s="12">
        <v>458447</v>
      </c>
      <c r="G319" s="13">
        <v>300</v>
      </c>
      <c r="H319" s="14" t="s">
        <v>12</v>
      </c>
    </row>
    <row r="320" spans="2:8" s="4" customFormat="1" ht="15.35" customHeight="1" x14ac:dyDescent="0.2">
      <c r="B320" s="10" t="s">
        <v>254</v>
      </c>
      <c r="C320" s="10" t="s">
        <v>10</v>
      </c>
      <c r="D320" s="10" t="s">
        <v>11</v>
      </c>
      <c r="E320" s="11">
        <v>43907</v>
      </c>
      <c r="F320" s="12">
        <v>458797</v>
      </c>
      <c r="G320" s="13">
        <v>350</v>
      </c>
      <c r="H320" s="14" t="s">
        <v>12</v>
      </c>
    </row>
    <row r="321" spans="2:8" s="4" customFormat="1" ht="15.35" customHeight="1" x14ac:dyDescent="0.2">
      <c r="B321" s="10" t="s">
        <v>123</v>
      </c>
      <c r="C321" s="10" t="s">
        <v>67</v>
      </c>
      <c r="D321" s="10" t="s">
        <v>11</v>
      </c>
      <c r="E321" s="11">
        <v>43914</v>
      </c>
      <c r="F321" s="12">
        <v>459223</v>
      </c>
      <c r="G321" s="13">
        <v>2105.58</v>
      </c>
      <c r="H321" s="14" t="s">
        <v>12</v>
      </c>
    </row>
    <row r="322" spans="2:8" s="4" customFormat="1" ht="15.35" customHeight="1" x14ac:dyDescent="0.2">
      <c r="B322" s="19" t="s">
        <v>255</v>
      </c>
      <c r="C322" s="10" t="s">
        <v>87</v>
      </c>
      <c r="D322" s="10" t="s">
        <v>11</v>
      </c>
      <c r="E322" s="11">
        <v>43914.4598148148</v>
      </c>
      <c r="F322" s="20">
        <v>29087</v>
      </c>
      <c r="G322" s="13">
        <v>1174.5999999999999</v>
      </c>
      <c r="H322" s="14" t="s">
        <v>12</v>
      </c>
    </row>
    <row r="323" spans="2:8" s="4" customFormat="1" ht="15.35" customHeight="1" x14ac:dyDescent="0.2">
      <c r="B323" s="10" t="s">
        <v>256</v>
      </c>
      <c r="C323" s="10" t="s">
        <v>174</v>
      </c>
      <c r="D323" s="10" t="s">
        <v>11</v>
      </c>
      <c r="E323" s="11">
        <v>43916</v>
      </c>
      <c r="F323" s="12">
        <v>458632</v>
      </c>
      <c r="G323" s="13">
        <v>500</v>
      </c>
      <c r="H323" s="14" t="s">
        <v>12</v>
      </c>
    </row>
    <row r="324" spans="2:8" s="4" customFormat="1" ht="15.35" customHeight="1" x14ac:dyDescent="0.2">
      <c r="B324" s="22" t="s">
        <v>256</v>
      </c>
      <c r="C324" s="10" t="s">
        <v>18</v>
      </c>
      <c r="D324" s="10" t="s">
        <v>11</v>
      </c>
      <c r="E324" s="11">
        <v>43893</v>
      </c>
      <c r="F324" s="12">
        <v>457925</v>
      </c>
      <c r="G324" s="13">
        <v>2115</v>
      </c>
      <c r="H324" s="14" t="s">
        <v>12</v>
      </c>
    </row>
    <row r="325" spans="2:8" s="4" customFormat="1" ht="15.35" customHeight="1" x14ac:dyDescent="0.2">
      <c r="B325" s="10" t="s">
        <v>257</v>
      </c>
      <c r="C325" s="10" t="s">
        <v>177</v>
      </c>
      <c r="D325" s="10" t="s">
        <v>11</v>
      </c>
      <c r="E325" s="11">
        <v>43916</v>
      </c>
      <c r="F325" s="12">
        <v>459451</v>
      </c>
      <c r="G325" s="13">
        <v>36000</v>
      </c>
      <c r="H325" s="14" t="s">
        <v>12</v>
      </c>
    </row>
    <row r="326" spans="2:8" s="4" customFormat="1" ht="15.35" customHeight="1" x14ac:dyDescent="0.2">
      <c r="B326" s="10" t="s">
        <v>258</v>
      </c>
      <c r="C326" s="10" t="s">
        <v>197</v>
      </c>
      <c r="D326" s="10" t="s">
        <v>11</v>
      </c>
      <c r="E326" s="11">
        <v>43909</v>
      </c>
      <c r="F326" s="12">
        <v>458863</v>
      </c>
      <c r="G326" s="13">
        <v>764.4</v>
      </c>
      <c r="H326" s="14" t="s">
        <v>12</v>
      </c>
    </row>
    <row r="327" spans="2:8" s="4" customFormat="1" ht="15.35" customHeight="1" x14ac:dyDescent="0.2">
      <c r="B327" s="10" t="s">
        <v>259</v>
      </c>
      <c r="C327" s="10" t="s">
        <v>177</v>
      </c>
      <c r="D327" s="10" t="s">
        <v>11</v>
      </c>
      <c r="E327" s="11">
        <v>43916</v>
      </c>
      <c r="F327" s="12">
        <v>459079</v>
      </c>
      <c r="G327" s="13">
        <v>1728</v>
      </c>
      <c r="H327" s="14" t="s">
        <v>12</v>
      </c>
    </row>
    <row r="328" spans="2:8" s="4" customFormat="1" ht="15.35" customHeight="1" x14ac:dyDescent="0.2">
      <c r="B328" s="10" t="s">
        <v>259</v>
      </c>
      <c r="C328" s="10" t="s">
        <v>177</v>
      </c>
      <c r="D328" s="10" t="s">
        <v>11</v>
      </c>
      <c r="E328" s="11">
        <v>43916</v>
      </c>
      <c r="F328" s="12">
        <v>459080</v>
      </c>
      <c r="G328" s="13">
        <v>2592</v>
      </c>
      <c r="H328" s="14" t="s">
        <v>12</v>
      </c>
    </row>
    <row r="329" spans="2:8" s="4" customFormat="1" ht="15.35" customHeight="1" x14ac:dyDescent="0.2">
      <c r="B329" s="10" t="s">
        <v>260</v>
      </c>
      <c r="C329" s="10" t="s">
        <v>261</v>
      </c>
      <c r="D329" s="10" t="s">
        <v>11</v>
      </c>
      <c r="E329" s="11">
        <v>43921</v>
      </c>
      <c r="F329" s="12">
        <v>459921</v>
      </c>
      <c r="G329" s="13">
        <v>1115.26</v>
      </c>
      <c r="H329" s="14" t="s">
        <v>12</v>
      </c>
    </row>
    <row r="330" spans="2:8" s="4" customFormat="1" ht="15.35" customHeight="1" x14ac:dyDescent="0.2">
      <c r="B330" s="10" t="s">
        <v>260</v>
      </c>
      <c r="C330" s="10" t="s">
        <v>261</v>
      </c>
      <c r="D330" s="10" t="s">
        <v>11</v>
      </c>
      <c r="E330" s="11">
        <v>43921</v>
      </c>
      <c r="F330" s="12">
        <v>459922</v>
      </c>
      <c r="G330" s="13">
        <v>1143.82</v>
      </c>
      <c r="H330" s="14" t="s">
        <v>12</v>
      </c>
    </row>
    <row r="331" spans="2:8" s="4" customFormat="1" ht="15.35" customHeight="1" x14ac:dyDescent="0.2">
      <c r="B331" s="10" t="s">
        <v>260</v>
      </c>
      <c r="C331" s="10" t="s">
        <v>261</v>
      </c>
      <c r="D331" s="10" t="s">
        <v>11</v>
      </c>
      <c r="E331" s="11">
        <v>43921</v>
      </c>
      <c r="F331" s="12">
        <v>459923</v>
      </c>
      <c r="G331" s="13">
        <v>1432.83</v>
      </c>
      <c r="H331" s="14" t="s">
        <v>12</v>
      </c>
    </row>
    <row r="332" spans="2:8" s="4" customFormat="1" ht="15.35" customHeight="1" x14ac:dyDescent="0.2">
      <c r="B332" s="10" t="s">
        <v>260</v>
      </c>
      <c r="C332" s="10" t="s">
        <v>261</v>
      </c>
      <c r="D332" s="10" t="s">
        <v>11</v>
      </c>
      <c r="E332" s="11">
        <v>43921</v>
      </c>
      <c r="F332" s="12">
        <v>459924</v>
      </c>
      <c r="G332" s="13">
        <v>2985.36</v>
      </c>
      <c r="H332" s="14" t="s">
        <v>12</v>
      </c>
    </row>
    <row r="333" spans="2:8" s="4" customFormat="1" ht="15.35" customHeight="1" x14ac:dyDescent="0.2">
      <c r="B333" s="10" t="s">
        <v>260</v>
      </c>
      <c r="C333" s="10" t="s">
        <v>261</v>
      </c>
      <c r="D333" s="10" t="s">
        <v>11</v>
      </c>
      <c r="E333" s="11">
        <v>43921</v>
      </c>
      <c r="F333" s="12">
        <v>459925</v>
      </c>
      <c r="G333" s="13">
        <v>1528.59</v>
      </c>
      <c r="H333" s="14" t="s">
        <v>12</v>
      </c>
    </row>
    <row r="334" spans="2:8" s="4" customFormat="1" ht="15.35" customHeight="1" x14ac:dyDescent="0.2">
      <c r="B334" s="22" t="s">
        <v>262</v>
      </c>
      <c r="C334" s="22" t="s">
        <v>263</v>
      </c>
      <c r="D334" s="22" t="s">
        <v>264</v>
      </c>
      <c r="E334" s="23">
        <v>43914.4598148148</v>
      </c>
      <c r="F334" s="24">
        <v>29087</v>
      </c>
      <c r="G334" s="25">
        <v>1310000</v>
      </c>
      <c r="H334" s="26" t="s">
        <v>46</v>
      </c>
    </row>
    <row r="335" spans="2:8" s="4" customFormat="1" ht="15.35" customHeight="1" x14ac:dyDescent="0.2">
      <c r="B335" s="10" t="s">
        <v>265</v>
      </c>
      <c r="C335" s="10" t="s">
        <v>177</v>
      </c>
      <c r="D335" s="10" t="s">
        <v>11</v>
      </c>
      <c r="E335" s="11">
        <v>43900</v>
      </c>
      <c r="F335" s="12">
        <v>458445</v>
      </c>
      <c r="G335" s="13">
        <v>1500.88</v>
      </c>
      <c r="H335" s="14" t="s">
        <v>12</v>
      </c>
    </row>
    <row r="336" spans="2:8" s="4" customFormat="1" ht="15.35" customHeight="1" x14ac:dyDescent="0.2">
      <c r="B336" s="10" t="s">
        <v>265</v>
      </c>
      <c r="C336" s="10" t="s">
        <v>177</v>
      </c>
      <c r="D336" s="10" t="s">
        <v>11</v>
      </c>
      <c r="E336" s="11">
        <v>43909</v>
      </c>
      <c r="F336" s="12">
        <v>458892</v>
      </c>
      <c r="G336" s="13">
        <v>479.95</v>
      </c>
      <c r="H336" s="14" t="s">
        <v>12</v>
      </c>
    </row>
    <row r="337" spans="2:8" s="4" customFormat="1" ht="15.35" customHeight="1" x14ac:dyDescent="0.2">
      <c r="B337" s="10" t="s">
        <v>266</v>
      </c>
      <c r="C337" s="10" t="s">
        <v>177</v>
      </c>
      <c r="D337" s="10" t="s">
        <v>11</v>
      </c>
      <c r="E337" s="11">
        <v>43907</v>
      </c>
      <c r="F337" s="12">
        <v>458891</v>
      </c>
      <c r="G337" s="13">
        <v>4884</v>
      </c>
      <c r="H337" s="14" t="s">
        <v>12</v>
      </c>
    </row>
    <row r="338" spans="2:8" s="4" customFormat="1" ht="15.35" customHeight="1" x14ac:dyDescent="0.2">
      <c r="B338" s="10" t="s">
        <v>267</v>
      </c>
      <c r="C338" s="10" t="s">
        <v>268</v>
      </c>
      <c r="D338" s="10" t="s">
        <v>11</v>
      </c>
      <c r="E338" s="11">
        <v>43900</v>
      </c>
      <c r="F338" s="12">
        <v>458208</v>
      </c>
      <c r="G338" s="13">
        <v>741.02</v>
      </c>
      <c r="H338" s="14" t="s">
        <v>12</v>
      </c>
    </row>
    <row r="339" spans="2:8" s="4" customFormat="1" ht="15.35" customHeight="1" x14ac:dyDescent="0.2">
      <c r="B339" s="10" t="s">
        <v>267</v>
      </c>
      <c r="C339" s="10" t="s">
        <v>268</v>
      </c>
      <c r="D339" s="10" t="s">
        <v>11</v>
      </c>
      <c r="E339" s="11">
        <v>43902</v>
      </c>
      <c r="F339" s="12">
        <v>458689</v>
      </c>
      <c r="G339" s="13">
        <v>800.78</v>
      </c>
      <c r="H339" s="14" t="s">
        <v>12</v>
      </c>
    </row>
    <row r="340" spans="2:8" s="4" customFormat="1" ht="15.35" customHeight="1" x14ac:dyDescent="0.2">
      <c r="B340" s="10" t="s">
        <v>267</v>
      </c>
      <c r="C340" s="10" t="s">
        <v>268</v>
      </c>
      <c r="D340" s="10" t="s">
        <v>11</v>
      </c>
      <c r="E340" s="11">
        <v>43914</v>
      </c>
      <c r="F340" s="12">
        <v>459147</v>
      </c>
      <c r="G340" s="13">
        <v>920.3</v>
      </c>
      <c r="H340" s="14" t="s">
        <v>12</v>
      </c>
    </row>
    <row r="341" spans="2:8" s="4" customFormat="1" ht="15.35" customHeight="1" x14ac:dyDescent="0.2">
      <c r="B341" s="10" t="s">
        <v>267</v>
      </c>
      <c r="C341" s="10" t="s">
        <v>268</v>
      </c>
      <c r="D341" s="10" t="s">
        <v>11</v>
      </c>
      <c r="E341" s="11">
        <v>43921</v>
      </c>
      <c r="F341" s="12">
        <v>459746</v>
      </c>
      <c r="G341" s="13">
        <v>908.35</v>
      </c>
      <c r="H341" s="14" t="s">
        <v>12</v>
      </c>
    </row>
    <row r="342" spans="2:8" s="4" customFormat="1" ht="15.35" customHeight="1" x14ac:dyDescent="0.2">
      <c r="B342" s="10" t="s">
        <v>267</v>
      </c>
      <c r="C342" s="10" t="s">
        <v>32</v>
      </c>
      <c r="D342" s="10" t="s">
        <v>33</v>
      </c>
      <c r="E342" s="11">
        <v>43895</v>
      </c>
      <c r="F342" s="12">
        <v>458215</v>
      </c>
      <c r="G342" s="13">
        <v>830.48</v>
      </c>
      <c r="H342" s="14" t="s">
        <v>12</v>
      </c>
    </row>
    <row r="343" spans="2:8" s="4" customFormat="1" ht="15.35" customHeight="1" x14ac:dyDescent="0.2">
      <c r="B343" s="10" t="s">
        <v>267</v>
      </c>
      <c r="C343" s="10" t="s">
        <v>32</v>
      </c>
      <c r="D343" s="10" t="s">
        <v>33</v>
      </c>
      <c r="E343" s="11">
        <v>43900</v>
      </c>
      <c r="F343" s="12">
        <v>458213</v>
      </c>
      <c r="G343" s="13">
        <v>564.98</v>
      </c>
      <c r="H343" s="14" t="s">
        <v>12</v>
      </c>
    </row>
    <row r="344" spans="2:8" s="4" customFormat="1" ht="15.35" customHeight="1" x14ac:dyDescent="0.2">
      <c r="B344" s="10" t="s">
        <v>267</v>
      </c>
      <c r="C344" s="10" t="s">
        <v>32</v>
      </c>
      <c r="D344" s="10" t="s">
        <v>33</v>
      </c>
      <c r="E344" s="11">
        <v>43902</v>
      </c>
      <c r="F344" s="12">
        <v>458685</v>
      </c>
      <c r="G344" s="13">
        <v>520.80999999999995</v>
      </c>
      <c r="H344" s="14" t="s">
        <v>12</v>
      </c>
    </row>
    <row r="345" spans="2:8" s="4" customFormat="1" ht="15.35" customHeight="1" x14ac:dyDescent="0.2">
      <c r="B345" s="10" t="s">
        <v>267</v>
      </c>
      <c r="C345" s="10" t="s">
        <v>32</v>
      </c>
      <c r="D345" s="10" t="s">
        <v>33</v>
      </c>
      <c r="E345" s="11">
        <v>43907</v>
      </c>
      <c r="F345" s="12">
        <v>458687</v>
      </c>
      <c r="G345" s="13">
        <v>564.98</v>
      </c>
      <c r="H345" s="14" t="s">
        <v>12</v>
      </c>
    </row>
    <row r="346" spans="2:8" s="4" customFormat="1" ht="15.35" customHeight="1" x14ac:dyDescent="0.2">
      <c r="B346" s="10" t="s">
        <v>267</v>
      </c>
      <c r="C346" s="10" t="s">
        <v>32</v>
      </c>
      <c r="D346" s="10" t="s">
        <v>33</v>
      </c>
      <c r="E346" s="11">
        <v>43914</v>
      </c>
      <c r="F346" s="12">
        <v>459146</v>
      </c>
      <c r="G346" s="13">
        <v>689.72</v>
      </c>
      <c r="H346" s="14" t="s">
        <v>12</v>
      </c>
    </row>
    <row r="347" spans="2:8" s="4" customFormat="1" ht="15.35" customHeight="1" x14ac:dyDescent="0.2">
      <c r="B347" s="10" t="s">
        <v>267</v>
      </c>
      <c r="C347" s="10" t="s">
        <v>32</v>
      </c>
      <c r="D347" s="10" t="s">
        <v>33</v>
      </c>
      <c r="E347" s="11">
        <v>43914</v>
      </c>
      <c r="F347" s="12">
        <v>459224</v>
      </c>
      <c r="G347" s="13">
        <v>564.98</v>
      </c>
      <c r="H347" s="14" t="s">
        <v>12</v>
      </c>
    </row>
    <row r="348" spans="2:8" s="4" customFormat="1" ht="15.35" customHeight="1" x14ac:dyDescent="0.2">
      <c r="B348" s="10" t="s">
        <v>267</v>
      </c>
      <c r="C348" s="10" t="s">
        <v>32</v>
      </c>
      <c r="D348" s="10" t="s">
        <v>33</v>
      </c>
      <c r="E348" s="11">
        <v>43921</v>
      </c>
      <c r="F348" s="12">
        <v>459749</v>
      </c>
      <c r="G348" s="13">
        <v>746.03</v>
      </c>
      <c r="H348" s="14" t="s">
        <v>12</v>
      </c>
    </row>
    <row r="349" spans="2:8" s="4" customFormat="1" ht="15.35" customHeight="1" x14ac:dyDescent="0.2">
      <c r="B349" s="10" t="s">
        <v>267</v>
      </c>
      <c r="C349" s="10" t="s">
        <v>32</v>
      </c>
      <c r="D349" s="10" t="s">
        <v>33</v>
      </c>
      <c r="E349" s="11">
        <v>43921</v>
      </c>
      <c r="F349" s="12">
        <v>459750</v>
      </c>
      <c r="G349" s="13">
        <v>564.98</v>
      </c>
      <c r="H349" s="14" t="s">
        <v>12</v>
      </c>
    </row>
    <row r="350" spans="2:8" s="4" customFormat="1" ht="15.35" customHeight="1" x14ac:dyDescent="0.2">
      <c r="B350" s="10" t="s">
        <v>269</v>
      </c>
      <c r="C350" s="10" t="s">
        <v>32</v>
      </c>
      <c r="D350" s="10" t="s">
        <v>33</v>
      </c>
      <c r="E350" s="11">
        <v>43893</v>
      </c>
      <c r="F350" s="12">
        <v>457885</v>
      </c>
      <c r="G350" s="13">
        <v>761.46</v>
      </c>
      <c r="H350" s="14" t="s">
        <v>12</v>
      </c>
    </row>
    <row r="351" spans="2:8" s="4" customFormat="1" ht="15.35" customHeight="1" x14ac:dyDescent="0.2">
      <c r="B351" s="10" t="s">
        <v>269</v>
      </c>
      <c r="C351" s="10" t="s">
        <v>32</v>
      </c>
      <c r="D351" s="10" t="s">
        <v>33</v>
      </c>
      <c r="E351" s="11">
        <v>43900</v>
      </c>
      <c r="F351" s="12">
        <v>458348</v>
      </c>
      <c r="G351" s="13">
        <v>761.46</v>
      </c>
      <c r="H351" s="14" t="s">
        <v>12</v>
      </c>
    </row>
    <row r="352" spans="2:8" s="4" customFormat="1" ht="15.35" customHeight="1" x14ac:dyDescent="0.2">
      <c r="B352" s="10" t="s">
        <v>269</v>
      </c>
      <c r="C352" s="10" t="s">
        <v>32</v>
      </c>
      <c r="D352" s="10" t="s">
        <v>33</v>
      </c>
      <c r="E352" s="11">
        <v>43907</v>
      </c>
      <c r="F352" s="12">
        <v>458822</v>
      </c>
      <c r="G352" s="13">
        <v>761.46</v>
      </c>
      <c r="H352" s="14" t="s">
        <v>12</v>
      </c>
    </row>
    <row r="353" spans="2:8" s="4" customFormat="1" ht="15.35" customHeight="1" x14ac:dyDescent="0.2">
      <c r="B353" s="10" t="s">
        <v>269</v>
      </c>
      <c r="C353" s="10" t="s">
        <v>32</v>
      </c>
      <c r="D353" s="10" t="s">
        <v>33</v>
      </c>
      <c r="E353" s="11">
        <v>43914</v>
      </c>
      <c r="F353" s="12">
        <v>459238</v>
      </c>
      <c r="G353" s="13">
        <v>761.46</v>
      </c>
      <c r="H353" s="14" t="s">
        <v>12</v>
      </c>
    </row>
    <row r="354" spans="2:8" s="4" customFormat="1" ht="15.35" customHeight="1" x14ac:dyDescent="0.2">
      <c r="B354" s="10" t="s">
        <v>269</v>
      </c>
      <c r="C354" s="10" t="s">
        <v>32</v>
      </c>
      <c r="D354" s="10" t="s">
        <v>33</v>
      </c>
      <c r="E354" s="11">
        <v>43921</v>
      </c>
      <c r="F354" s="12">
        <v>459866</v>
      </c>
      <c r="G354" s="13">
        <v>761.46</v>
      </c>
      <c r="H354" s="14" t="s">
        <v>12</v>
      </c>
    </row>
    <row r="355" spans="2:8" s="4" customFormat="1" ht="15.35" customHeight="1" x14ac:dyDescent="0.2">
      <c r="B355" s="10" t="s">
        <v>270</v>
      </c>
      <c r="C355" s="10" t="s">
        <v>18</v>
      </c>
      <c r="D355" s="10" t="s">
        <v>11</v>
      </c>
      <c r="E355" s="11">
        <v>43907</v>
      </c>
      <c r="F355" s="12">
        <v>458843</v>
      </c>
      <c r="G355" s="13">
        <v>3500</v>
      </c>
      <c r="H355" s="14" t="s">
        <v>12</v>
      </c>
    </row>
    <row r="356" spans="2:8" s="4" customFormat="1" ht="15.35" customHeight="1" x14ac:dyDescent="0.2">
      <c r="B356" s="10" t="s">
        <v>270</v>
      </c>
      <c r="C356" s="10" t="s">
        <v>18</v>
      </c>
      <c r="D356" s="10" t="s">
        <v>11</v>
      </c>
      <c r="E356" s="11">
        <v>43907</v>
      </c>
      <c r="F356" s="12">
        <v>458844</v>
      </c>
      <c r="G356" s="13">
        <v>9950</v>
      </c>
      <c r="H356" s="14" t="s">
        <v>12</v>
      </c>
    </row>
    <row r="357" spans="2:8" s="4" customFormat="1" ht="15.35" customHeight="1" x14ac:dyDescent="0.2">
      <c r="B357" s="10" t="s">
        <v>271</v>
      </c>
      <c r="C357" s="10" t="s">
        <v>174</v>
      </c>
      <c r="D357" s="10" t="s">
        <v>11</v>
      </c>
      <c r="E357" s="11">
        <v>43895</v>
      </c>
      <c r="F357" s="12">
        <v>458218</v>
      </c>
      <c r="G357" s="13">
        <v>250</v>
      </c>
      <c r="H357" s="14" t="s">
        <v>12</v>
      </c>
    </row>
    <row r="358" spans="2:8" s="4" customFormat="1" ht="15.35" customHeight="1" x14ac:dyDescent="0.2">
      <c r="B358" s="10" t="s">
        <v>272</v>
      </c>
      <c r="C358" s="10" t="s">
        <v>174</v>
      </c>
      <c r="D358" s="10" t="s">
        <v>11</v>
      </c>
      <c r="E358" s="11">
        <v>43895</v>
      </c>
      <c r="F358" s="12">
        <v>458184</v>
      </c>
      <c r="G358" s="13">
        <v>615</v>
      </c>
      <c r="H358" s="14" t="s">
        <v>12</v>
      </c>
    </row>
    <row r="359" spans="2:8" s="4" customFormat="1" ht="15.35" customHeight="1" x14ac:dyDescent="0.2">
      <c r="B359" s="10" t="s">
        <v>273</v>
      </c>
      <c r="C359" s="10" t="s">
        <v>181</v>
      </c>
      <c r="D359" s="10" t="s">
        <v>11</v>
      </c>
      <c r="E359" s="11">
        <v>43907</v>
      </c>
      <c r="F359" s="12">
        <v>458870</v>
      </c>
      <c r="G359" s="13">
        <v>1564.1</v>
      </c>
      <c r="H359" s="14" t="s">
        <v>12</v>
      </c>
    </row>
    <row r="360" spans="2:8" s="4" customFormat="1" ht="15.35" customHeight="1" x14ac:dyDescent="0.2">
      <c r="B360" s="10" t="s">
        <v>274</v>
      </c>
      <c r="C360" s="10" t="s">
        <v>177</v>
      </c>
      <c r="D360" s="10" t="s">
        <v>11</v>
      </c>
      <c r="E360" s="11">
        <v>43921</v>
      </c>
      <c r="F360" s="12">
        <v>459918</v>
      </c>
      <c r="G360" s="13">
        <v>500</v>
      </c>
      <c r="H360" s="14" t="s">
        <v>12</v>
      </c>
    </row>
    <row r="361" spans="2:8" s="4" customFormat="1" ht="15.35" customHeight="1" x14ac:dyDescent="0.2">
      <c r="B361" s="10" t="s">
        <v>275</v>
      </c>
      <c r="C361" s="10" t="s">
        <v>276</v>
      </c>
      <c r="D361" s="10" t="s">
        <v>11</v>
      </c>
      <c r="E361" s="11">
        <v>43909</v>
      </c>
      <c r="F361" s="12">
        <v>458879</v>
      </c>
      <c r="G361" s="13">
        <v>2904</v>
      </c>
      <c r="H361" s="14" t="s">
        <v>12</v>
      </c>
    </row>
    <row r="362" spans="2:8" s="4" customFormat="1" ht="15.35" customHeight="1" x14ac:dyDescent="0.2">
      <c r="B362" s="22" t="s">
        <v>277</v>
      </c>
      <c r="C362" s="10" t="s">
        <v>174</v>
      </c>
      <c r="D362" s="10" t="s">
        <v>11</v>
      </c>
      <c r="E362" s="11">
        <v>43907</v>
      </c>
      <c r="F362" s="12">
        <v>458894</v>
      </c>
      <c r="G362" s="13">
        <v>599</v>
      </c>
      <c r="H362" s="14" t="s">
        <v>12</v>
      </c>
    </row>
    <row r="363" spans="2:8" s="4" customFormat="1" ht="15.35" customHeight="1" x14ac:dyDescent="0.2">
      <c r="B363" s="10" t="s">
        <v>278</v>
      </c>
      <c r="C363" s="10" t="s">
        <v>279</v>
      </c>
      <c r="D363" s="10" t="s">
        <v>168</v>
      </c>
      <c r="E363" s="11">
        <v>43907</v>
      </c>
      <c r="F363" s="12">
        <v>458366</v>
      </c>
      <c r="G363" s="13">
        <v>37645.589999999997</v>
      </c>
      <c r="H363" s="14" t="s">
        <v>12</v>
      </c>
    </row>
    <row r="364" spans="2:8" s="4" customFormat="1" ht="15.35" customHeight="1" x14ac:dyDescent="0.2">
      <c r="B364" s="10" t="s">
        <v>278</v>
      </c>
      <c r="C364" s="10" t="s">
        <v>279</v>
      </c>
      <c r="D364" s="10" t="s">
        <v>168</v>
      </c>
      <c r="E364" s="11">
        <v>43907</v>
      </c>
      <c r="F364" s="12">
        <v>458367</v>
      </c>
      <c r="G364" s="13">
        <v>10448.780000000001</v>
      </c>
      <c r="H364" s="14" t="s">
        <v>12</v>
      </c>
    </row>
    <row r="365" spans="2:8" s="4" customFormat="1" ht="15.35" customHeight="1" x14ac:dyDescent="0.2">
      <c r="B365" s="10" t="s">
        <v>280</v>
      </c>
      <c r="C365" s="10" t="s">
        <v>174</v>
      </c>
      <c r="D365" s="10" t="s">
        <v>11</v>
      </c>
      <c r="E365" s="11">
        <v>43909</v>
      </c>
      <c r="F365" s="12">
        <v>459046</v>
      </c>
      <c r="G365" s="13">
        <v>460</v>
      </c>
      <c r="H365" s="14" t="s">
        <v>12</v>
      </c>
    </row>
    <row r="366" spans="2:8" s="4" customFormat="1" ht="15.35" customHeight="1" x14ac:dyDescent="0.2">
      <c r="B366" s="10" t="s">
        <v>281</v>
      </c>
      <c r="C366" s="10" t="s">
        <v>18</v>
      </c>
      <c r="D366" s="10" t="s">
        <v>11</v>
      </c>
      <c r="E366" s="11">
        <v>43916</v>
      </c>
      <c r="F366" s="12">
        <v>459693</v>
      </c>
      <c r="G366" s="13">
        <v>300</v>
      </c>
      <c r="H366" s="14" t="s">
        <v>12</v>
      </c>
    </row>
    <row r="367" spans="2:8" s="4" customFormat="1" ht="15.35" customHeight="1" x14ac:dyDescent="0.2">
      <c r="B367" s="10" t="s">
        <v>282</v>
      </c>
      <c r="C367" s="10" t="s">
        <v>174</v>
      </c>
      <c r="D367" s="10" t="s">
        <v>11</v>
      </c>
      <c r="E367" s="11">
        <v>43900</v>
      </c>
      <c r="F367" s="12">
        <v>458385</v>
      </c>
      <c r="G367" s="13">
        <v>275</v>
      </c>
      <c r="H367" s="14" t="s">
        <v>12</v>
      </c>
    </row>
    <row r="368" spans="2:8" s="4" customFormat="1" ht="15.35" customHeight="1" x14ac:dyDescent="0.2">
      <c r="B368" s="10" t="s">
        <v>282</v>
      </c>
      <c r="C368" s="10" t="s">
        <v>174</v>
      </c>
      <c r="D368" s="10" t="s">
        <v>11</v>
      </c>
      <c r="E368" s="11">
        <v>43902</v>
      </c>
      <c r="F368" s="12">
        <v>458599</v>
      </c>
      <c r="G368" s="13">
        <v>300</v>
      </c>
      <c r="H368" s="14" t="s">
        <v>12</v>
      </c>
    </row>
    <row r="369" spans="2:8" s="4" customFormat="1" ht="15.35" customHeight="1" x14ac:dyDescent="0.2">
      <c r="B369" s="10" t="s">
        <v>283</v>
      </c>
      <c r="C369" s="10" t="s">
        <v>10</v>
      </c>
      <c r="D369" s="10" t="s">
        <v>11</v>
      </c>
      <c r="E369" s="11">
        <v>43900</v>
      </c>
      <c r="F369" s="12">
        <v>458400</v>
      </c>
      <c r="G369" s="13">
        <v>277.68</v>
      </c>
      <c r="H369" s="14" t="s">
        <v>12</v>
      </c>
    </row>
    <row r="370" spans="2:8" s="4" customFormat="1" ht="15.35" customHeight="1" x14ac:dyDescent="0.2">
      <c r="B370" s="10" t="s">
        <v>283</v>
      </c>
      <c r="C370" s="10" t="s">
        <v>284</v>
      </c>
      <c r="D370" s="10" t="s">
        <v>33</v>
      </c>
      <c r="E370" s="11">
        <v>43914</v>
      </c>
      <c r="F370" s="12">
        <v>459266</v>
      </c>
      <c r="G370" s="13">
        <v>1600</v>
      </c>
      <c r="H370" s="14" t="s">
        <v>12</v>
      </c>
    </row>
    <row r="371" spans="2:8" s="4" customFormat="1" ht="15.35" customHeight="1" x14ac:dyDescent="0.2">
      <c r="B371" s="10" t="s">
        <v>158</v>
      </c>
      <c r="C371" s="10" t="s">
        <v>285</v>
      </c>
      <c r="D371" s="10" t="s">
        <v>11</v>
      </c>
      <c r="E371" s="11">
        <v>43900</v>
      </c>
      <c r="F371" s="12">
        <v>458441</v>
      </c>
      <c r="G371" s="13">
        <v>3502.16</v>
      </c>
      <c r="H371" s="14" t="s">
        <v>12</v>
      </c>
    </row>
    <row r="372" spans="2:8" s="4" customFormat="1" ht="15.35" customHeight="1" x14ac:dyDescent="0.2">
      <c r="B372" s="10" t="s">
        <v>158</v>
      </c>
      <c r="C372" s="10" t="s">
        <v>285</v>
      </c>
      <c r="D372" s="10" t="s">
        <v>11</v>
      </c>
      <c r="E372" s="11">
        <v>43900</v>
      </c>
      <c r="F372" s="12">
        <v>458442</v>
      </c>
      <c r="G372" s="13">
        <v>3574.99</v>
      </c>
      <c r="H372" s="14" t="s">
        <v>12</v>
      </c>
    </row>
    <row r="373" spans="2:8" s="4" customFormat="1" ht="15.35" customHeight="1" x14ac:dyDescent="0.2">
      <c r="B373" s="10" t="s">
        <v>286</v>
      </c>
      <c r="C373" s="10" t="s">
        <v>174</v>
      </c>
      <c r="D373" s="10" t="s">
        <v>11</v>
      </c>
      <c r="E373" s="11">
        <v>43895</v>
      </c>
      <c r="F373" s="12">
        <v>458156</v>
      </c>
      <c r="G373" s="13">
        <v>250</v>
      </c>
      <c r="H373" s="14" t="s">
        <v>12</v>
      </c>
    </row>
    <row r="374" spans="2:8" s="4" customFormat="1" ht="15.35" customHeight="1" x14ac:dyDescent="0.2">
      <c r="B374" s="19" t="s">
        <v>287</v>
      </c>
      <c r="C374" s="10" t="s">
        <v>10</v>
      </c>
      <c r="D374" s="10" t="s">
        <v>11</v>
      </c>
      <c r="E374" s="11">
        <v>43914.4598148148</v>
      </c>
      <c r="F374" s="20">
        <v>29087</v>
      </c>
      <c r="G374" s="13">
        <v>14958.9</v>
      </c>
      <c r="H374" s="14" t="s">
        <v>12</v>
      </c>
    </row>
    <row r="375" spans="2:8" s="4" customFormat="1" ht="15.35" customHeight="1" x14ac:dyDescent="0.2">
      <c r="B375" s="19" t="s">
        <v>288</v>
      </c>
      <c r="C375" s="10" t="s">
        <v>179</v>
      </c>
      <c r="D375" s="10" t="s">
        <v>11</v>
      </c>
      <c r="E375" s="11">
        <v>43908.696817129603</v>
      </c>
      <c r="F375" s="20">
        <v>29075</v>
      </c>
      <c r="G375" s="13">
        <v>280</v>
      </c>
      <c r="H375" s="14" t="s">
        <v>12</v>
      </c>
    </row>
    <row r="376" spans="2:8" s="4" customFormat="1" ht="14.9" customHeight="1" x14ac:dyDescent="0.2">
      <c r="B376" s="16"/>
      <c r="C376" s="16"/>
      <c r="D376" s="16"/>
      <c r="E376" s="16"/>
      <c r="F376" s="17"/>
      <c r="G376" s="18">
        <f>SUM(G208:G375)</f>
        <v>1939266.8499999999</v>
      </c>
      <c r="H376" s="17"/>
    </row>
    <row r="377" spans="2:8" s="4" customFormat="1" ht="25.2" customHeight="1" x14ac:dyDescent="0.2">
      <c r="G377" s="5"/>
    </row>
    <row r="378" spans="2:8" s="4" customFormat="1" ht="16" customHeight="1" x14ac:dyDescent="0.2">
      <c r="B378" s="6" t="s">
        <v>289</v>
      </c>
      <c r="G378" s="5"/>
    </row>
    <row r="379" spans="2:8" s="4" customFormat="1" ht="19.100000000000001" customHeight="1" x14ac:dyDescent="0.2">
      <c r="G379" s="5"/>
    </row>
    <row r="380" spans="2:8" s="4" customFormat="1" ht="27.25" customHeight="1" x14ac:dyDescent="0.2">
      <c r="B380" s="7" t="s">
        <v>2</v>
      </c>
      <c r="C380" s="7" t="s">
        <v>3</v>
      </c>
      <c r="D380" s="7" t="s">
        <v>4</v>
      </c>
      <c r="E380" s="7" t="s">
        <v>5</v>
      </c>
      <c r="F380" s="7" t="s">
        <v>6</v>
      </c>
      <c r="G380" s="8" t="s">
        <v>7</v>
      </c>
      <c r="H380" s="9" t="s">
        <v>8</v>
      </c>
    </row>
    <row r="381" spans="2:8" s="4" customFormat="1" ht="15.35" customHeight="1" x14ac:dyDescent="0.2">
      <c r="B381" s="10" t="s">
        <v>290</v>
      </c>
      <c r="C381" s="10" t="s">
        <v>18</v>
      </c>
      <c r="D381" s="10" t="s">
        <v>11</v>
      </c>
      <c r="E381" s="11">
        <v>43893</v>
      </c>
      <c r="F381" s="12">
        <v>458005</v>
      </c>
      <c r="G381" s="13">
        <v>7100</v>
      </c>
      <c r="H381" s="14" t="s">
        <v>46</v>
      </c>
    </row>
    <row r="382" spans="2:8" s="4" customFormat="1" ht="15.35" customHeight="1" x14ac:dyDescent="0.2">
      <c r="B382" s="10" t="s">
        <v>291</v>
      </c>
      <c r="C382" s="10" t="s">
        <v>18</v>
      </c>
      <c r="D382" s="10" t="s">
        <v>11</v>
      </c>
      <c r="E382" s="11">
        <v>43916</v>
      </c>
      <c r="F382" s="12">
        <v>459576</v>
      </c>
      <c r="G382" s="13">
        <v>5941.56</v>
      </c>
      <c r="H382" s="14" t="s">
        <v>46</v>
      </c>
    </row>
    <row r="383" spans="2:8" s="4" customFormat="1" ht="15.35" customHeight="1" x14ac:dyDescent="0.2">
      <c r="B383" s="10" t="s">
        <v>292</v>
      </c>
      <c r="C383" s="10" t="s">
        <v>293</v>
      </c>
      <c r="D383" s="10" t="s">
        <v>168</v>
      </c>
      <c r="E383" s="11">
        <v>43916.5053819444</v>
      </c>
      <c r="F383" s="20">
        <v>29095</v>
      </c>
      <c r="G383" s="13">
        <v>1117.0899999999999</v>
      </c>
      <c r="H383" s="14" t="s">
        <v>12</v>
      </c>
    </row>
    <row r="384" spans="2:8" s="4" customFormat="1" ht="15.35" customHeight="1" x14ac:dyDescent="0.2">
      <c r="B384" s="10" t="s">
        <v>294</v>
      </c>
      <c r="C384" s="10" t="s">
        <v>293</v>
      </c>
      <c r="D384" s="10" t="s">
        <v>168</v>
      </c>
      <c r="E384" s="11">
        <v>43916.5053819444</v>
      </c>
      <c r="F384" s="20">
        <v>29095</v>
      </c>
      <c r="G384" s="13">
        <v>688.11</v>
      </c>
      <c r="H384" s="14" t="s">
        <v>12</v>
      </c>
    </row>
    <row r="385" spans="2:8" s="4" customFormat="1" ht="15.35" customHeight="1" x14ac:dyDescent="0.2">
      <c r="B385" s="10" t="s">
        <v>295</v>
      </c>
      <c r="C385" s="10" t="s">
        <v>115</v>
      </c>
      <c r="D385" s="10" t="s">
        <v>33</v>
      </c>
      <c r="E385" s="11">
        <v>43921</v>
      </c>
      <c r="F385" s="12">
        <v>459853</v>
      </c>
      <c r="G385" s="13">
        <v>300</v>
      </c>
      <c r="H385" s="14" t="s">
        <v>12</v>
      </c>
    </row>
    <row r="386" spans="2:8" s="4" customFormat="1" ht="15.35" customHeight="1" x14ac:dyDescent="0.2">
      <c r="B386" s="10" t="s">
        <v>296</v>
      </c>
      <c r="C386" s="10" t="s">
        <v>97</v>
      </c>
      <c r="D386" s="10" t="s">
        <v>11</v>
      </c>
      <c r="E386" s="11">
        <v>43902</v>
      </c>
      <c r="F386" s="12">
        <v>458369</v>
      </c>
      <c r="G386" s="13">
        <v>368.94</v>
      </c>
      <c r="H386" s="14" t="s">
        <v>12</v>
      </c>
    </row>
    <row r="387" spans="2:8" s="4" customFormat="1" ht="15.35" customHeight="1" x14ac:dyDescent="0.2">
      <c r="B387" s="10" t="s">
        <v>297</v>
      </c>
      <c r="C387" s="10" t="s">
        <v>18</v>
      </c>
      <c r="D387" s="10" t="s">
        <v>11</v>
      </c>
      <c r="E387" s="11">
        <v>43914</v>
      </c>
      <c r="F387" s="12">
        <v>459240</v>
      </c>
      <c r="G387" s="13">
        <v>2430</v>
      </c>
      <c r="H387" s="14" t="s">
        <v>46</v>
      </c>
    </row>
    <row r="388" spans="2:8" s="4" customFormat="1" ht="15.35" customHeight="1" x14ac:dyDescent="0.2">
      <c r="B388" s="10" t="s">
        <v>53</v>
      </c>
      <c r="C388" s="10" t="s">
        <v>298</v>
      </c>
      <c r="D388" s="10" t="s">
        <v>39</v>
      </c>
      <c r="E388" s="11">
        <v>43921</v>
      </c>
      <c r="F388" s="12">
        <v>460025</v>
      </c>
      <c r="G388" s="13">
        <v>432</v>
      </c>
      <c r="H388" s="14" t="s">
        <v>46</v>
      </c>
    </row>
    <row r="389" spans="2:8" s="4" customFormat="1" ht="15.35" customHeight="1" x14ac:dyDescent="0.2">
      <c r="B389" s="10" t="s">
        <v>299</v>
      </c>
      <c r="C389" s="10" t="s">
        <v>300</v>
      </c>
      <c r="D389" s="10" t="s">
        <v>11</v>
      </c>
      <c r="E389" s="11">
        <v>43907</v>
      </c>
      <c r="F389" s="12">
        <v>458697</v>
      </c>
      <c r="G389" s="13">
        <v>6289.69</v>
      </c>
      <c r="H389" s="14" t="s">
        <v>12</v>
      </c>
    </row>
    <row r="390" spans="2:8" s="4" customFormat="1" ht="15.35" customHeight="1" x14ac:dyDescent="0.2">
      <c r="B390" s="10" t="s">
        <v>301</v>
      </c>
      <c r="C390" s="10" t="s">
        <v>300</v>
      </c>
      <c r="D390" s="10" t="s">
        <v>11</v>
      </c>
      <c r="E390" s="11">
        <v>43900</v>
      </c>
      <c r="F390" s="12">
        <v>458407</v>
      </c>
      <c r="G390" s="13">
        <v>1776</v>
      </c>
      <c r="H390" s="14" t="s">
        <v>12</v>
      </c>
    </row>
    <row r="391" spans="2:8" s="4" customFormat="1" ht="15.35" customHeight="1" x14ac:dyDescent="0.2">
      <c r="B391" s="10" t="s">
        <v>302</v>
      </c>
      <c r="C391" s="10" t="s">
        <v>303</v>
      </c>
      <c r="D391" s="10" t="s">
        <v>168</v>
      </c>
      <c r="E391" s="11">
        <v>43900</v>
      </c>
      <c r="F391" s="12">
        <v>458202</v>
      </c>
      <c r="G391" s="13">
        <v>540</v>
      </c>
      <c r="H391" s="14" t="s">
        <v>12</v>
      </c>
    </row>
    <row r="392" spans="2:8" s="4" customFormat="1" ht="15.35" customHeight="1" x14ac:dyDescent="0.2">
      <c r="B392" s="10" t="s">
        <v>304</v>
      </c>
      <c r="C392" s="10" t="s">
        <v>305</v>
      </c>
      <c r="D392" s="10" t="s">
        <v>168</v>
      </c>
      <c r="E392" s="11">
        <v>43914</v>
      </c>
      <c r="F392" s="12">
        <v>459244</v>
      </c>
      <c r="G392" s="13">
        <v>74611.100000000006</v>
      </c>
      <c r="H392" s="14" t="s">
        <v>12</v>
      </c>
    </row>
    <row r="393" spans="2:8" s="4" customFormat="1" ht="15.35" customHeight="1" x14ac:dyDescent="0.2">
      <c r="B393" s="19" t="s">
        <v>306</v>
      </c>
      <c r="C393" s="10" t="s">
        <v>307</v>
      </c>
      <c r="D393" s="10" t="s">
        <v>36</v>
      </c>
      <c r="E393" s="11">
        <v>43908.696817129603</v>
      </c>
      <c r="F393" s="20">
        <v>29075</v>
      </c>
      <c r="G393" s="13">
        <v>268.10000000000002</v>
      </c>
      <c r="H393" s="14" t="s">
        <v>12</v>
      </c>
    </row>
    <row r="394" spans="2:8" s="4" customFormat="1" ht="15.35" customHeight="1" x14ac:dyDescent="0.2">
      <c r="B394" s="10" t="s">
        <v>308</v>
      </c>
      <c r="C394" s="10" t="s">
        <v>52</v>
      </c>
      <c r="D394" s="10" t="s">
        <v>39</v>
      </c>
      <c r="E394" s="11">
        <v>43921</v>
      </c>
      <c r="F394" s="12">
        <v>459943</v>
      </c>
      <c r="G394" s="13">
        <v>5820</v>
      </c>
      <c r="H394" s="14" t="s">
        <v>12</v>
      </c>
    </row>
    <row r="395" spans="2:8" s="4" customFormat="1" ht="15.35" customHeight="1" x14ac:dyDescent="0.2">
      <c r="B395" s="10" t="s">
        <v>308</v>
      </c>
      <c r="C395" s="10" t="s">
        <v>52</v>
      </c>
      <c r="D395" s="10" t="s">
        <v>39</v>
      </c>
      <c r="E395" s="11">
        <v>43921</v>
      </c>
      <c r="F395" s="12">
        <v>459944</v>
      </c>
      <c r="G395" s="13">
        <v>3576</v>
      </c>
      <c r="H395" s="14" t="s">
        <v>12</v>
      </c>
    </row>
    <row r="396" spans="2:8" s="4" customFormat="1" ht="15.35" customHeight="1" x14ac:dyDescent="0.2">
      <c r="B396" s="10" t="s">
        <v>309</v>
      </c>
      <c r="C396" s="10" t="s">
        <v>30</v>
      </c>
      <c r="D396" s="10" t="s">
        <v>11</v>
      </c>
      <c r="E396" s="11">
        <v>43893</v>
      </c>
      <c r="F396" s="12">
        <v>457942</v>
      </c>
      <c r="G396" s="13">
        <v>3216</v>
      </c>
      <c r="H396" s="14" t="s">
        <v>12</v>
      </c>
    </row>
    <row r="397" spans="2:8" s="4" customFormat="1" ht="15.35" customHeight="1" x14ac:dyDescent="0.2">
      <c r="B397" s="10" t="s">
        <v>310</v>
      </c>
      <c r="C397" s="10" t="s">
        <v>311</v>
      </c>
      <c r="D397" s="10" t="s">
        <v>11</v>
      </c>
      <c r="E397" s="11">
        <v>43921</v>
      </c>
      <c r="F397" s="12">
        <v>459712</v>
      </c>
      <c r="G397" s="13">
        <v>931</v>
      </c>
      <c r="H397" s="14" t="s">
        <v>12</v>
      </c>
    </row>
    <row r="398" spans="2:8" s="4" customFormat="1" ht="15.35" customHeight="1" x14ac:dyDescent="0.2">
      <c r="B398" s="10" t="s">
        <v>69</v>
      </c>
      <c r="C398" s="10" t="s">
        <v>70</v>
      </c>
      <c r="D398" s="10" t="s">
        <v>11</v>
      </c>
      <c r="E398" s="11">
        <v>43895</v>
      </c>
      <c r="F398" s="12">
        <v>457895</v>
      </c>
      <c r="G398" s="13">
        <v>650.52</v>
      </c>
      <c r="H398" s="14" t="s">
        <v>12</v>
      </c>
    </row>
    <row r="399" spans="2:8" s="4" customFormat="1" ht="15.35" customHeight="1" x14ac:dyDescent="0.2">
      <c r="B399" s="10" t="s">
        <v>69</v>
      </c>
      <c r="C399" s="10" t="s">
        <v>70</v>
      </c>
      <c r="D399" s="10" t="s">
        <v>11</v>
      </c>
      <c r="E399" s="11">
        <v>43921</v>
      </c>
      <c r="F399" s="12">
        <v>459606</v>
      </c>
      <c r="G399" s="13">
        <v>318.12</v>
      </c>
      <c r="H399" s="14" t="s">
        <v>12</v>
      </c>
    </row>
    <row r="400" spans="2:8" s="4" customFormat="1" ht="15.35" customHeight="1" x14ac:dyDescent="0.2">
      <c r="B400" s="10" t="s">
        <v>312</v>
      </c>
      <c r="C400" s="10" t="s">
        <v>10</v>
      </c>
      <c r="D400" s="10" t="s">
        <v>11</v>
      </c>
      <c r="E400" s="11">
        <v>43900</v>
      </c>
      <c r="F400" s="12">
        <v>458380</v>
      </c>
      <c r="G400" s="13">
        <v>954</v>
      </c>
      <c r="H400" s="14" t="s">
        <v>12</v>
      </c>
    </row>
    <row r="401" spans="2:8" s="4" customFormat="1" ht="15.35" customHeight="1" x14ac:dyDescent="0.2">
      <c r="B401" s="10" t="s">
        <v>313</v>
      </c>
      <c r="C401" s="10" t="s">
        <v>30</v>
      </c>
      <c r="D401" s="10" t="s">
        <v>11</v>
      </c>
      <c r="E401" s="11">
        <v>43900</v>
      </c>
      <c r="F401" s="12">
        <v>458375</v>
      </c>
      <c r="G401" s="13">
        <v>1279.82</v>
      </c>
      <c r="H401" s="14" t="s">
        <v>12</v>
      </c>
    </row>
    <row r="402" spans="2:8" s="4" customFormat="1" ht="15.35" customHeight="1" x14ac:dyDescent="0.2">
      <c r="B402" s="10" t="s">
        <v>80</v>
      </c>
      <c r="C402" s="10" t="s">
        <v>81</v>
      </c>
      <c r="D402" s="10" t="s">
        <v>11</v>
      </c>
      <c r="E402" s="11">
        <v>43907</v>
      </c>
      <c r="F402" s="12">
        <v>458788</v>
      </c>
      <c r="G402" s="13">
        <v>88.13</v>
      </c>
      <c r="H402" s="14" t="s">
        <v>12</v>
      </c>
    </row>
    <row r="403" spans="2:8" s="4" customFormat="1" ht="15.35" customHeight="1" x14ac:dyDescent="0.2">
      <c r="B403" s="19" t="s">
        <v>314</v>
      </c>
      <c r="C403" s="10" t="s">
        <v>307</v>
      </c>
      <c r="D403" s="10" t="s">
        <v>36</v>
      </c>
      <c r="E403" s="11">
        <v>43916.5053819444</v>
      </c>
      <c r="F403" s="20">
        <v>29095</v>
      </c>
      <c r="G403" s="13">
        <v>548.5</v>
      </c>
      <c r="H403" s="14" t="s">
        <v>12</v>
      </c>
    </row>
    <row r="404" spans="2:8" s="4" customFormat="1" ht="17.25" customHeight="1" x14ac:dyDescent="0.2">
      <c r="B404" s="10" t="s">
        <v>315</v>
      </c>
      <c r="C404" s="10" t="s">
        <v>18</v>
      </c>
      <c r="D404" s="10" t="s">
        <v>11</v>
      </c>
      <c r="E404" s="11">
        <v>43909</v>
      </c>
      <c r="F404" s="12">
        <v>459027</v>
      </c>
      <c r="G404" s="13">
        <v>2500</v>
      </c>
      <c r="H404" s="14" t="s">
        <v>46</v>
      </c>
    </row>
    <row r="405" spans="2:8" s="4" customFormat="1" ht="15.35" customHeight="1" x14ac:dyDescent="0.2">
      <c r="B405" s="10" t="s">
        <v>13</v>
      </c>
      <c r="C405" s="10" t="s">
        <v>303</v>
      </c>
      <c r="D405" s="10" t="s">
        <v>168</v>
      </c>
      <c r="E405" s="11">
        <v>43921</v>
      </c>
      <c r="F405" s="12">
        <v>459661</v>
      </c>
      <c r="G405" s="13">
        <v>22435.58</v>
      </c>
      <c r="H405" s="14" t="s">
        <v>12</v>
      </c>
    </row>
    <row r="406" spans="2:8" s="4" customFormat="1" ht="15.35" customHeight="1" x14ac:dyDescent="0.2">
      <c r="B406" s="10" t="s">
        <v>13</v>
      </c>
      <c r="C406" s="10" t="s">
        <v>303</v>
      </c>
      <c r="D406" s="10" t="s">
        <v>168</v>
      </c>
      <c r="E406" s="11">
        <v>43921</v>
      </c>
      <c r="F406" s="12">
        <v>459662</v>
      </c>
      <c r="G406" s="13">
        <v>5764.04</v>
      </c>
      <c r="H406" s="14" t="s">
        <v>12</v>
      </c>
    </row>
    <row r="407" spans="2:8" s="4" customFormat="1" ht="15.35" customHeight="1" x14ac:dyDescent="0.2">
      <c r="B407" s="10" t="s">
        <v>13</v>
      </c>
      <c r="C407" s="10" t="s">
        <v>303</v>
      </c>
      <c r="D407" s="10" t="s">
        <v>168</v>
      </c>
      <c r="E407" s="11">
        <v>43921</v>
      </c>
      <c r="F407" s="12">
        <v>459663</v>
      </c>
      <c r="G407" s="13">
        <v>2584.8000000000002</v>
      </c>
      <c r="H407" s="14" t="s">
        <v>12</v>
      </c>
    </row>
    <row r="408" spans="2:8" s="4" customFormat="1" ht="15.35" customHeight="1" x14ac:dyDescent="0.2">
      <c r="B408" s="10" t="s">
        <v>13</v>
      </c>
      <c r="C408" s="10" t="s">
        <v>303</v>
      </c>
      <c r="D408" s="10" t="s">
        <v>168</v>
      </c>
      <c r="E408" s="11">
        <v>43921</v>
      </c>
      <c r="F408" s="12">
        <v>459664</v>
      </c>
      <c r="G408" s="13">
        <v>623.23</v>
      </c>
      <c r="H408" s="14" t="s">
        <v>12</v>
      </c>
    </row>
    <row r="409" spans="2:8" s="4" customFormat="1" ht="15.35" customHeight="1" x14ac:dyDescent="0.2">
      <c r="B409" s="10" t="s">
        <v>13</v>
      </c>
      <c r="C409" s="10" t="s">
        <v>303</v>
      </c>
      <c r="D409" s="10" t="s">
        <v>168</v>
      </c>
      <c r="E409" s="11">
        <v>43921</v>
      </c>
      <c r="F409" s="12">
        <v>459665</v>
      </c>
      <c r="G409" s="13">
        <v>368773.98</v>
      </c>
      <c r="H409" s="14" t="s">
        <v>12</v>
      </c>
    </row>
    <row r="410" spans="2:8" s="4" customFormat="1" ht="15.35" customHeight="1" x14ac:dyDescent="0.2">
      <c r="B410" s="10" t="s">
        <v>13</v>
      </c>
      <c r="C410" s="10" t="s">
        <v>303</v>
      </c>
      <c r="D410" s="10" t="s">
        <v>168</v>
      </c>
      <c r="E410" s="11">
        <v>43921</v>
      </c>
      <c r="F410" s="12">
        <v>459666</v>
      </c>
      <c r="G410" s="13">
        <v>364053.7</v>
      </c>
      <c r="H410" s="14" t="s">
        <v>12</v>
      </c>
    </row>
    <row r="411" spans="2:8" s="4" customFormat="1" ht="15.35" customHeight="1" x14ac:dyDescent="0.2">
      <c r="B411" s="10" t="s">
        <v>13</v>
      </c>
      <c r="C411" s="10" t="s">
        <v>303</v>
      </c>
      <c r="D411" s="10" t="s">
        <v>168</v>
      </c>
      <c r="E411" s="11">
        <v>43921</v>
      </c>
      <c r="F411" s="12">
        <v>459667</v>
      </c>
      <c r="G411" s="13">
        <v>80248.34</v>
      </c>
      <c r="H411" s="14" t="s">
        <v>12</v>
      </c>
    </row>
    <row r="412" spans="2:8" s="4" customFormat="1" ht="15.35" customHeight="1" x14ac:dyDescent="0.2">
      <c r="B412" s="10" t="s">
        <v>13</v>
      </c>
      <c r="C412" s="10" t="s">
        <v>303</v>
      </c>
      <c r="D412" s="10" t="s">
        <v>168</v>
      </c>
      <c r="E412" s="11">
        <v>43921</v>
      </c>
      <c r="F412" s="12">
        <v>459668</v>
      </c>
      <c r="G412" s="13">
        <v>27220.27</v>
      </c>
      <c r="H412" s="14" t="s">
        <v>12</v>
      </c>
    </row>
    <row r="413" spans="2:8" s="4" customFormat="1" ht="15.35" customHeight="1" x14ac:dyDescent="0.2">
      <c r="B413" s="10" t="s">
        <v>13</v>
      </c>
      <c r="C413" s="10" t="s">
        <v>303</v>
      </c>
      <c r="D413" s="10" t="s">
        <v>168</v>
      </c>
      <c r="E413" s="11">
        <v>43921</v>
      </c>
      <c r="F413" s="12">
        <v>459670</v>
      </c>
      <c r="G413" s="13">
        <v>735.72</v>
      </c>
      <c r="H413" s="14" t="s">
        <v>12</v>
      </c>
    </row>
    <row r="414" spans="2:8" s="4" customFormat="1" ht="15.35" customHeight="1" x14ac:dyDescent="0.2">
      <c r="B414" s="10" t="s">
        <v>13</v>
      </c>
      <c r="C414" s="10" t="s">
        <v>303</v>
      </c>
      <c r="D414" s="10" t="s">
        <v>168</v>
      </c>
      <c r="E414" s="11">
        <v>43921</v>
      </c>
      <c r="F414" s="12">
        <v>459671</v>
      </c>
      <c r="G414" s="13">
        <v>587.83000000000004</v>
      </c>
      <c r="H414" s="14" t="s">
        <v>12</v>
      </c>
    </row>
    <row r="415" spans="2:8" s="4" customFormat="1" ht="15.35" customHeight="1" x14ac:dyDescent="0.2">
      <c r="B415" s="10" t="s">
        <v>13</v>
      </c>
      <c r="C415" s="10" t="s">
        <v>303</v>
      </c>
      <c r="D415" s="10" t="s">
        <v>168</v>
      </c>
      <c r="E415" s="11">
        <v>43921</v>
      </c>
      <c r="F415" s="12">
        <v>459673</v>
      </c>
      <c r="G415" s="13">
        <v>12957.92</v>
      </c>
      <c r="H415" s="14" t="s">
        <v>12</v>
      </c>
    </row>
    <row r="416" spans="2:8" s="4" customFormat="1" ht="15.35" customHeight="1" x14ac:dyDescent="0.2">
      <c r="B416" s="10" t="s">
        <v>13</v>
      </c>
      <c r="C416" s="10" t="s">
        <v>303</v>
      </c>
      <c r="D416" s="10" t="s">
        <v>168</v>
      </c>
      <c r="E416" s="11">
        <v>43921</v>
      </c>
      <c r="F416" s="12">
        <v>459674</v>
      </c>
      <c r="G416" s="13">
        <v>364053.7</v>
      </c>
      <c r="H416" s="14" t="s">
        <v>12</v>
      </c>
    </row>
    <row r="417" spans="2:8" s="4" customFormat="1" ht="15.35" customHeight="1" x14ac:dyDescent="0.2">
      <c r="B417" s="10" t="s">
        <v>13</v>
      </c>
      <c r="C417" s="10" t="s">
        <v>303</v>
      </c>
      <c r="D417" s="10" t="s">
        <v>168</v>
      </c>
      <c r="E417" s="11">
        <v>43921</v>
      </c>
      <c r="F417" s="12">
        <v>459675</v>
      </c>
      <c r="G417" s="13">
        <v>2642.4</v>
      </c>
      <c r="H417" s="14" t="s">
        <v>12</v>
      </c>
    </row>
    <row r="418" spans="2:8" s="4" customFormat="1" ht="15.35" customHeight="1" x14ac:dyDescent="0.2">
      <c r="B418" s="10" t="s">
        <v>13</v>
      </c>
      <c r="C418" s="10" t="s">
        <v>303</v>
      </c>
      <c r="D418" s="10" t="s">
        <v>168</v>
      </c>
      <c r="E418" s="11">
        <v>43921</v>
      </c>
      <c r="F418" s="12">
        <v>459676</v>
      </c>
      <c r="G418" s="13">
        <v>8147.12</v>
      </c>
      <c r="H418" s="14" t="s">
        <v>12</v>
      </c>
    </row>
    <row r="419" spans="2:8" s="4" customFormat="1" ht="15.35" customHeight="1" x14ac:dyDescent="0.2">
      <c r="B419" s="10" t="s">
        <v>13</v>
      </c>
      <c r="C419" s="10" t="s">
        <v>303</v>
      </c>
      <c r="D419" s="10" t="s">
        <v>168</v>
      </c>
      <c r="E419" s="11">
        <v>43921</v>
      </c>
      <c r="F419" s="12">
        <v>459942</v>
      </c>
      <c r="G419" s="13">
        <v>23107.52</v>
      </c>
      <c r="H419" s="14" t="s">
        <v>12</v>
      </c>
    </row>
    <row r="420" spans="2:8" s="4" customFormat="1" ht="15.35" customHeight="1" x14ac:dyDescent="0.2">
      <c r="B420" s="10" t="s">
        <v>13</v>
      </c>
      <c r="C420" s="10" t="s">
        <v>10</v>
      </c>
      <c r="D420" s="10" t="s">
        <v>11</v>
      </c>
      <c r="E420" s="11">
        <v>43909</v>
      </c>
      <c r="F420" s="12">
        <v>459048</v>
      </c>
      <c r="G420" s="13">
        <v>4743.76</v>
      </c>
      <c r="H420" s="14" t="s">
        <v>12</v>
      </c>
    </row>
    <row r="421" spans="2:8" s="4" customFormat="1" ht="15.35" customHeight="1" x14ac:dyDescent="0.2">
      <c r="B421" s="10" t="s">
        <v>13</v>
      </c>
      <c r="C421" s="10" t="s">
        <v>83</v>
      </c>
      <c r="D421" s="10" t="s">
        <v>11</v>
      </c>
      <c r="E421" s="11">
        <v>43914</v>
      </c>
      <c r="F421" s="12">
        <v>459130</v>
      </c>
      <c r="G421" s="13">
        <v>1018.87</v>
      </c>
      <c r="H421" s="14" t="s">
        <v>12</v>
      </c>
    </row>
    <row r="422" spans="2:8" s="4" customFormat="1" ht="15.35" customHeight="1" x14ac:dyDescent="0.2">
      <c r="B422" s="10" t="s">
        <v>13</v>
      </c>
      <c r="C422" s="10" t="s">
        <v>83</v>
      </c>
      <c r="D422" s="10" t="s">
        <v>11</v>
      </c>
      <c r="E422" s="11">
        <v>43914</v>
      </c>
      <c r="F422" s="12">
        <v>459132</v>
      </c>
      <c r="G422" s="13">
        <v>719.4</v>
      </c>
      <c r="H422" s="14" t="s">
        <v>12</v>
      </c>
    </row>
    <row r="423" spans="2:8" s="4" customFormat="1" ht="15.35" customHeight="1" x14ac:dyDescent="0.2">
      <c r="B423" s="22" t="s">
        <v>277</v>
      </c>
      <c r="C423" s="10" t="s">
        <v>18</v>
      </c>
      <c r="D423" s="10" t="s">
        <v>11</v>
      </c>
      <c r="E423" s="11">
        <v>43921</v>
      </c>
      <c r="F423" s="12">
        <v>459904</v>
      </c>
      <c r="G423" s="13">
        <v>840</v>
      </c>
      <c r="H423" s="14" t="s">
        <v>46</v>
      </c>
    </row>
    <row r="424" spans="2:8" s="4" customFormat="1" ht="15.35" customHeight="1" x14ac:dyDescent="0.2">
      <c r="B424" s="15" t="s">
        <v>316</v>
      </c>
      <c r="C424" s="10" t="s">
        <v>32</v>
      </c>
      <c r="D424" s="10" t="s">
        <v>33</v>
      </c>
      <c r="E424" s="11">
        <v>43900</v>
      </c>
      <c r="F424" s="12">
        <v>458382</v>
      </c>
      <c r="G424" s="13">
        <v>2688</v>
      </c>
      <c r="H424" s="14" t="s">
        <v>12</v>
      </c>
    </row>
    <row r="425" spans="2:8" s="4" customFormat="1" ht="15.35" customHeight="1" x14ac:dyDescent="0.2">
      <c r="B425" s="10" t="s">
        <v>317</v>
      </c>
      <c r="C425" s="10" t="s">
        <v>18</v>
      </c>
      <c r="D425" s="10" t="s">
        <v>11</v>
      </c>
      <c r="E425" s="11">
        <v>43900</v>
      </c>
      <c r="F425" s="12">
        <v>458336</v>
      </c>
      <c r="G425" s="13">
        <v>4477.8900000000003</v>
      </c>
      <c r="H425" s="14" t="s">
        <v>46</v>
      </c>
    </row>
    <row r="426" spans="2:8" s="4" customFormat="1" ht="15.35" customHeight="1" x14ac:dyDescent="0.2">
      <c r="B426" s="10" t="s">
        <v>317</v>
      </c>
      <c r="C426" s="10" t="s">
        <v>18</v>
      </c>
      <c r="D426" s="10" t="s">
        <v>11</v>
      </c>
      <c r="E426" s="11">
        <v>43909</v>
      </c>
      <c r="F426" s="12">
        <v>459026</v>
      </c>
      <c r="G426" s="13">
        <v>8652.24</v>
      </c>
      <c r="H426" s="14" t="s">
        <v>46</v>
      </c>
    </row>
    <row r="427" spans="2:8" s="4" customFormat="1" ht="15.35" customHeight="1" x14ac:dyDescent="0.2">
      <c r="B427" s="10" t="s">
        <v>318</v>
      </c>
      <c r="C427" s="10" t="s">
        <v>18</v>
      </c>
      <c r="D427" s="10" t="s">
        <v>11</v>
      </c>
      <c r="E427" s="11">
        <v>43900</v>
      </c>
      <c r="F427" s="12">
        <v>458337</v>
      </c>
      <c r="G427" s="13">
        <v>6954.33</v>
      </c>
      <c r="H427" s="14" t="s">
        <v>46</v>
      </c>
    </row>
    <row r="428" spans="2:8" s="4" customFormat="1" ht="15.35" customHeight="1" x14ac:dyDescent="0.2">
      <c r="B428" s="10" t="s">
        <v>319</v>
      </c>
      <c r="C428" s="10" t="s">
        <v>320</v>
      </c>
      <c r="D428" s="10" t="s">
        <v>11</v>
      </c>
      <c r="E428" s="11">
        <v>43907</v>
      </c>
      <c r="F428" s="12">
        <v>458855</v>
      </c>
      <c r="G428" s="13">
        <v>2217.6</v>
      </c>
      <c r="H428" s="14" t="s">
        <v>12</v>
      </c>
    </row>
    <row r="429" spans="2:8" s="4" customFormat="1" ht="15.35" customHeight="1" x14ac:dyDescent="0.2">
      <c r="B429" s="10" t="s">
        <v>321</v>
      </c>
      <c r="C429" s="10" t="s">
        <v>322</v>
      </c>
      <c r="D429" s="10" t="s">
        <v>39</v>
      </c>
      <c r="E429" s="11">
        <v>43900</v>
      </c>
      <c r="F429" s="12">
        <v>458365</v>
      </c>
      <c r="G429" s="13">
        <v>3377.34</v>
      </c>
      <c r="H429" s="14" t="s">
        <v>12</v>
      </c>
    </row>
    <row r="430" spans="2:8" s="4" customFormat="1" ht="15.35" customHeight="1" x14ac:dyDescent="0.2">
      <c r="B430" s="10" t="s">
        <v>323</v>
      </c>
      <c r="C430" s="10" t="s">
        <v>324</v>
      </c>
      <c r="D430" s="10" t="s">
        <v>11</v>
      </c>
      <c r="E430" s="11">
        <v>43900</v>
      </c>
      <c r="F430" s="12">
        <v>458139</v>
      </c>
      <c r="G430" s="13">
        <v>1914</v>
      </c>
      <c r="H430" s="14" t="s">
        <v>12</v>
      </c>
    </row>
    <row r="431" spans="2:8" s="4" customFormat="1" ht="15.35" customHeight="1" x14ac:dyDescent="0.2">
      <c r="B431" s="10" t="s">
        <v>325</v>
      </c>
      <c r="C431" s="10" t="s">
        <v>30</v>
      </c>
      <c r="D431" s="10" t="s">
        <v>11</v>
      </c>
      <c r="E431" s="11">
        <v>43916</v>
      </c>
      <c r="F431" s="12">
        <v>459574</v>
      </c>
      <c r="G431" s="13">
        <v>1189.2</v>
      </c>
      <c r="H431" s="14" t="s">
        <v>12</v>
      </c>
    </row>
    <row r="432" spans="2:8" s="4" customFormat="1" ht="15.35" customHeight="1" x14ac:dyDescent="0.2">
      <c r="B432" s="10" t="s">
        <v>326</v>
      </c>
      <c r="C432" s="10" t="s">
        <v>10</v>
      </c>
      <c r="D432" s="10" t="s">
        <v>11</v>
      </c>
      <c r="E432" s="11">
        <v>43907</v>
      </c>
      <c r="F432" s="12">
        <v>458406</v>
      </c>
      <c r="G432" s="13">
        <v>8985.6</v>
      </c>
      <c r="H432" s="14" t="s">
        <v>12</v>
      </c>
    </row>
    <row r="433" spans="2:8" s="4" customFormat="1" ht="15.35" customHeight="1" x14ac:dyDescent="0.2">
      <c r="B433" s="10" t="s">
        <v>326</v>
      </c>
      <c r="C433" s="10" t="s">
        <v>10</v>
      </c>
      <c r="D433" s="10" t="s">
        <v>11</v>
      </c>
      <c r="E433" s="11">
        <v>43916</v>
      </c>
      <c r="F433" s="12">
        <v>459707</v>
      </c>
      <c r="G433" s="13">
        <v>849.6</v>
      </c>
      <c r="H433" s="14" t="s">
        <v>12</v>
      </c>
    </row>
    <row r="434" spans="2:8" s="4" customFormat="1" ht="15.35" customHeight="1" x14ac:dyDescent="0.2">
      <c r="B434" s="22" t="s">
        <v>277</v>
      </c>
      <c r="C434" s="10" t="s">
        <v>10</v>
      </c>
      <c r="D434" s="10" t="s">
        <v>11</v>
      </c>
      <c r="E434" s="11">
        <v>43916</v>
      </c>
      <c r="F434" s="12">
        <v>459706</v>
      </c>
      <c r="G434" s="13">
        <v>480</v>
      </c>
      <c r="H434" s="14" t="s">
        <v>12</v>
      </c>
    </row>
    <row r="435" spans="2:8" s="4" customFormat="1" ht="15.35" customHeight="1" x14ac:dyDescent="0.2">
      <c r="B435" s="10" t="s">
        <v>109</v>
      </c>
      <c r="C435" s="10" t="s">
        <v>18</v>
      </c>
      <c r="D435" s="10" t="s">
        <v>11</v>
      </c>
      <c r="E435" s="11">
        <v>43921</v>
      </c>
      <c r="F435" s="12">
        <v>459419</v>
      </c>
      <c r="G435" s="13">
        <v>879.02</v>
      </c>
      <c r="H435" s="14" t="s">
        <v>12</v>
      </c>
    </row>
    <row r="436" spans="2:8" s="4" customFormat="1" ht="15.35" customHeight="1" x14ac:dyDescent="0.2">
      <c r="B436" s="10" t="s">
        <v>109</v>
      </c>
      <c r="C436" s="10" t="s">
        <v>327</v>
      </c>
      <c r="D436" s="15" t="s">
        <v>487</v>
      </c>
      <c r="E436" s="11">
        <v>43916</v>
      </c>
      <c r="F436" s="12">
        <v>459476</v>
      </c>
      <c r="G436" s="13">
        <v>1200</v>
      </c>
      <c r="H436" s="14" t="s">
        <v>46</v>
      </c>
    </row>
    <row r="437" spans="2:8" s="4" customFormat="1" ht="15.35" customHeight="1" x14ac:dyDescent="0.2">
      <c r="B437" s="10" t="s">
        <v>109</v>
      </c>
      <c r="C437" s="10" t="s">
        <v>327</v>
      </c>
      <c r="D437" s="15" t="s">
        <v>487</v>
      </c>
      <c r="E437" s="11">
        <v>43916</v>
      </c>
      <c r="F437" s="12">
        <v>459609</v>
      </c>
      <c r="G437" s="13">
        <v>60000</v>
      </c>
      <c r="H437" s="14" t="s">
        <v>46</v>
      </c>
    </row>
    <row r="438" spans="2:8" s="4" customFormat="1" ht="15.35" customHeight="1" x14ac:dyDescent="0.2">
      <c r="B438" s="10" t="s">
        <v>111</v>
      </c>
      <c r="C438" s="10" t="s">
        <v>38</v>
      </c>
      <c r="D438" s="10" t="s">
        <v>39</v>
      </c>
      <c r="E438" s="11">
        <v>43921</v>
      </c>
      <c r="F438" s="12">
        <v>459988</v>
      </c>
      <c r="G438" s="13">
        <v>316.08999999999997</v>
      </c>
      <c r="H438" s="14" t="s">
        <v>12</v>
      </c>
    </row>
    <row r="439" spans="2:8" s="4" customFormat="1" ht="15.35" customHeight="1" x14ac:dyDescent="0.2">
      <c r="B439" s="10" t="s">
        <v>328</v>
      </c>
      <c r="C439" s="10" t="s">
        <v>30</v>
      </c>
      <c r="D439" s="10" t="s">
        <v>11</v>
      </c>
      <c r="E439" s="11">
        <v>43893</v>
      </c>
      <c r="F439" s="12">
        <v>457870</v>
      </c>
      <c r="G439" s="13">
        <v>1319.76</v>
      </c>
      <c r="H439" s="14" t="s">
        <v>12</v>
      </c>
    </row>
    <row r="440" spans="2:8" s="4" customFormat="1" ht="15.35" customHeight="1" x14ac:dyDescent="0.2">
      <c r="B440" s="10" t="s">
        <v>329</v>
      </c>
      <c r="C440" s="10" t="s">
        <v>330</v>
      </c>
      <c r="D440" s="10" t="s">
        <v>11</v>
      </c>
      <c r="E440" s="11">
        <v>43909</v>
      </c>
      <c r="F440" s="12">
        <v>459049</v>
      </c>
      <c r="G440" s="13">
        <v>445</v>
      </c>
      <c r="H440" s="14" t="s">
        <v>12</v>
      </c>
    </row>
    <row r="441" spans="2:8" s="4" customFormat="1" ht="15.35" customHeight="1" x14ac:dyDescent="0.2">
      <c r="B441" s="10" t="s">
        <v>331</v>
      </c>
      <c r="C441" s="10" t="s">
        <v>18</v>
      </c>
      <c r="D441" s="10" t="s">
        <v>11</v>
      </c>
      <c r="E441" s="11">
        <v>43909</v>
      </c>
      <c r="F441" s="12">
        <v>459011</v>
      </c>
      <c r="G441" s="13">
        <v>9051.52</v>
      </c>
      <c r="H441" s="14" t="s">
        <v>46</v>
      </c>
    </row>
    <row r="442" spans="2:8" s="4" customFormat="1" ht="15.35" customHeight="1" x14ac:dyDescent="0.2">
      <c r="B442" s="10" t="s">
        <v>123</v>
      </c>
      <c r="C442" s="10" t="s">
        <v>67</v>
      </c>
      <c r="D442" s="10" t="s">
        <v>11</v>
      </c>
      <c r="E442" s="11">
        <v>43914</v>
      </c>
      <c r="F442" s="12">
        <v>459223</v>
      </c>
      <c r="G442" s="13">
        <v>67.25</v>
      </c>
      <c r="H442" s="14" t="s">
        <v>12</v>
      </c>
    </row>
    <row r="443" spans="2:8" s="4" customFormat="1" ht="15.35" customHeight="1" x14ac:dyDescent="0.2">
      <c r="B443" s="10" t="s">
        <v>332</v>
      </c>
      <c r="C443" s="10" t="s">
        <v>115</v>
      </c>
      <c r="D443" s="10" t="s">
        <v>33</v>
      </c>
      <c r="E443" s="11">
        <v>43900</v>
      </c>
      <c r="F443" s="12">
        <v>458351</v>
      </c>
      <c r="G443" s="13">
        <v>1198.8</v>
      </c>
      <c r="H443" s="14" t="s">
        <v>12</v>
      </c>
    </row>
    <row r="444" spans="2:8" s="4" customFormat="1" ht="15.35" customHeight="1" x14ac:dyDescent="0.2">
      <c r="B444" s="10" t="s">
        <v>332</v>
      </c>
      <c r="C444" s="10" t="s">
        <v>115</v>
      </c>
      <c r="D444" s="10" t="s">
        <v>33</v>
      </c>
      <c r="E444" s="11">
        <v>43900</v>
      </c>
      <c r="F444" s="12">
        <v>458352</v>
      </c>
      <c r="G444" s="13">
        <v>1198.8</v>
      </c>
      <c r="H444" s="14" t="s">
        <v>12</v>
      </c>
    </row>
    <row r="445" spans="2:8" s="4" customFormat="1" ht="15.35" customHeight="1" x14ac:dyDescent="0.2">
      <c r="B445" s="10" t="s">
        <v>333</v>
      </c>
      <c r="C445" s="10" t="s">
        <v>334</v>
      </c>
      <c r="D445" s="10" t="s">
        <v>11</v>
      </c>
      <c r="E445" s="11">
        <v>43893</v>
      </c>
      <c r="F445" s="12">
        <v>457912</v>
      </c>
      <c r="G445" s="13">
        <v>1841.63</v>
      </c>
      <c r="H445" s="14" t="s">
        <v>12</v>
      </c>
    </row>
    <row r="446" spans="2:8" s="4" customFormat="1" ht="15.35" customHeight="1" x14ac:dyDescent="0.2">
      <c r="B446" s="10" t="s">
        <v>335</v>
      </c>
      <c r="C446" s="10" t="s">
        <v>18</v>
      </c>
      <c r="D446" s="10" t="s">
        <v>11</v>
      </c>
      <c r="E446" s="11">
        <v>43909</v>
      </c>
      <c r="F446" s="12">
        <v>459007</v>
      </c>
      <c r="G446" s="13">
        <v>4508.3999999999996</v>
      </c>
      <c r="H446" s="14" t="s">
        <v>46</v>
      </c>
    </row>
    <row r="447" spans="2:8" s="4" customFormat="1" ht="15.35" customHeight="1" x14ac:dyDescent="0.2">
      <c r="B447" s="10" t="s">
        <v>336</v>
      </c>
      <c r="C447" s="10" t="s">
        <v>32</v>
      </c>
      <c r="D447" s="10" t="s">
        <v>33</v>
      </c>
      <c r="E447" s="11">
        <v>43893</v>
      </c>
      <c r="F447" s="12">
        <v>457743</v>
      </c>
      <c r="G447" s="13">
        <v>1155.44</v>
      </c>
      <c r="H447" s="14" t="s">
        <v>12</v>
      </c>
    </row>
    <row r="448" spans="2:8" s="4" customFormat="1" ht="15.35" customHeight="1" x14ac:dyDescent="0.2">
      <c r="B448" s="10" t="s">
        <v>336</v>
      </c>
      <c r="C448" s="10" t="s">
        <v>32</v>
      </c>
      <c r="D448" s="10" t="s">
        <v>33</v>
      </c>
      <c r="E448" s="11">
        <v>43893</v>
      </c>
      <c r="F448" s="12">
        <v>457744</v>
      </c>
      <c r="G448" s="13">
        <v>1137.08</v>
      </c>
      <c r="H448" s="14" t="s">
        <v>12</v>
      </c>
    </row>
    <row r="449" spans="2:8" s="4" customFormat="1" ht="15.35" customHeight="1" x14ac:dyDescent="0.2">
      <c r="B449" s="10" t="s">
        <v>336</v>
      </c>
      <c r="C449" s="10" t="s">
        <v>32</v>
      </c>
      <c r="D449" s="10" t="s">
        <v>33</v>
      </c>
      <c r="E449" s="11">
        <v>43893</v>
      </c>
      <c r="F449" s="12">
        <v>457745</v>
      </c>
      <c r="G449" s="13">
        <v>965.51</v>
      </c>
      <c r="H449" s="14" t="s">
        <v>12</v>
      </c>
    </row>
    <row r="450" spans="2:8" s="4" customFormat="1" ht="15.35" customHeight="1" x14ac:dyDescent="0.2">
      <c r="B450" s="10" t="s">
        <v>336</v>
      </c>
      <c r="C450" s="10" t="s">
        <v>32</v>
      </c>
      <c r="D450" s="10" t="s">
        <v>33</v>
      </c>
      <c r="E450" s="11">
        <v>43900</v>
      </c>
      <c r="F450" s="12">
        <v>458186</v>
      </c>
      <c r="G450" s="13">
        <v>1107.96</v>
      </c>
      <c r="H450" s="14" t="s">
        <v>12</v>
      </c>
    </row>
    <row r="451" spans="2:8" s="4" customFormat="1" ht="15.35" customHeight="1" x14ac:dyDescent="0.2">
      <c r="B451" s="10" t="s">
        <v>336</v>
      </c>
      <c r="C451" s="10" t="s">
        <v>32</v>
      </c>
      <c r="D451" s="10" t="s">
        <v>33</v>
      </c>
      <c r="E451" s="11">
        <v>43900</v>
      </c>
      <c r="F451" s="12">
        <v>458187</v>
      </c>
      <c r="G451" s="13">
        <v>1015.52</v>
      </c>
      <c r="H451" s="14" t="s">
        <v>12</v>
      </c>
    </row>
    <row r="452" spans="2:8" s="4" customFormat="1" ht="15.35" customHeight="1" x14ac:dyDescent="0.2">
      <c r="B452" s="10" t="s">
        <v>336</v>
      </c>
      <c r="C452" s="10" t="s">
        <v>32</v>
      </c>
      <c r="D452" s="10" t="s">
        <v>33</v>
      </c>
      <c r="E452" s="11">
        <v>43900</v>
      </c>
      <c r="F452" s="12">
        <v>458188</v>
      </c>
      <c r="G452" s="13">
        <v>1167.82</v>
      </c>
      <c r="H452" s="14" t="s">
        <v>12</v>
      </c>
    </row>
    <row r="453" spans="2:8" s="4" customFormat="1" ht="15.35" customHeight="1" x14ac:dyDescent="0.2">
      <c r="B453" s="10" t="s">
        <v>336</v>
      </c>
      <c r="C453" s="10" t="s">
        <v>32</v>
      </c>
      <c r="D453" s="10" t="s">
        <v>33</v>
      </c>
      <c r="E453" s="11">
        <v>43907</v>
      </c>
      <c r="F453" s="12">
        <v>458655</v>
      </c>
      <c r="G453" s="13">
        <v>1137.08</v>
      </c>
      <c r="H453" s="14" t="s">
        <v>12</v>
      </c>
    </row>
    <row r="454" spans="2:8" s="4" customFormat="1" ht="15.35" customHeight="1" x14ac:dyDescent="0.2">
      <c r="B454" s="10" t="s">
        <v>336</v>
      </c>
      <c r="C454" s="10" t="s">
        <v>32</v>
      </c>
      <c r="D454" s="10" t="s">
        <v>33</v>
      </c>
      <c r="E454" s="11">
        <v>43907</v>
      </c>
      <c r="F454" s="12">
        <v>458657</v>
      </c>
      <c r="G454" s="13">
        <v>1039.27</v>
      </c>
      <c r="H454" s="14" t="s">
        <v>12</v>
      </c>
    </row>
    <row r="455" spans="2:8" s="4" customFormat="1" ht="15.35" customHeight="1" x14ac:dyDescent="0.2">
      <c r="B455" s="10" t="s">
        <v>336</v>
      </c>
      <c r="C455" s="10" t="s">
        <v>32</v>
      </c>
      <c r="D455" s="10" t="s">
        <v>33</v>
      </c>
      <c r="E455" s="11">
        <v>43907</v>
      </c>
      <c r="F455" s="12">
        <v>458658</v>
      </c>
      <c r="G455" s="13">
        <v>1155.44</v>
      </c>
      <c r="H455" s="14" t="s">
        <v>12</v>
      </c>
    </row>
    <row r="456" spans="2:8" s="4" customFormat="1" ht="15.35" customHeight="1" x14ac:dyDescent="0.2">
      <c r="B456" s="10" t="s">
        <v>336</v>
      </c>
      <c r="C456" s="10" t="s">
        <v>32</v>
      </c>
      <c r="D456" s="10" t="s">
        <v>33</v>
      </c>
      <c r="E456" s="11">
        <v>43914</v>
      </c>
      <c r="F456" s="12">
        <v>459123</v>
      </c>
      <c r="G456" s="13">
        <v>976.27</v>
      </c>
      <c r="H456" s="14" t="s">
        <v>12</v>
      </c>
    </row>
    <row r="457" spans="2:8" s="4" customFormat="1" ht="15.35" customHeight="1" x14ac:dyDescent="0.2">
      <c r="B457" s="10" t="s">
        <v>336</v>
      </c>
      <c r="C457" s="10" t="s">
        <v>32</v>
      </c>
      <c r="D457" s="10" t="s">
        <v>33</v>
      </c>
      <c r="E457" s="11">
        <v>43914</v>
      </c>
      <c r="F457" s="12">
        <v>459124</v>
      </c>
      <c r="G457" s="13">
        <v>1137.08</v>
      </c>
      <c r="H457" s="14" t="s">
        <v>12</v>
      </c>
    </row>
    <row r="458" spans="2:8" s="4" customFormat="1" ht="15.35" customHeight="1" x14ac:dyDescent="0.2">
      <c r="B458" s="10" t="s">
        <v>336</v>
      </c>
      <c r="C458" s="10" t="s">
        <v>32</v>
      </c>
      <c r="D458" s="10" t="s">
        <v>33</v>
      </c>
      <c r="E458" s="11">
        <v>43914</v>
      </c>
      <c r="F458" s="12">
        <v>459125</v>
      </c>
      <c r="G458" s="13">
        <v>933.85</v>
      </c>
      <c r="H458" s="14" t="s">
        <v>12</v>
      </c>
    </row>
    <row r="459" spans="2:8" s="4" customFormat="1" ht="15.35" customHeight="1" x14ac:dyDescent="0.2">
      <c r="B459" s="10" t="s">
        <v>336</v>
      </c>
      <c r="C459" s="10" t="s">
        <v>32</v>
      </c>
      <c r="D459" s="10" t="s">
        <v>33</v>
      </c>
      <c r="E459" s="11">
        <v>43921</v>
      </c>
      <c r="F459" s="12">
        <v>459684</v>
      </c>
      <c r="G459" s="13">
        <v>1016.62</v>
      </c>
      <c r="H459" s="14" t="s">
        <v>12</v>
      </c>
    </row>
    <row r="460" spans="2:8" s="4" customFormat="1" ht="15.35" customHeight="1" x14ac:dyDescent="0.2">
      <c r="B460" s="10" t="s">
        <v>336</v>
      </c>
      <c r="C460" s="10" t="s">
        <v>32</v>
      </c>
      <c r="D460" s="10" t="s">
        <v>33</v>
      </c>
      <c r="E460" s="11">
        <v>43921</v>
      </c>
      <c r="F460" s="12">
        <v>459685</v>
      </c>
      <c r="G460" s="13">
        <v>1139.6199999999999</v>
      </c>
      <c r="H460" s="14" t="s">
        <v>12</v>
      </c>
    </row>
    <row r="461" spans="2:8" s="4" customFormat="1" ht="15.35" customHeight="1" x14ac:dyDescent="0.2">
      <c r="B461" s="10" t="s">
        <v>336</v>
      </c>
      <c r="C461" s="10" t="s">
        <v>32</v>
      </c>
      <c r="D461" s="10" t="s">
        <v>33</v>
      </c>
      <c r="E461" s="11">
        <v>43921</v>
      </c>
      <c r="F461" s="12">
        <v>459686</v>
      </c>
      <c r="G461" s="13">
        <v>962.98</v>
      </c>
      <c r="H461" s="14" t="s">
        <v>12</v>
      </c>
    </row>
    <row r="462" spans="2:8" s="4" customFormat="1" ht="15.35" customHeight="1" x14ac:dyDescent="0.2">
      <c r="B462" s="22" t="s">
        <v>277</v>
      </c>
      <c r="C462" s="10" t="s">
        <v>337</v>
      </c>
      <c r="D462" s="10" t="s">
        <v>338</v>
      </c>
      <c r="E462" s="11">
        <v>43909</v>
      </c>
      <c r="F462" s="12">
        <v>459082</v>
      </c>
      <c r="G462" s="13">
        <v>80</v>
      </c>
      <c r="H462" s="14" t="s">
        <v>12</v>
      </c>
    </row>
    <row r="463" spans="2:8" s="4" customFormat="1" ht="15.35" customHeight="1" x14ac:dyDescent="0.2">
      <c r="B463" s="22" t="s">
        <v>277</v>
      </c>
      <c r="C463" s="10" t="s">
        <v>339</v>
      </c>
      <c r="D463" s="10" t="s">
        <v>338</v>
      </c>
      <c r="E463" s="11">
        <v>43909</v>
      </c>
      <c r="F463" s="12">
        <v>459082</v>
      </c>
      <c r="G463" s="13">
        <v>559</v>
      </c>
      <c r="H463" s="14" t="s">
        <v>12</v>
      </c>
    </row>
    <row r="464" spans="2:8" s="4" customFormat="1" ht="15.35" customHeight="1" x14ac:dyDescent="0.2">
      <c r="B464" s="10" t="s">
        <v>340</v>
      </c>
      <c r="C464" s="10" t="s">
        <v>18</v>
      </c>
      <c r="D464" s="10" t="s">
        <v>11</v>
      </c>
      <c r="E464" s="11">
        <v>43914</v>
      </c>
      <c r="F464" s="12">
        <v>459481</v>
      </c>
      <c r="G464" s="13">
        <v>13505.5</v>
      </c>
      <c r="H464" s="14" t="s">
        <v>46</v>
      </c>
    </row>
    <row r="465" spans="2:8" s="4" customFormat="1" ht="15.35" customHeight="1" x14ac:dyDescent="0.2">
      <c r="B465" s="10" t="s">
        <v>341</v>
      </c>
      <c r="C465" s="10" t="s">
        <v>342</v>
      </c>
      <c r="D465" s="10" t="s">
        <v>168</v>
      </c>
      <c r="E465" s="11">
        <v>43893</v>
      </c>
      <c r="F465" s="12">
        <v>457894</v>
      </c>
      <c r="G465" s="13">
        <v>40783.08</v>
      </c>
      <c r="H465" s="14" t="s">
        <v>12</v>
      </c>
    </row>
    <row r="466" spans="2:8" s="4" customFormat="1" ht="15.35" customHeight="1" x14ac:dyDescent="0.2">
      <c r="B466" s="10" t="s">
        <v>341</v>
      </c>
      <c r="C466" s="10" t="s">
        <v>342</v>
      </c>
      <c r="D466" s="10" t="s">
        <v>168</v>
      </c>
      <c r="E466" s="11">
        <v>43907</v>
      </c>
      <c r="F466" s="12">
        <v>458854</v>
      </c>
      <c r="G466" s="13">
        <v>37224.18</v>
      </c>
      <c r="H466" s="14" t="s">
        <v>12</v>
      </c>
    </row>
    <row r="467" spans="2:8" s="4" customFormat="1" ht="15.35" customHeight="1" x14ac:dyDescent="0.2">
      <c r="B467" s="10" t="s">
        <v>343</v>
      </c>
      <c r="C467" s="10" t="s">
        <v>18</v>
      </c>
      <c r="D467" s="10" t="s">
        <v>11</v>
      </c>
      <c r="E467" s="11">
        <v>43900</v>
      </c>
      <c r="F467" s="12">
        <v>458340</v>
      </c>
      <c r="G467" s="13">
        <v>675</v>
      </c>
      <c r="H467" s="14" t="s">
        <v>46</v>
      </c>
    </row>
    <row r="468" spans="2:8" s="4" customFormat="1" ht="15.35" customHeight="1" x14ac:dyDescent="0.2">
      <c r="B468" s="10" t="s">
        <v>344</v>
      </c>
      <c r="C468" s="10" t="s">
        <v>18</v>
      </c>
      <c r="D468" s="10" t="s">
        <v>11</v>
      </c>
      <c r="E468" s="11">
        <v>43893</v>
      </c>
      <c r="F468" s="12">
        <v>457945</v>
      </c>
      <c r="G468" s="13">
        <v>289.2</v>
      </c>
      <c r="H468" s="14" t="s">
        <v>46</v>
      </c>
    </row>
    <row r="469" spans="2:8" s="4" customFormat="1" ht="15.35" customHeight="1" x14ac:dyDescent="0.2">
      <c r="B469" s="10" t="s">
        <v>344</v>
      </c>
      <c r="C469" s="10" t="s">
        <v>18</v>
      </c>
      <c r="D469" s="10" t="s">
        <v>11</v>
      </c>
      <c r="E469" s="11">
        <v>43893</v>
      </c>
      <c r="F469" s="12">
        <v>458007</v>
      </c>
      <c r="G469" s="13">
        <v>949.69</v>
      </c>
      <c r="H469" s="14" t="s">
        <v>46</v>
      </c>
    </row>
    <row r="470" spans="2:8" s="4" customFormat="1" ht="15.35" customHeight="1" x14ac:dyDescent="0.2">
      <c r="B470" s="10" t="s">
        <v>344</v>
      </c>
      <c r="C470" s="10" t="s">
        <v>18</v>
      </c>
      <c r="D470" s="10" t="s">
        <v>11</v>
      </c>
      <c r="E470" s="11">
        <v>43893</v>
      </c>
      <c r="F470" s="12">
        <v>458008</v>
      </c>
      <c r="G470" s="13">
        <v>1439.52</v>
      </c>
      <c r="H470" s="14" t="s">
        <v>46</v>
      </c>
    </row>
    <row r="471" spans="2:8" s="4" customFormat="1" ht="15.35" customHeight="1" x14ac:dyDescent="0.2">
      <c r="B471" s="10" t="s">
        <v>344</v>
      </c>
      <c r="C471" s="10" t="s">
        <v>18</v>
      </c>
      <c r="D471" s="10" t="s">
        <v>11</v>
      </c>
      <c r="E471" s="11">
        <v>43900</v>
      </c>
      <c r="F471" s="12">
        <v>458409</v>
      </c>
      <c r="G471" s="13">
        <v>1156.99</v>
      </c>
      <c r="H471" s="14" t="s">
        <v>46</v>
      </c>
    </row>
    <row r="472" spans="2:8" s="4" customFormat="1" ht="15.35" customHeight="1" x14ac:dyDescent="0.2">
      <c r="B472" s="10" t="s">
        <v>344</v>
      </c>
      <c r="C472" s="10" t="s">
        <v>18</v>
      </c>
      <c r="D472" s="10" t="s">
        <v>11</v>
      </c>
      <c r="E472" s="11">
        <v>43909</v>
      </c>
      <c r="F472" s="12">
        <v>459008</v>
      </c>
      <c r="G472" s="13">
        <v>456.84</v>
      </c>
      <c r="H472" s="14" t="s">
        <v>46</v>
      </c>
    </row>
    <row r="473" spans="2:8" s="4" customFormat="1" ht="15.35" customHeight="1" x14ac:dyDescent="0.2">
      <c r="B473" s="10" t="s">
        <v>344</v>
      </c>
      <c r="C473" s="10" t="s">
        <v>18</v>
      </c>
      <c r="D473" s="10" t="s">
        <v>11</v>
      </c>
      <c r="E473" s="11">
        <v>43909</v>
      </c>
      <c r="F473" s="12">
        <v>459012</v>
      </c>
      <c r="G473" s="13">
        <v>1092.18</v>
      </c>
      <c r="H473" s="14" t="s">
        <v>46</v>
      </c>
    </row>
    <row r="474" spans="2:8" s="4" customFormat="1" ht="15.35" customHeight="1" x14ac:dyDescent="0.2">
      <c r="B474" s="10" t="s">
        <v>344</v>
      </c>
      <c r="C474" s="10" t="s">
        <v>18</v>
      </c>
      <c r="D474" s="10" t="s">
        <v>11</v>
      </c>
      <c r="E474" s="11">
        <v>43909</v>
      </c>
      <c r="F474" s="12">
        <v>459028</v>
      </c>
      <c r="G474" s="13">
        <v>1344.26</v>
      </c>
      <c r="H474" s="14" t="s">
        <v>46</v>
      </c>
    </row>
    <row r="475" spans="2:8" s="4" customFormat="1" ht="15.35" customHeight="1" x14ac:dyDescent="0.2">
      <c r="B475" s="10" t="s">
        <v>344</v>
      </c>
      <c r="C475" s="10" t="s">
        <v>18</v>
      </c>
      <c r="D475" s="10" t="s">
        <v>11</v>
      </c>
      <c r="E475" s="11">
        <v>43914</v>
      </c>
      <c r="F475" s="12">
        <v>459231</v>
      </c>
      <c r="G475" s="13">
        <v>574.79999999999995</v>
      </c>
      <c r="H475" s="14" t="s">
        <v>46</v>
      </c>
    </row>
    <row r="476" spans="2:8" s="4" customFormat="1" ht="15.35" customHeight="1" x14ac:dyDescent="0.2">
      <c r="B476" s="10" t="s">
        <v>344</v>
      </c>
      <c r="C476" s="10" t="s">
        <v>18</v>
      </c>
      <c r="D476" s="10" t="s">
        <v>11</v>
      </c>
      <c r="E476" s="11">
        <v>43914</v>
      </c>
      <c r="F476" s="12">
        <v>459241</v>
      </c>
      <c r="G476" s="13">
        <v>297.60000000000002</v>
      </c>
      <c r="H476" s="14" t="s">
        <v>46</v>
      </c>
    </row>
    <row r="477" spans="2:8" s="4" customFormat="1" ht="15.35" customHeight="1" x14ac:dyDescent="0.2">
      <c r="B477" s="10" t="s">
        <v>344</v>
      </c>
      <c r="C477" s="10" t="s">
        <v>18</v>
      </c>
      <c r="D477" s="10" t="s">
        <v>11</v>
      </c>
      <c r="E477" s="11">
        <v>43914</v>
      </c>
      <c r="F477" s="12">
        <v>459444</v>
      </c>
      <c r="G477" s="13">
        <v>299.42</v>
      </c>
      <c r="H477" s="14" t="s">
        <v>46</v>
      </c>
    </row>
    <row r="478" spans="2:8" s="4" customFormat="1" ht="15.35" customHeight="1" x14ac:dyDescent="0.2">
      <c r="B478" s="10" t="s">
        <v>344</v>
      </c>
      <c r="C478" s="10" t="s">
        <v>18</v>
      </c>
      <c r="D478" s="10" t="s">
        <v>11</v>
      </c>
      <c r="E478" s="11">
        <v>43916</v>
      </c>
      <c r="F478" s="12">
        <v>459709</v>
      </c>
      <c r="G478" s="13">
        <v>1015.57</v>
      </c>
      <c r="H478" s="14" t="s">
        <v>46</v>
      </c>
    </row>
    <row r="479" spans="2:8" s="4" customFormat="1" ht="15.35" customHeight="1" x14ac:dyDescent="0.2">
      <c r="B479" s="10" t="s">
        <v>344</v>
      </c>
      <c r="C479" s="10" t="s">
        <v>345</v>
      </c>
      <c r="D479" s="15" t="s">
        <v>487</v>
      </c>
      <c r="E479" s="11">
        <v>43914</v>
      </c>
      <c r="F479" s="12">
        <v>459255</v>
      </c>
      <c r="G479" s="13">
        <v>690.36</v>
      </c>
      <c r="H479" s="14" t="s">
        <v>46</v>
      </c>
    </row>
    <row r="480" spans="2:8" s="4" customFormat="1" ht="15.35" customHeight="1" x14ac:dyDescent="0.2">
      <c r="B480" s="10" t="s">
        <v>344</v>
      </c>
      <c r="C480" s="10" t="s">
        <v>345</v>
      </c>
      <c r="D480" s="15" t="s">
        <v>487</v>
      </c>
      <c r="E480" s="11">
        <v>43914</v>
      </c>
      <c r="F480" s="12">
        <v>459256</v>
      </c>
      <c r="G480" s="13">
        <v>555.14</v>
      </c>
      <c r="H480" s="14" t="s">
        <v>46</v>
      </c>
    </row>
    <row r="481" spans="2:8" s="4" customFormat="1" ht="15.35" customHeight="1" x14ac:dyDescent="0.2">
      <c r="B481" s="10" t="s">
        <v>144</v>
      </c>
      <c r="C481" s="10" t="s">
        <v>70</v>
      </c>
      <c r="D481" s="10" t="s">
        <v>11</v>
      </c>
      <c r="E481" s="11">
        <v>43900</v>
      </c>
      <c r="F481" s="12">
        <v>458196</v>
      </c>
      <c r="G481" s="13">
        <v>-446.75</v>
      </c>
      <c r="H481" s="14" t="s">
        <v>12</v>
      </c>
    </row>
    <row r="482" spans="2:8" s="4" customFormat="1" ht="15.35" customHeight="1" x14ac:dyDescent="0.2">
      <c r="B482" s="10" t="s">
        <v>144</v>
      </c>
      <c r="C482" s="10" t="s">
        <v>70</v>
      </c>
      <c r="D482" s="10" t="s">
        <v>11</v>
      </c>
      <c r="E482" s="11">
        <v>43900</v>
      </c>
      <c r="F482" s="12">
        <v>458379</v>
      </c>
      <c r="G482" s="13">
        <v>1177.8</v>
      </c>
      <c r="H482" s="14" t="s">
        <v>12</v>
      </c>
    </row>
    <row r="483" spans="2:8" s="4" customFormat="1" ht="15.35" customHeight="1" x14ac:dyDescent="0.2">
      <c r="B483" s="10" t="s">
        <v>144</v>
      </c>
      <c r="C483" s="10" t="s">
        <v>70</v>
      </c>
      <c r="D483" s="10" t="s">
        <v>11</v>
      </c>
      <c r="E483" s="11">
        <v>43907</v>
      </c>
      <c r="F483" s="12">
        <v>458798</v>
      </c>
      <c r="G483" s="13">
        <v>492.48</v>
      </c>
      <c r="H483" s="14" t="s">
        <v>12</v>
      </c>
    </row>
    <row r="484" spans="2:8" s="4" customFormat="1" ht="15.35" customHeight="1" x14ac:dyDescent="0.2">
      <c r="B484" s="10" t="s">
        <v>346</v>
      </c>
      <c r="C484" s="10" t="s">
        <v>30</v>
      </c>
      <c r="D484" s="10" t="s">
        <v>11</v>
      </c>
      <c r="E484" s="11">
        <v>43921</v>
      </c>
      <c r="F484" s="12">
        <v>459934</v>
      </c>
      <c r="G484" s="13">
        <v>534</v>
      </c>
      <c r="H484" s="14" t="s">
        <v>12</v>
      </c>
    </row>
    <row r="485" spans="2:8" s="4" customFormat="1" ht="15.35" customHeight="1" x14ac:dyDescent="0.2">
      <c r="B485" s="10" t="s">
        <v>267</v>
      </c>
      <c r="C485" s="10" t="s">
        <v>210</v>
      </c>
      <c r="D485" s="10" t="s">
        <v>33</v>
      </c>
      <c r="E485" s="11">
        <v>43893</v>
      </c>
      <c r="F485" s="12">
        <v>457603</v>
      </c>
      <c r="G485" s="13">
        <v>425.8</v>
      </c>
      <c r="H485" s="14" t="s">
        <v>12</v>
      </c>
    </row>
    <row r="486" spans="2:8" s="4" customFormat="1" ht="15.35" customHeight="1" x14ac:dyDescent="0.2">
      <c r="B486" s="10" t="s">
        <v>267</v>
      </c>
      <c r="C486" s="10" t="s">
        <v>210</v>
      </c>
      <c r="D486" s="10" t="s">
        <v>33</v>
      </c>
      <c r="E486" s="11">
        <v>43900</v>
      </c>
      <c r="F486" s="12">
        <v>458210</v>
      </c>
      <c r="G486" s="13">
        <v>700.19</v>
      </c>
      <c r="H486" s="14" t="s">
        <v>12</v>
      </c>
    </row>
    <row r="487" spans="2:8" s="4" customFormat="1" ht="15.35" customHeight="1" x14ac:dyDescent="0.2">
      <c r="B487" s="10" t="s">
        <v>267</v>
      </c>
      <c r="C487" s="10" t="s">
        <v>210</v>
      </c>
      <c r="D487" s="10" t="s">
        <v>33</v>
      </c>
      <c r="E487" s="11">
        <v>43900</v>
      </c>
      <c r="F487" s="12">
        <v>458211</v>
      </c>
      <c r="G487" s="13">
        <v>558.26</v>
      </c>
      <c r="H487" s="14" t="s">
        <v>12</v>
      </c>
    </row>
    <row r="488" spans="2:8" s="4" customFormat="1" ht="15.35" customHeight="1" x14ac:dyDescent="0.2">
      <c r="B488" s="10" t="s">
        <v>267</v>
      </c>
      <c r="C488" s="10" t="s">
        <v>32</v>
      </c>
      <c r="D488" s="10" t="s">
        <v>33</v>
      </c>
      <c r="E488" s="11">
        <v>43914</v>
      </c>
      <c r="F488" s="12">
        <v>459145</v>
      </c>
      <c r="G488" s="13">
        <v>473.1</v>
      </c>
      <c r="H488" s="14" t="s">
        <v>12</v>
      </c>
    </row>
    <row r="489" spans="2:8" s="4" customFormat="1" ht="15.35" customHeight="1" x14ac:dyDescent="0.2">
      <c r="B489" s="10" t="s">
        <v>267</v>
      </c>
      <c r="C489" s="10" t="s">
        <v>32</v>
      </c>
      <c r="D489" s="10" t="s">
        <v>33</v>
      </c>
      <c r="E489" s="11">
        <v>43914</v>
      </c>
      <c r="F489" s="12">
        <v>459148</v>
      </c>
      <c r="G489" s="13">
        <v>473.1</v>
      </c>
      <c r="H489" s="14" t="s">
        <v>12</v>
      </c>
    </row>
    <row r="490" spans="2:8" s="4" customFormat="1" ht="15.35" customHeight="1" x14ac:dyDescent="0.2">
      <c r="B490" s="10" t="s">
        <v>267</v>
      </c>
      <c r="C490" s="10" t="s">
        <v>32</v>
      </c>
      <c r="D490" s="10" t="s">
        <v>33</v>
      </c>
      <c r="E490" s="11">
        <v>43914</v>
      </c>
      <c r="F490" s="12">
        <v>459149</v>
      </c>
      <c r="G490" s="13">
        <v>473.1</v>
      </c>
      <c r="H490" s="14" t="s">
        <v>12</v>
      </c>
    </row>
    <row r="491" spans="2:8" s="4" customFormat="1" ht="15.35" customHeight="1" x14ac:dyDescent="0.2">
      <c r="B491" s="10" t="s">
        <v>267</v>
      </c>
      <c r="C491" s="10" t="s">
        <v>32</v>
      </c>
      <c r="D491" s="10" t="s">
        <v>33</v>
      </c>
      <c r="E491" s="11">
        <v>43914</v>
      </c>
      <c r="F491" s="12">
        <v>459150</v>
      </c>
      <c r="G491" s="13">
        <v>652.88</v>
      </c>
      <c r="H491" s="14" t="s">
        <v>12</v>
      </c>
    </row>
    <row r="492" spans="2:8" s="4" customFormat="1" ht="15.35" customHeight="1" x14ac:dyDescent="0.2">
      <c r="B492" s="10" t="s">
        <v>267</v>
      </c>
      <c r="C492" s="10" t="s">
        <v>32</v>
      </c>
      <c r="D492" s="10" t="s">
        <v>33</v>
      </c>
      <c r="E492" s="11">
        <v>43914</v>
      </c>
      <c r="F492" s="12">
        <v>459225</v>
      </c>
      <c r="G492" s="13">
        <v>704.92</v>
      </c>
      <c r="H492" s="14" t="s">
        <v>12</v>
      </c>
    </row>
    <row r="493" spans="2:8" s="4" customFormat="1" ht="15.35" customHeight="1" x14ac:dyDescent="0.2">
      <c r="B493" s="10" t="s">
        <v>267</v>
      </c>
      <c r="C493" s="10" t="s">
        <v>32</v>
      </c>
      <c r="D493" s="10" t="s">
        <v>33</v>
      </c>
      <c r="E493" s="11">
        <v>43914</v>
      </c>
      <c r="F493" s="12">
        <v>459226</v>
      </c>
      <c r="G493" s="13">
        <v>700.19</v>
      </c>
      <c r="H493" s="14" t="s">
        <v>12</v>
      </c>
    </row>
    <row r="494" spans="2:8" s="4" customFormat="1" ht="15.35" customHeight="1" x14ac:dyDescent="0.2">
      <c r="B494" s="10" t="s">
        <v>267</v>
      </c>
      <c r="C494" s="10" t="s">
        <v>32</v>
      </c>
      <c r="D494" s="10" t="s">
        <v>33</v>
      </c>
      <c r="E494" s="11">
        <v>43921</v>
      </c>
      <c r="F494" s="12">
        <v>459751</v>
      </c>
      <c r="G494" s="13">
        <v>766.43</v>
      </c>
      <c r="H494" s="14" t="s">
        <v>12</v>
      </c>
    </row>
    <row r="495" spans="2:8" s="4" customFormat="1" ht="15.35" customHeight="1" x14ac:dyDescent="0.2">
      <c r="B495" s="10" t="s">
        <v>347</v>
      </c>
      <c r="C495" s="10" t="s">
        <v>18</v>
      </c>
      <c r="D495" s="10" t="s">
        <v>11</v>
      </c>
      <c r="E495" s="11">
        <v>43900</v>
      </c>
      <c r="F495" s="12">
        <v>458408</v>
      </c>
      <c r="G495" s="13">
        <v>336</v>
      </c>
      <c r="H495" s="14" t="s">
        <v>46</v>
      </c>
    </row>
    <row r="496" spans="2:8" s="4" customFormat="1" ht="15.35" customHeight="1" x14ac:dyDescent="0.2">
      <c r="B496" s="10" t="s">
        <v>348</v>
      </c>
      <c r="C496" s="10" t="s">
        <v>18</v>
      </c>
      <c r="D496" s="10" t="s">
        <v>11</v>
      </c>
      <c r="E496" s="11">
        <v>43893</v>
      </c>
      <c r="F496" s="12">
        <v>457915</v>
      </c>
      <c r="G496" s="13">
        <v>7387.5</v>
      </c>
      <c r="H496" s="14" t="s">
        <v>46</v>
      </c>
    </row>
    <row r="497" spans="2:8" s="4" customFormat="1" ht="15.35" customHeight="1" x14ac:dyDescent="0.2">
      <c r="B497" s="10" t="s">
        <v>348</v>
      </c>
      <c r="C497" s="10" t="s">
        <v>18</v>
      </c>
      <c r="D497" s="10" t="s">
        <v>11</v>
      </c>
      <c r="E497" s="11">
        <v>43893</v>
      </c>
      <c r="F497" s="12">
        <v>458006</v>
      </c>
      <c r="G497" s="13">
        <v>764.1</v>
      </c>
      <c r="H497" s="14" t="s">
        <v>46</v>
      </c>
    </row>
    <row r="498" spans="2:8" s="4" customFormat="1" ht="15.35" customHeight="1" x14ac:dyDescent="0.2">
      <c r="B498" s="10" t="s">
        <v>348</v>
      </c>
      <c r="C498" s="10" t="s">
        <v>18</v>
      </c>
      <c r="D498" s="10" t="s">
        <v>11</v>
      </c>
      <c r="E498" s="11">
        <v>43914</v>
      </c>
      <c r="F498" s="12">
        <v>459443</v>
      </c>
      <c r="G498" s="13">
        <v>2445.2199999999998</v>
      </c>
      <c r="H498" s="14" t="s">
        <v>46</v>
      </c>
    </row>
    <row r="499" spans="2:8" s="4" customFormat="1" ht="15.35" customHeight="1" x14ac:dyDescent="0.2">
      <c r="B499" s="10" t="s">
        <v>349</v>
      </c>
      <c r="C499" s="10" t="s">
        <v>115</v>
      </c>
      <c r="D499" s="10" t="s">
        <v>33</v>
      </c>
      <c r="E499" s="11">
        <v>43902</v>
      </c>
      <c r="F499" s="12">
        <v>458675</v>
      </c>
      <c r="G499" s="13">
        <v>252</v>
      </c>
      <c r="H499" s="14" t="s">
        <v>12</v>
      </c>
    </row>
    <row r="500" spans="2:8" s="4" customFormat="1" ht="15.35" customHeight="1" x14ac:dyDescent="0.2">
      <c r="B500" s="10" t="s">
        <v>350</v>
      </c>
      <c r="C500" s="10" t="s">
        <v>351</v>
      </c>
      <c r="D500" s="10" t="s">
        <v>11</v>
      </c>
      <c r="E500" s="11">
        <v>43900</v>
      </c>
      <c r="F500" s="12">
        <v>458427</v>
      </c>
      <c r="G500" s="13">
        <v>337.3</v>
      </c>
      <c r="H500" s="14" t="s">
        <v>12</v>
      </c>
    </row>
    <row r="501" spans="2:8" s="4" customFormat="1" ht="15.35" customHeight="1" x14ac:dyDescent="0.2">
      <c r="B501" s="10" t="s">
        <v>352</v>
      </c>
      <c r="C501" s="10" t="s">
        <v>115</v>
      </c>
      <c r="D501" s="10" t="s">
        <v>33</v>
      </c>
      <c r="E501" s="11">
        <v>43902</v>
      </c>
      <c r="F501" s="12">
        <v>458656</v>
      </c>
      <c r="G501" s="13">
        <v>780</v>
      </c>
      <c r="H501" s="14" t="s">
        <v>12</v>
      </c>
    </row>
    <row r="502" spans="2:8" s="4" customFormat="1" ht="15.35" customHeight="1" x14ac:dyDescent="0.2">
      <c r="B502" s="10" t="s">
        <v>353</v>
      </c>
      <c r="C502" s="10" t="s">
        <v>18</v>
      </c>
      <c r="D502" s="10" t="s">
        <v>11</v>
      </c>
      <c r="E502" s="11">
        <v>43893</v>
      </c>
      <c r="F502" s="12">
        <v>458009</v>
      </c>
      <c r="G502" s="13">
        <v>4285.76</v>
      </c>
      <c r="H502" s="14" t="s">
        <v>46</v>
      </c>
    </row>
    <row r="503" spans="2:8" s="4" customFormat="1" ht="15.35" customHeight="1" x14ac:dyDescent="0.2">
      <c r="B503" s="10" t="s">
        <v>158</v>
      </c>
      <c r="C503" s="10" t="s">
        <v>354</v>
      </c>
      <c r="D503" s="10" t="s">
        <v>33</v>
      </c>
      <c r="E503" s="11">
        <v>43900</v>
      </c>
      <c r="F503" s="12">
        <v>458441</v>
      </c>
      <c r="G503" s="13">
        <v>401.4</v>
      </c>
      <c r="H503" s="14" t="s">
        <v>12</v>
      </c>
    </row>
    <row r="504" spans="2:8" s="4" customFormat="1" ht="15.35" customHeight="1" x14ac:dyDescent="0.2">
      <c r="B504" s="10" t="s">
        <v>158</v>
      </c>
      <c r="C504" s="10" t="s">
        <v>354</v>
      </c>
      <c r="D504" s="10" t="s">
        <v>33</v>
      </c>
      <c r="E504" s="11">
        <v>43900</v>
      </c>
      <c r="F504" s="12">
        <v>458442</v>
      </c>
      <c r="G504" s="13">
        <v>401.4</v>
      </c>
      <c r="H504" s="14" t="s">
        <v>12</v>
      </c>
    </row>
    <row r="505" spans="2:8" s="4" customFormat="1" ht="15.35" customHeight="1" x14ac:dyDescent="0.2">
      <c r="B505" s="10" t="s">
        <v>355</v>
      </c>
      <c r="C505" s="10" t="s">
        <v>30</v>
      </c>
      <c r="D505" s="10" t="s">
        <v>11</v>
      </c>
      <c r="E505" s="11">
        <v>43914</v>
      </c>
      <c r="F505" s="12">
        <v>459423</v>
      </c>
      <c r="G505" s="13">
        <v>411.92</v>
      </c>
      <c r="H505" s="14" t="s">
        <v>12</v>
      </c>
    </row>
    <row r="506" spans="2:8" s="4" customFormat="1" ht="15.35" customHeight="1" x14ac:dyDescent="0.2">
      <c r="B506" s="10" t="s">
        <v>356</v>
      </c>
      <c r="C506" s="10" t="s">
        <v>115</v>
      </c>
      <c r="D506" s="10" t="s">
        <v>33</v>
      </c>
      <c r="E506" s="11">
        <v>43902</v>
      </c>
      <c r="F506" s="12">
        <v>458692</v>
      </c>
      <c r="G506" s="13">
        <v>1493.88</v>
      </c>
      <c r="H506" s="14" t="s">
        <v>12</v>
      </c>
    </row>
    <row r="507" spans="2:8" s="4" customFormat="1" ht="15.35" customHeight="1" x14ac:dyDescent="0.2">
      <c r="B507" s="10" t="s">
        <v>357</v>
      </c>
      <c r="C507" s="10" t="s">
        <v>18</v>
      </c>
      <c r="D507" s="10" t="s">
        <v>11</v>
      </c>
      <c r="E507" s="11">
        <v>43900</v>
      </c>
      <c r="F507" s="12">
        <v>458339</v>
      </c>
      <c r="G507" s="13">
        <v>4890</v>
      </c>
      <c r="H507" s="14" t="s">
        <v>46</v>
      </c>
    </row>
    <row r="508" spans="2:8" s="4" customFormat="1" ht="15.35" customHeight="1" x14ac:dyDescent="0.2">
      <c r="B508" s="10" t="s">
        <v>357</v>
      </c>
      <c r="C508" s="10" t="s">
        <v>18</v>
      </c>
      <c r="D508" s="10" t="s">
        <v>11</v>
      </c>
      <c r="E508" s="11">
        <v>43916</v>
      </c>
      <c r="F508" s="12">
        <v>459575</v>
      </c>
      <c r="G508" s="13">
        <v>2900</v>
      </c>
      <c r="H508" s="14" t="s">
        <v>46</v>
      </c>
    </row>
    <row r="509" spans="2:8" s="4" customFormat="1" ht="15.35" customHeight="1" x14ac:dyDescent="0.2">
      <c r="B509" s="10" t="s">
        <v>358</v>
      </c>
      <c r="C509" s="10" t="s">
        <v>18</v>
      </c>
      <c r="D509" s="10" t="s">
        <v>11</v>
      </c>
      <c r="E509" s="11">
        <v>43916</v>
      </c>
      <c r="F509" s="12">
        <v>459708</v>
      </c>
      <c r="G509" s="13">
        <v>8413.15</v>
      </c>
      <c r="H509" s="14" t="s">
        <v>46</v>
      </c>
    </row>
    <row r="510" spans="2:8" s="4" customFormat="1" ht="14.9" customHeight="1" x14ac:dyDescent="0.2">
      <c r="B510" s="16"/>
      <c r="C510" s="16"/>
      <c r="D510" s="16"/>
      <c r="E510" s="16"/>
      <c r="F510" s="17"/>
      <c r="G510" s="18">
        <f>SUM(G381:G509)</f>
        <v>1699035.9300000006</v>
      </c>
      <c r="H510" s="17"/>
    </row>
    <row r="511" spans="2:8" s="4" customFormat="1" ht="14.9" customHeight="1" x14ac:dyDescent="0.2">
      <c r="B511" s="28"/>
      <c r="C511" s="28"/>
      <c r="D511" s="28"/>
      <c r="E511" s="28"/>
      <c r="F511" s="29"/>
      <c r="G511" s="30"/>
      <c r="H511" s="29"/>
    </row>
    <row r="512" spans="2:8" s="4" customFormat="1" ht="14.9" customHeight="1" x14ac:dyDescent="0.2">
      <c r="B512" s="28"/>
      <c r="C512" s="28"/>
      <c r="D512" s="28"/>
      <c r="E512" s="28"/>
      <c r="F512" s="29"/>
      <c r="G512" s="30"/>
      <c r="H512" s="29"/>
    </row>
    <row r="513" spans="2:8" s="4" customFormat="1" ht="14.9" customHeight="1" x14ac:dyDescent="0.2">
      <c r="B513" s="28"/>
      <c r="C513" s="28"/>
      <c r="D513" s="28"/>
      <c r="E513" s="28"/>
      <c r="F513" s="29"/>
      <c r="G513" s="30"/>
      <c r="H513" s="29"/>
    </row>
    <row r="514" spans="2:8" s="4" customFormat="1" ht="25.2" customHeight="1" x14ac:dyDescent="0.2">
      <c r="G514" s="5"/>
    </row>
    <row r="515" spans="2:8" s="4" customFormat="1" ht="16" customHeight="1" x14ac:dyDescent="0.2">
      <c r="B515" s="6" t="s">
        <v>359</v>
      </c>
      <c r="G515" s="5"/>
    </row>
    <row r="516" spans="2:8" s="4" customFormat="1" ht="19.100000000000001" customHeight="1" x14ac:dyDescent="0.2">
      <c r="G516" s="5"/>
    </row>
    <row r="517" spans="2:8" s="4" customFormat="1" ht="27.25" customHeight="1" x14ac:dyDescent="0.2">
      <c r="B517" s="7" t="s">
        <v>2</v>
      </c>
      <c r="C517" s="7" t="s">
        <v>3</v>
      </c>
      <c r="D517" s="7" t="s">
        <v>4</v>
      </c>
      <c r="E517" s="7" t="s">
        <v>5</v>
      </c>
      <c r="F517" s="7" t="s">
        <v>6</v>
      </c>
      <c r="G517" s="8" t="s">
        <v>7</v>
      </c>
      <c r="H517" s="9" t="s">
        <v>8</v>
      </c>
    </row>
    <row r="518" spans="2:8" s="4" customFormat="1" ht="15.35" customHeight="1" x14ac:dyDescent="0.2">
      <c r="B518" s="10" t="s">
        <v>360</v>
      </c>
      <c r="C518" s="10" t="s">
        <v>361</v>
      </c>
      <c r="D518" s="10" t="s">
        <v>11</v>
      </c>
      <c r="E518" s="11">
        <v>43921</v>
      </c>
      <c r="F518" s="12">
        <v>459877</v>
      </c>
      <c r="G518" s="13">
        <v>275</v>
      </c>
      <c r="H518" s="14" t="s">
        <v>12</v>
      </c>
    </row>
    <row r="519" spans="2:8" s="4" customFormat="1" ht="15.35" customHeight="1" x14ac:dyDescent="0.2">
      <c r="B519" s="10" t="s">
        <v>362</v>
      </c>
      <c r="C519" s="10" t="s">
        <v>363</v>
      </c>
      <c r="D519" s="10" t="s">
        <v>11</v>
      </c>
      <c r="E519" s="11">
        <v>43921</v>
      </c>
      <c r="F519" s="12">
        <v>459985</v>
      </c>
      <c r="G519" s="13">
        <v>1500</v>
      </c>
      <c r="H519" s="14" t="s">
        <v>12</v>
      </c>
    </row>
    <row r="520" spans="2:8" s="4" customFormat="1" ht="15.65" customHeight="1" x14ac:dyDescent="0.2">
      <c r="B520" s="19" t="s">
        <v>364</v>
      </c>
      <c r="C520" s="10" t="s">
        <v>365</v>
      </c>
      <c r="D520" s="10" t="s">
        <v>39</v>
      </c>
      <c r="E520" s="11">
        <v>43908.696817129603</v>
      </c>
      <c r="F520" s="20">
        <v>29075</v>
      </c>
      <c r="G520" s="13">
        <v>279.98</v>
      </c>
      <c r="H520" s="14" t="s">
        <v>12</v>
      </c>
    </row>
    <row r="521" spans="2:8" s="4" customFormat="1" ht="15.35" customHeight="1" x14ac:dyDescent="0.2">
      <c r="B521" s="10" t="s">
        <v>366</v>
      </c>
      <c r="C521" s="10" t="s">
        <v>367</v>
      </c>
      <c r="D521" s="10" t="s">
        <v>338</v>
      </c>
      <c r="E521" s="11">
        <v>43909</v>
      </c>
      <c r="F521" s="12">
        <v>459058</v>
      </c>
      <c r="G521" s="13">
        <v>21397.200000000001</v>
      </c>
      <c r="H521" s="14" t="s">
        <v>12</v>
      </c>
    </row>
    <row r="522" spans="2:8" s="4" customFormat="1" ht="15.35" customHeight="1" x14ac:dyDescent="0.2">
      <c r="B522" s="10" t="s">
        <v>368</v>
      </c>
      <c r="C522" s="10" t="s">
        <v>363</v>
      </c>
      <c r="D522" s="10" t="s">
        <v>11</v>
      </c>
      <c r="E522" s="11">
        <v>43914</v>
      </c>
      <c r="F522" s="12">
        <v>459268</v>
      </c>
      <c r="G522" s="13">
        <v>1100</v>
      </c>
      <c r="H522" s="14" t="s">
        <v>12</v>
      </c>
    </row>
    <row r="523" spans="2:8" s="4" customFormat="1" ht="15.35" customHeight="1" x14ac:dyDescent="0.2">
      <c r="B523" s="10" t="s">
        <v>369</v>
      </c>
      <c r="C523" s="10" t="s">
        <v>363</v>
      </c>
      <c r="D523" s="10" t="s">
        <v>11</v>
      </c>
      <c r="E523" s="11">
        <v>43907</v>
      </c>
      <c r="F523" s="12">
        <v>458823</v>
      </c>
      <c r="G523" s="13">
        <v>600</v>
      </c>
      <c r="H523" s="14" t="s">
        <v>12</v>
      </c>
    </row>
    <row r="524" spans="2:8" s="4" customFormat="1" ht="15.35" customHeight="1" x14ac:dyDescent="0.2">
      <c r="B524" s="10" t="s">
        <v>370</v>
      </c>
      <c r="C524" s="10" t="s">
        <v>363</v>
      </c>
      <c r="D524" s="10" t="s">
        <v>11</v>
      </c>
      <c r="E524" s="11">
        <v>43895</v>
      </c>
      <c r="F524" s="12">
        <v>458105</v>
      </c>
      <c r="G524" s="13">
        <v>586.66</v>
      </c>
      <c r="H524" s="14" t="s">
        <v>12</v>
      </c>
    </row>
    <row r="525" spans="2:8" s="4" customFormat="1" ht="15.35" customHeight="1" x14ac:dyDescent="0.2">
      <c r="B525" s="10" t="s">
        <v>371</v>
      </c>
      <c r="C525" s="10" t="s">
        <v>363</v>
      </c>
      <c r="D525" s="10" t="s">
        <v>11</v>
      </c>
      <c r="E525" s="11">
        <v>43921</v>
      </c>
      <c r="F525" s="12">
        <v>459929</v>
      </c>
      <c r="G525" s="13">
        <v>1625</v>
      </c>
      <c r="H525" s="14" t="s">
        <v>12</v>
      </c>
    </row>
    <row r="526" spans="2:8" s="4" customFormat="1" ht="15.35" customHeight="1" x14ac:dyDescent="0.2">
      <c r="B526" s="10" t="s">
        <v>372</v>
      </c>
      <c r="C526" s="10" t="s">
        <v>373</v>
      </c>
      <c r="D526" s="10" t="s">
        <v>11</v>
      </c>
      <c r="E526" s="11">
        <v>43914</v>
      </c>
      <c r="F526" s="12">
        <v>459431</v>
      </c>
      <c r="G526" s="13">
        <v>600</v>
      </c>
      <c r="H526" s="14" t="s">
        <v>12</v>
      </c>
    </row>
    <row r="527" spans="2:8" s="4" customFormat="1" ht="15.35" customHeight="1" x14ac:dyDescent="0.2">
      <c r="B527" s="10" t="s">
        <v>374</v>
      </c>
      <c r="C527" s="10" t="s">
        <v>363</v>
      </c>
      <c r="D527" s="10" t="s">
        <v>11</v>
      </c>
      <c r="E527" s="11">
        <v>43900</v>
      </c>
      <c r="F527" s="12">
        <v>458342</v>
      </c>
      <c r="G527" s="13">
        <v>455</v>
      </c>
      <c r="H527" s="14" t="s">
        <v>12</v>
      </c>
    </row>
    <row r="528" spans="2:8" s="4" customFormat="1" ht="15.35" customHeight="1" x14ac:dyDescent="0.2">
      <c r="B528" s="22" t="s">
        <v>277</v>
      </c>
      <c r="C528" s="10" t="s">
        <v>363</v>
      </c>
      <c r="D528" s="10" t="s">
        <v>11</v>
      </c>
      <c r="E528" s="11">
        <v>43893</v>
      </c>
      <c r="F528" s="12">
        <v>457869</v>
      </c>
      <c r="G528" s="13">
        <v>3500</v>
      </c>
      <c r="H528" s="14" t="s">
        <v>12</v>
      </c>
    </row>
    <row r="529" spans="2:8" s="4" customFormat="1" ht="15.35" customHeight="1" x14ac:dyDescent="0.2">
      <c r="B529" s="22" t="s">
        <v>375</v>
      </c>
      <c r="C529" s="10" t="s">
        <v>363</v>
      </c>
      <c r="D529" s="10" t="s">
        <v>11</v>
      </c>
      <c r="E529" s="11">
        <v>43893</v>
      </c>
      <c r="F529" s="12">
        <v>457944</v>
      </c>
      <c r="G529" s="13">
        <v>700</v>
      </c>
      <c r="H529" s="14" t="s">
        <v>12</v>
      </c>
    </row>
    <row r="530" spans="2:8" s="4" customFormat="1" ht="15.35" customHeight="1" x14ac:dyDescent="0.2">
      <c r="B530" s="22" t="s">
        <v>277</v>
      </c>
      <c r="C530" s="10" t="s">
        <v>363</v>
      </c>
      <c r="D530" s="10" t="s">
        <v>11</v>
      </c>
      <c r="E530" s="11">
        <v>43921</v>
      </c>
      <c r="F530" s="12">
        <v>459991</v>
      </c>
      <c r="G530" s="13">
        <v>1561</v>
      </c>
      <c r="H530" s="14" t="s">
        <v>12</v>
      </c>
    </row>
    <row r="531" spans="2:8" s="4" customFormat="1" ht="15.35" customHeight="1" x14ac:dyDescent="0.2">
      <c r="B531" s="21" t="s">
        <v>376</v>
      </c>
      <c r="C531" s="10" t="s">
        <v>377</v>
      </c>
      <c r="D531" s="10" t="s">
        <v>11</v>
      </c>
      <c r="E531" s="11">
        <v>43895</v>
      </c>
      <c r="F531" s="12">
        <v>457966</v>
      </c>
      <c r="G531" s="13">
        <v>2108</v>
      </c>
      <c r="H531" s="14" t="s">
        <v>12</v>
      </c>
    </row>
    <row r="532" spans="2:8" s="4" customFormat="1" ht="15.35" customHeight="1" x14ac:dyDescent="0.2">
      <c r="B532" s="21" t="s">
        <v>378</v>
      </c>
      <c r="C532" s="10" t="s">
        <v>363</v>
      </c>
      <c r="D532" s="10" t="s">
        <v>11</v>
      </c>
      <c r="E532" s="11">
        <v>43914</v>
      </c>
      <c r="F532" s="12">
        <v>459467</v>
      </c>
      <c r="G532" s="13">
        <v>1238.5</v>
      </c>
      <c r="H532" s="14" t="s">
        <v>12</v>
      </c>
    </row>
    <row r="533" spans="2:8" s="4" customFormat="1" ht="15.35" customHeight="1" x14ac:dyDescent="0.2">
      <c r="B533" s="22" t="s">
        <v>277</v>
      </c>
      <c r="C533" s="10" t="s">
        <v>363</v>
      </c>
      <c r="D533" s="10" t="s">
        <v>11</v>
      </c>
      <c r="E533" s="11">
        <v>43914</v>
      </c>
      <c r="F533" s="12">
        <v>459239</v>
      </c>
      <c r="G533" s="13">
        <v>400</v>
      </c>
      <c r="H533" s="14" t="s">
        <v>12</v>
      </c>
    </row>
    <row r="534" spans="2:8" s="4" customFormat="1" ht="15.35" customHeight="1" x14ac:dyDescent="0.2">
      <c r="B534" s="10" t="s">
        <v>379</v>
      </c>
      <c r="C534" s="10" t="s">
        <v>373</v>
      </c>
      <c r="D534" s="10" t="s">
        <v>11</v>
      </c>
      <c r="E534" s="11">
        <v>43916</v>
      </c>
      <c r="F534" s="12">
        <v>458559</v>
      </c>
      <c r="G534" s="13">
        <v>606</v>
      </c>
      <c r="H534" s="14" t="s">
        <v>12</v>
      </c>
    </row>
    <row r="535" spans="2:8" s="4" customFormat="1" ht="15.35" customHeight="1" x14ac:dyDescent="0.2">
      <c r="B535" s="10" t="s">
        <v>380</v>
      </c>
      <c r="C535" s="10" t="s">
        <v>377</v>
      </c>
      <c r="D535" s="10" t="s">
        <v>11</v>
      </c>
      <c r="E535" s="11">
        <v>43895</v>
      </c>
      <c r="F535" s="12">
        <v>457996</v>
      </c>
      <c r="G535" s="13">
        <v>15305</v>
      </c>
      <c r="H535" s="14" t="s">
        <v>12</v>
      </c>
    </row>
    <row r="536" spans="2:8" s="4" customFormat="1" ht="15.35" customHeight="1" x14ac:dyDescent="0.2">
      <c r="B536" s="10" t="s">
        <v>381</v>
      </c>
      <c r="C536" s="10" t="s">
        <v>382</v>
      </c>
      <c r="D536" s="10" t="s">
        <v>11</v>
      </c>
      <c r="E536" s="11">
        <v>43914</v>
      </c>
      <c r="F536" s="12">
        <v>459269</v>
      </c>
      <c r="G536" s="13">
        <v>600</v>
      </c>
      <c r="H536" s="14" t="s">
        <v>12</v>
      </c>
    </row>
    <row r="537" spans="2:8" s="4" customFormat="1" ht="15.35" customHeight="1" x14ac:dyDescent="0.2">
      <c r="B537" s="10" t="s">
        <v>267</v>
      </c>
      <c r="C537" s="10" t="s">
        <v>32</v>
      </c>
      <c r="D537" s="10" t="s">
        <v>33</v>
      </c>
      <c r="E537" s="11">
        <v>43900</v>
      </c>
      <c r="F537" s="12">
        <v>458212</v>
      </c>
      <c r="G537" s="13">
        <v>631.79999999999995</v>
      </c>
      <c r="H537" s="14" t="s">
        <v>12</v>
      </c>
    </row>
    <row r="538" spans="2:8" s="4" customFormat="1" ht="15.35" customHeight="1" x14ac:dyDescent="0.2">
      <c r="B538" s="10" t="s">
        <v>267</v>
      </c>
      <c r="C538" s="10" t="s">
        <v>32</v>
      </c>
      <c r="D538" s="10" t="s">
        <v>33</v>
      </c>
      <c r="E538" s="11">
        <v>43902</v>
      </c>
      <c r="F538" s="12">
        <v>458686</v>
      </c>
      <c r="G538" s="13">
        <v>779.22</v>
      </c>
      <c r="H538" s="14" t="s">
        <v>12</v>
      </c>
    </row>
    <row r="539" spans="2:8" s="4" customFormat="1" ht="15.35" customHeight="1" x14ac:dyDescent="0.2">
      <c r="B539" s="10" t="s">
        <v>267</v>
      </c>
      <c r="C539" s="10" t="s">
        <v>32</v>
      </c>
      <c r="D539" s="10" t="s">
        <v>33</v>
      </c>
      <c r="E539" s="11">
        <v>43914</v>
      </c>
      <c r="F539" s="12">
        <v>459151</v>
      </c>
      <c r="G539" s="13">
        <v>716.04</v>
      </c>
      <c r="H539" s="14" t="s">
        <v>12</v>
      </c>
    </row>
    <row r="540" spans="2:8" s="4" customFormat="1" ht="15.35" customHeight="1" x14ac:dyDescent="0.2">
      <c r="B540" s="10" t="s">
        <v>267</v>
      </c>
      <c r="C540" s="10" t="s">
        <v>32</v>
      </c>
      <c r="D540" s="10" t="s">
        <v>33</v>
      </c>
      <c r="E540" s="11">
        <v>43921</v>
      </c>
      <c r="F540" s="12">
        <v>459748</v>
      </c>
      <c r="G540" s="13">
        <v>779.22</v>
      </c>
      <c r="H540" s="14" t="s">
        <v>12</v>
      </c>
    </row>
    <row r="541" spans="2:8" s="4" customFormat="1" ht="15.35" customHeight="1" x14ac:dyDescent="0.2">
      <c r="B541" s="10" t="s">
        <v>383</v>
      </c>
      <c r="C541" s="10" t="s">
        <v>361</v>
      </c>
      <c r="D541" s="10" t="s">
        <v>11</v>
      </c>
      <c r="E541" s="11">
        <v>43916</v>
      </c>
      <c r="F541" s="12">
        <v>459692</v>
      </c>
      <c r="G541" s="13">
        <v>700</v>
      </c>
      <c r="H541" s="14" t="s">
        <v>12</v>
      </c>
    </row>
    <row r="542" spans="2:8" s="4" customFormat="1" ht="15.35" customHeight="1" x14ac:dyDescent="0.2">
      <c r="B542" s="10" t="s">
        <v>384</v>
      </c>
      <c r="C542" s="10" t="s">
        <v>363</v>
      </c>
      <c r="D542" s="10" t="s">
        <v>11</v>
      </c>
      <c r="E542" s="11">
        <v>43907</v>
      </c>
      <c r="F542" s="12">
        <v>458886</v>
      </c>
      <c r="G542" s="13">
        <v>2793</v>
      </c>
      <c r="H542" s="14" t="s">
        <v>12</v>
      </c>
    </row>
    <row r="543" spans="2:8" s="4" customFormat="1" ht="15.35" customHeight="1" x14ac:dyDescent="0.2">
      <c r="B543" s="10" t="s">
        <v>385</v>
      </c>
      <c r="C543" s="10" t="s">
        <v>363</v>
      </c>
      <c r="D543" s="10" t="s">
        <v>11</v>
      </c>
      <c r="E543" s="11">
        <v>43895</v>
      </c>
      <c r="F543" s="12">
        <v>458173</v>
      </c>
      <c r="G543" s="13">
        <v>900</v>
      </c>
      <c r="H543" s="14" t="s">
        <v>12</v>
      </c>
    </row>
    <row r="544" spans="2:8" s="4" customFormat="1" ht="15.35" customHeight="1" x14ac:dyDescent="0.2">
      <c r="B544" s="10" t="s">
        <v>385</v>
      </c>
      <c r="C544" s="10" t="s">
        <v>363</v>
      </c>
      <c r="D544" s="10" t="s">
        <v>11</v>
      </c>
      <c r="E544" s="11">
        <v>43900</v>
      </c>
      <c r="F544" s="12">
        <v>458393</v>
      </c>
      <c r="G544" s="13">
        <v>480</v>
      </c>
      <c r="H544" s="14" t="s">
        <v>12</v>
      </c>
    </row>
    <row r="545" spans="2:8" s="4" customFormat="1" ht="14.9" customHeight="1" x14ac:dyDescent="0.2">
      <c r="B545" s="16"/>
      <c r="C545" s="16"/>
      <c r="D545" s="16"/>
      <c r="E545" s="16"/>
      <c r="F545" s="17"/>
      <c r="G545" s="18">
        <f>SUM(G518:G544)</f>
        <v>62216.62</v>
      </c>
      <c r="H545" s="17"/>
    </row>
    <row r="546" spans="2:8" s="4" customFormat="1" ht="25.2" customHeight="1" x14ac:dyDescent="0.2">
      <c r="G546" s="5"/>
    </row>
    <row r="547" spans="2:8" s="4" customFormat="1" ht="16" customHeight="1" x14ac:dyDescent="0.2">
      <c r="B547" s="6" t="s">
        <v>386</v>
      </c>
      <c r="G547" s="5"/>
    </row>
    <row r="548" spans="2:8" s="4" customFormat="1" ht="19.100000000000001" customHeight="1" x14ac:dyDescent="0.2">
      <c r="G548" s="5"/>
    </row>
    <row r="549" spans="2:8" s="4" customFormat="1" ht="27.25" customHeight="1" x14ac:dyDescent="0.2">
      <c r="B549" s="7" t="s">
        <v>2</v>
      </c>
      <c r="C549" s="7" t="s">
        <v>3</v>
      </c>
      <c r="D549" s="7" t="s">
        <v>4</v>
      </c>
      <c r="E549" s="7" t="s">
        <v>5</v>
      </c>
      <c r="F549" s="7" t="s">
        <v>6</v>
      </c>
      <c r="G549" s="8" t="s">
        <v>7</v>
      </c>
      <c r="H549" s="9" t="s">
        <v>8</v>
      </c>
    </row>
    <row r="550" spans="2:8" s="4" customFormat="1" ht="15.35" customHeight="1" x14ac:dyDescent="0.2">
      <c r="B550" s="10" t="s">
        <v>387</v>
      </c>
      <c r="C550" s="10" t="s">
        <v>113</v>
      </c>
      <c r="D550" s="10" t="s">
        <v>39</v>
      </c>
      <c r="E550" s="11">
        <v>43914</v>
      </c>
      <c r="F550" s="12">
        <v>459392</v>
      </c>
      <c r="G550" s="13">
        <v>318.2</v>
      </c>
      <c r="H550" s="14" t="s">
        <v>12</v>
      </c>
    </row>
    <row r="551" spans="2:8" s="4" customFormat="1" ht="15.35" customHeight="1" x14ac:dyDescent="0.2">
      <c r="B551" s="10" t="s">
        <v>387</v>
      </c>
      <c r="C551" s="10" t="s">
        <v>113</v>
      </c>
      <c r="D551" s="10" t="s">
        <v>39</v>
      </c>
      <c r="E551" s="11">
        <v>43914</v>
      </c>
      <c r="F551" s="12">
        <v>459393</v>
      </c>
      <c r="G551" s="13">
        <v>411.4</v>
      </c>
      <c r="H551" s="14" t="s">
        <v>12</v>
      </c>
    </row>
    <row r="552" spans="2:8" s="4" customFormat="1" ht="15.35" customHeight="1" x14ac:dyDescent="0.2">
      <c r="B552" s="10" t="s">
        <v>387</v>
      </c>
      <c r="C552" s="10" t="s">
        <v>113</v>
      </c>
      <c r="D552" s="10" t="s">
        <v>39</v>
      </c>
      <c r="E552" s="11">
        <v>43914</v>
      </c>
      <c r="F552" s="12">
        <v>459394</v>
      </c>
      <c r="G552" s="13">
        <v>318.2</v>
      </c>
      <c r="H552" s="14" t="s">
        <v>12</v>
      </c>
    </row>
    <row r="553" spans="2:8" s="4" customFormat="1" ht="15.35" customHeight="1" x14ac:dyDescent="0.2">
      <c r="B553" s="10" t="s">
        <v>387</v>
      </c>
      <c r="C553" s="10" t="s">
        <v>113</v>
      </c>
      <c r="D553" s="10" t="s">
        <v>39</v>
      </c>
      <c r="E553" s="11">
        <v>43914</v>
      </c>
      <c r="F553" s="12">
        <v>459425</v>
      </c>
      <c r="G553" s="13">
        <v>318.2</v>
      </c>
      <c r="H553" s="14" t="s">
        <v>12</v>
      </c>
    </row>
    <row r="554" spans="2:8" s="4" customFormat="1" ht="15.35" customHeight="1" x14ac:dyDescent="0.2">
      <c r="B554" s="10" t="s">
        <v>387</v>
      </c>
      <c r="C554" s="10" t="s">
        <v>113</v>
      </c>
      <c r="D554" s="10" t="s">
        <v>39</v>
      </c>
      <c r="E554" s="11">
        <v>43921</v>
      </c>
      <c r="F554" s="12">
        <v>459850</v>
      </c>
      <c r="G554" s="13">
        <v>7189.53</v>
      </c>
      <c r="H554" s="14" t="s">
        <v>12</v>
      </c>
    </row>
    <row r="555" spans="2:8" s="4" customFormat="1" ht="15.35" customHeight="1" x14ac:dyDescent="0.2">
      <c r="B555" s="10" t="s">
        <v>388</v>
      </c>
      <c r="C555" s="10" t="s">
        <v>389</v>
      </c>
      <c r="D555" s="10" t="s">
        <v>11</v>
      </c>
      <c r="E555" s="11">
        <v>43916.505393518499</v>
      </c>
      <c r="F555" s="20">
        <v>29095</v>
      </c>
      <c r="G555" s="13">
        <v>880.15</v>
      </c>
      <c r="H555" s="14" t="s">
        <v>12</v>
      </c>
    </row>
    <row r="556" spans="2:8" s="4" customFormat="1" ht="15.35" customHeight="1" x14ac:dyDescent="0.2">
      <c r="B556" s="10" t="s">
        <v>390</v>
      </c>
      <c r="C556" s="10" t="s">
        <v>52</v>
      </c>
      <c r="D556" s="10" t="s">
        <v>39</v>
      </c>
      <c r="E556" s="11">
        <v>43895</v>
      </c>
      <c r="F556" s="12">
        <v>458107</v>
      </c>
      <c r="G556" s="13">
        <v>36164.480000000003</v>
      </c>
      <c r="H556" s="14" t="s">
        <v>46</v>
      </c>
    </row>
    <row r="557" spans="2:8" s="4" customFormat="1" ht="15.35" customHeight="1" x14ac:dyDescent="0.2">
      <c r="B557" s="10" t="s">
        <v>390</v>
      </c>
      <c r="C557" s="10" t="s">
        <v>52</v>
      </c>
      <c r="D557" s="10" t="s">
        <v>39</v>
      </c>
      <c r="E557" s="11">
        <v>43916</v>
      </c>
      <c r="F557" s="12">
        <v>459634</v>
      </c>
      <c r="G557" s="13">
        <v>21499.439999999999</v>
      </c>
      <c r="H557" s="14" t="s">
        <v>46</v>
      </c>
    </row>
    <row r="558" spans="2:8" s="4" customFormat="1" ht="15.35" customHeight="1" x14ac:dyDescent="0.2">
      <c r="B558" s="10" t="s">
        <v>391</v>
      </c>
      <c r="C558" s="10" t="s">
        <v>52</v>
      </c>
      <c r="D558" s="10" t="s">
        <v>39</v>
      </c>
      <c r="E558" s="11">
        <v>43893</v>
      </c>
      <c r="F558" s="12">
        <v>457909</v>
      </c>
      <c r="G558" s="13">
        <v>5751.6</v>
      </c>
      <c r="H558" s="14" t="s">
        <v>46</v>
      </c>
    </row>
    <row r="559" spans="2:8" s="4" customFormat="1" ht="15.35" customHeight="1" x14ac:dyDescent="0.2">
      <c r="B559" s="10" t="s">
        <v>392</v>
      </c>
      <c r="C559" s="10" t="s">
        <v>393</v>
      </c>
      <c r="D559" s="10" t="s">
        <v>39</v>
      </c>
      <c r="E559" s="11">
        <v>43914</v>
      </c>
      <c r="F559" s="12">
        <v>459440</v>
      </c>
      <c r="G559" s="13">
        <v>407.9</v>
      </c>
      <c r="H559" s="14" t="s">
        <v>12</v>
      </c>
    </row>
    <row r="560" spans="2:8" s="4" customFormat="1" ht="15.35" customHeight="1" x14ac:dyDescent="0.2">
      <c r="B560" s="10" t="s">
        <v>66</v>
      </c>
      <c r="C560" s="10" t="s">
        <v>205</v>
      </c>
      <c r="D560" s="10" t="s">
        <v>11</v>
      </c>
      <c r="E560" s="11">
        <v>43895</v>
      </c>
      <c r="F560" s="12">
        <v>458177</v>
      </c>
      <c r="G560" s="13">
        <v>71.88</v>
      </c>
      <c r="H560" s="14" t="s">
        <v>12</v>
      </c>
    </row>
    <row r="561" spans="2:8" s="4" customFormat="1" ht="15.35" customHeight="1" x14ac:dyDescent="0.2">
      <c r="B561" s="10" t="s">
        <v>66</v>
      </c>
      <c r="C561" s="10" t="s">
        <v>67</v>
      </c>
      <c r="D561" s="10" t="s">
        <v>11</v>
      </c>
      <c r="E561" s="11">
        <v>43895</v>
      </c>
      <c r="F561" s="12">
        <v>458177</v>
      </c>
      <c r="G561" s="13">
        <v>65.66</v>
      </c>
      <c r="H561" s="14" t="s">
        <v>12</v>
      </c>
    </row>
    <row r="562" spans="2:8" s="4" customFormat="1" ht="15.35" customHeight="1" x14ac:dyDescent="0.2">
      <c r="B562" s="10" t="s">
        <v>394</v>
      </c>
      <c r="C562" s="10" t="s">
        <v>52</v>
      </c>
      <c r="D562" s="10" t="s">
        <v>39</v>
      </c>
      <c r="E562" s="11">
        <v>43900</v>
      </c>
      <c r="F562" s="12">
        <v>458449</v>
      </c>
      <c r="G562" s="13">
        <v>20166.509999999998</v>
      </c>
      <c r="H562" s="14" t="s">
        <v>46</v>
      </c>
    </row>
    <row r="563" spans="2:8" s="4" customFormat="1" ht="15.35" customHeight="1" x14ac:dyDescent="0.2">
      <c r="B563" s="10" t="s">
        <v>395</v>
      </c>
      <c r="C563" s="10" t="s">
        <v>396</v>
      </c>
      <c r="D563" s="10" t="s">
        <v>39</v>
      </c>
      <c r="E563" s="11">
        <v>43902</v>
      </c>
      <c r="F563" s="12">
        <v>458605</v>
      </c>
      <c r="G563" s="13">
        <v>2208</v>
      </c>
      <c r="H563" s="14" t="s">
        <v>12</v>
      </c>
    </row>
    <row r="564" spans="2:8" s="4" customFormat="1" ht="15.35" customHeight="1" x14ac:dyDescent="0.2">
      <c r="B564" s="10" t="s">
        <v>395</v>
      </c>
      <c r="C564" s="10" t="s">
        <v>52</v>
      </c>
      <c r="D564" s="10" t="s">
        <v>39</v>
      </c>
      <c r="E564" s="11">
        <v>43902</v>
      </c>
      <c r="F564" s="12">
        <v>458606</v>
      </c>
      <c r="G564" s="13">
        <v>1128</v>
      </c>
      <c r="H564" s="14" t="s">
        <v>46</v>
      </c>
    </row>
    <row r="565" spans="2:8" s="4" customFormat="1" ht="15.35" customHeight="1" x14ac:dyDescent="0.2">
      <c r="B565" s="10" t="s">
        <v>397</v>
      </c>
      <c r="C565" s="10" t="s">
        <v>52</v>
      </c>
      <c r="D565" s="10" t="s">
        <v>39</v>
      </c>
      <c r="E565" s="11">
        <v>43895</v>
      </c>
      <c r="F565" s="12">
        <v>458168</v>
      </c>
      <c r="G565" s="13">
        <v>1680</v>
      </c>
      <c r="H565" s="14" t="s">
        <v>46</v>
      </c>
    </row>
    <row r="566" spans="2:8" s="4" customFormat="1" ht="15.35" customHeight="1" x14ac:dyDescent="0.2">
      <c r="B566" s="10" t="s">
        <v>397</v>
      </c>
      <c r="C566" s="10" t="s">
        <v>52</v>
      </c>
      <c r="D566" s="10" t="s">
        <v>39</v>
      </c>
      <c r="E566" s="11">
        <v>43914</v>
      </c>
      <c r="F566" s="12">
        <v>459446</v>
      </c>
      <c r="G566" s="13">
        <v>11700</v>
      </c>
      <c r="H566" s="14" t="s">
        <v>46</v>
      </c>
    </row>
    <row r="567" spans="2:8" s="4" customFormat="1" ht="15.35" customHeight="1" x14ac:dyDescent="0.2">
      <c r="B567" s="10" t="s">
        <v>397</v>
      </c>
      <c r="C567" s="10" t="s">
        <v>52</v>
      </c>
      <c r="D567" s="10" t="s">
        <v>39</v>
      </c>
      <c r="E567" s="11">
        <v>43916</v>
      </c>
      <c r="F567" s="12">
        <v>459651</v>
      </c>
      <c r="G567" s="13">
        <v>1680</v>
      </c>
      <c r="H567" s="14" t="s">
        <v>46</v>
      </c>
    </row>
    <row r="568" spans="2:8" s="4" customFormat="1" ht="15.35" customHeight="1" x14ac:dyDescent="0.2">
      <c r="B568" s="10" t="s">
        <v>398</v>
      </c>
      <c r="C568" s="10" t="s">
        <v>393</v>
      </c>
      <c r="D568" s="10" t="s">
        <v>39</v>
      </c>
      <c r="E568" s="11">
        <v>43914</v>
      </c>
      <c r="F568" s="12">
        <v>459135</v>
      </c>
      <c r="G568" s="13">
        <v>3661.2</v>
      </c>
      <c r="H568" s="14" t="s">
        <v>12</v>
      </c>
    </row>
    <row r="569" spans="2:8" s="4" customFormat="1" ht="15.35" customHeight="1" x14ac:dyDescent="0.2">
      <c r="B569" s="10" t="s">
        <v>398</v>
      </c>
      <c r="C569" s="10" t="s">
        <v>393</v>
      </c>
      <c r="D569" s="10" t="s">
        <v>39</v>
      </c>
      <c r="E569" s="11">
        <v>43914</v>
      </c>
      <c r="F569" s="12">
        <v>459136</v>
      </c>
      <c r="G569" s="13">
        <v>309.60000000000002</v>
      </c>
      <c r="H569" s="14" t="s">
        <v>12</v>
      </c>
    </row>
    <row r="570" spans="2:8" s="4" customFormat="1" ht="15.35" customHeight="1" x14ac:dyDescent="0.2">
      <c r="B570" s="10" t="s">
        <v>398</v>
      </c>
      <c r="C570" s="10" t="s">
        <v>393</v>
      </c>
      <c r="D570" s="10" t="s">
        <v>39</v>
      </c>
      <c r="E570" s="11">
        <v>43914</v>
      </c>
      <c r="F570" s="12">
        <v>459137</v>
      </c>
      <c r="G570" s="13">
        <v>277.61</v>
      </c>
      <c r="H570" s="14" t="s">
        <v>12</v>
      </c>
    </row>
    <row r="571" spans="2:8" s="4" customFormat="1" ht="15.35" customHeight="1" x14ac:dyDescent="0.2">
      <c r="B571" s="10" t="s">
        <v>398</v>
      </c>
      <c r="C571" s="10" t="s">
        <v>393</v>
      </c>
      <c r="D571" s="10" t="s">
        <v>39</v>
      </c>
      <c r="E571" s="11">
        <v>43914</v>
      </c>
      <c r="F571" s="12">
        <v>459138</v>
      </c>
      <c r="G571" s="13">
        <v>417.6</v>
      </c>
      <c r="H571" s="14" t="s">
        <v>12</v>
      </c>
    </row>
    <row r="572" spans="2:8" s="4" customFormat="1" ht="15.35" customHeight="1" x14ac:dyDescent="0.2">
      <c r="B572" s="10" t="s">
        <v>398</v>
      </c>
      <c r="C572" s="10" t="s">
        <v>393</v>
      </c>
      <c r="D572" s="10" t="s">
        <v>39</v>
      </c>
      <c r="E572" s="11">
        <v>43914</v>
      </c>
      <c r="F572" s="12">
        <v>459139</v>
      </c>
      <c r="G572" s="13">
        <v>1464.23</v>
      </c>
      <c r="H572" s="14" t="s">
        <v>12</v>
      </c>
    </row>
    <row r="573" spans="2:8" s="4" customFormat="1" ht="15.35" customHeight="1" x14ac:dyDescent="0.2">
      <c r="B573" s="10" t="s">
        <v>398</v>
      </c>
      <c r="C573" s="10" t="s">
        <v>393</v>
      </c>
      <c r="D573" s="10" t="s">
        <v>39</v>
      </c>
      <c r="E573" s="11">
        <v>43914</v>
      </c>
      <c r="F573" s="12">
        <v>459153</v>
      </c>
      <c r="G573" s="13">
        <v>-3661.2</v>
      </c>
      <c r="H573" s="14" t="s">
        <v>12</v>
      </c>
    </row>
    <row r="574" spans="2:8" s="4" customFormat="1" ht="15.35" customHeight="1" x14ac:dyDescent="0.2">
      <c r="B574" s="10" t="s">
        <v>398</v>
      </c>
      <c r="C574" s="10" t="s">
        <v>393</v>
      </c>
      <c r="D574" s="10" t="s">
        <v>39</v>
      </c>
      <c r="E574" s="11">
        <v>43914</v>
      </c>
      <c r="F574" s="12">
        <v>459154</v>
      </c>
      <c r="G574" s="13">
        <v>3661.2</v>
      </c>
      <c r="H574" s="14" t="s">
        <v>12</v>
      </c>
    </row>
    <row r="575" spans="2:8" s="4" customFormat="1" ht="15.35" customHeight="1" x14ac:dyDescent="0.2">
      <c r="B575" s="10" t="s">
        <v>398</v>
      </c>
      <c r="C575" s="10" t="s">
        <v>393</v>
      </c>
      <c r="D575" s="10" t="s">
        <v>39</v>
      </c>
      <c r="E575" s="11">
        <v>43914</v>
      </c>
      <c r="F575" s="12">
        <v>459250</v>
      </c>
      <c r="G575" s="13">
        <v>-417.6</v>
      </c>
      <c r="H575" s="14" t="s">
        <v>12</v>
      </c>
    </row>
    <row r="576" spans="2:8" s="4" customFormat="1" ht="15.35" customHeight="1" x14ac:dyDescent="0.2">
      <c r="B576" s="10" t="s">
        <v>398</v>
      </c>
      <c r="C576" s="10" t="s">
        <v>393</v>
      </c>
      <c r="D576" s="10" t="s">
        <v>39</v>
      </c>
      <c r="E576" s="11">
        <v>43914</v>
      </c>
      <c r="F576" s="12">
        <v>459251</v>
      </c>
      <c r="G576" s="13">
        <v>417.6</v>
      </c>
      <c r="H576" s="14" t="s">
        <v>12</v>
      </c>
    </row>
    <row r="577" spans="2:8" s="4" customFormat="1" ht="15.35" customHeight="1" x14ac:dyDescent="0.2">
      <c r="B577" s="10" t="s">
        <v>399</v>
      </c>
      <c r="C577" s="10" t="s">
        <v>400</v>
      </c>
      <c r="D577" s="10" t="s">
        <v>39</v>
      </c>
      <c r="E577" s="11">
        <v>43902</v>
      </c>
      <c r="F577" s="12">
        <v>458578</v>
      </c>
      <c r="G577" s="13">
        <v>11214</v>
      </c>
      <c r="H577" s="14" t="s">
        <v>12</v>
      </c>
    </row>
    <row r="578" spans="2:8" s="4" customFormat="1" ht="15.35" customHeight="1" x14ac:dyDescent="0.2">
      <c r="B578" s="10" t="s">
        <v>399</v>
      </c>
      <c r="C578" s="10" t="s">
        <v>400</v>
      </c>
      <c r="D578" s="10" t="s">
        <v>39</v>
      </c>
      <c r="E578" s="11">
        <v>43902</v>
      </c>
      <c r="F578" s="12">
        <v>458579</v>
      </c>
      <c r="G578" s="13">
        <v>2160</v>
      </c>
      <c r="H578" s="14" t="s">
        <v>12</v>
      </c>
    </row>
    <row r="579" spans="2:8" s="4" customFormat="1" ht="15.35" customHeight="1" x14ac:dyDescent="0.2">
      <c r="B579" s="10" t="s">
        <v>399</v>
      </c>
      <c r="C579" s="10" t="s">
        <v>400</v>
      </c>
      <c r="D579" s="10" t="s">
        <v>39</v>
      </c>
      <c r="E579" s="11">
        <v>43902</v>
      </c>
      <c r="F579" s="12">
        <v>458580</v>
      </c>
      <c r="G579" s="13">
        <v>1436.4</v>
      </c>
      <c r="H579" s="14" t="s">
        <v>12</v>
      </c>
    </row>
    <row r="580" spans="2:8" s="4" customFormat="1" ht="15.35" customHeight="1" x14ac:dyDescent="0.2">
      <c r="B580" s="10" t="s">
        <v>399</v>
      </c>
      <c r="C580" s="10" t="s">
        <v>400</v>
      </c>
      <c r="D580" s="10" t="s">
        <v>39</v>
      </c>
      <c r="E580" s="11">
        <v>43902</v>
      </c>
      <c r="F580" s="12">
        <v>458587</v>
      </c>
      <c r="G580" s="13">
        <v>913.2</v>
      </c>
      <c r="H580" s="14" t="s">
        <v>12</v>
      </c>
    </row>
    <row r="581" spans="2:8" s="4" customFormat="1" ht="15.35" customHeight="1" x14ac:dyDescent="0.2">
      <c r="B581" s="10" t="s">
        <v>399</v>
      </c>
      <c r="C581" s="10" t="s">
        <v>400</v>
      </c>
      <c r="D581" s="10" t="s">
        <v>39</v>
      </c>
      <c r="E581" s="11">
        <v>43902</v>
      </c>
      <c r="F581" s="12">
        <v>458588</v>
      </c>
      <c r="G581" s="13">
        <v>486</v>
      </c>
      <c r="H581" s="14" t="s">
        <v>12</v>
      </c>
    </row>
    <row r="582" spans="2:8" s="4" customFormat="1" ht="15.35" customHeight="1" x14ac:dyDescent="0.2">
      <c r="B582" s="10" t="s">
        <v>399</v>
      </c>
      <c r="C582" s="10" t="s">
        <v>400</v>
      </c>
      <c r="D582" s="10" t="s">
        <v>39</v>
      </c>
      <c r="E582" s="11">
        <v>43902</v>
      </c>
      <c r="F582" s="12">
        <v>458590</v>
      </c>
      <c r="G582" s="13">
        <v>14611.2</v>
      </c>
      <c r="H582" s="14" t="s">
        <v>12</v>
      </c>
    </row>
    <row r="583" spans="2:8" s="4" customFormat="1" ht="15.35" customHeight="1" x14ac:dyDescent="0.2">
      <c r="B583" s="10" t="s">
        <v>399</v>
      </c>
      <c r="C583" s="10" t="s">
        <v>400</v>
      </c>
      <c r="D583" s="10" t="s">
        <v>39</v>
      </c>
      <c r="E583" s="11">
        <v>43914</v>
      </c>
      <c r="F583" s="12">
        <v>459261</v>
      </c>
      <c r="G583" s="13">
        <v>388.8</v>
      </c>
      <c r="H583" s="14" t="s">
        <v>12</v>
      </c>
    </row>
    <row r="584" spans="2:8" s="4" customFormat="1" ht="15.35" customHeight="1" x14ac:dyDescent="0.2">
      <c r="B584" s="10" t="s">
        <v>399</v>
      </c>
      <c r="C584" s="10" t="s">
        <v>400</v>
      </c>
      <c r="D584" s="10" t="s">
        <v>39</v>
      </c>
      <c r="E584" s="11">
        <v>43914</v>
      </c>
      <c r="F584" s="12">
        <v>459267</v>
      </c>
      <c r="G584" s="13">
        <v>264</v>
      </c>
      <c r="H584" s="14" t="s">
        <v>12</v>
      </c>
    </row>
    <row r="585" spans="2:8" s="4" customFormat="1" ht="15.35" customHeight="1" x14ac:dyDescent="0.2">
      <c r="B585" s="10" t="s">
        <v>399</v>
      </c>
      <c r="C585" s="10" t="s">
        <v>400</v>
      </c>
      <c r="D585" s="10" t="s">
        <v>39</v>
      </c>
      <c r="E585" s="11">
        <v>43914</v>
      </c>
      <c r="F585" s="12">
        <v>459459</v>
      </c>
      <c r="G585" s="13">
        <v>14979.6</v>
      </c>
      <c r="H585" s="14" t="s">
        <v>12</v>
      </c>
    </row>
    <row r="586" spans="2:8" s="4" customFormat="1" ht="15.35" customHeight="1" x14ac:dyDescent="0.2">
      <c r="B586" s="10" t="s">
        <v>98</v>
      </c>
      <c r="C586" s="10" t="s">
        <v>401</v>
      </c>
      <c r="D586" s="10" t="s">
        <v>39</v>
      </c>
      <c r="E586" s="11">
        <v>43902</v>
      </c>
      <c r="F586" s="12">
        <v>458624</v>
      </c>
      <c r="G586" s="13">
        <v>365.1</v>
      </c>
      <c r="H586" s="14" t="s">
        <v>12</v>
      </c>
    </row>
    <row r="587" spans="2:8" s="4" customFormat="1" ht="15.35" customHeight="1" x14ac:dyDescent="0.2">
      <c r="B587" s="10" t="s">
        <v>402</v>
      </c>
      <c r="C587" s="10" t="s">
        <v>393</v>
      </c>
      <c r="D587" s="10" t="s">
        <v>39</v>
      </c>
      <c r="E587" s="11">
        <v>43895</v>
      </c>
      <c r="F587" s="12">
        <v>458167</v>
      </c>
      <c r="G587" s="13">
        <v>3950.48</v>
      </c>
      <c r="H587" s="14" t="s">
        <v>12</v>
      </c>
    </row>
    <row r="588" spans="2:8" s="4" customFormat="1" ht="15.35" customHeight="1" x14ac:dyDescent="0.2">
      <c r="B588" s="10" t="s">
        <v>402</v>
      </c>
      <c r="C588" s="10" t="s">
        <v>393</v>
      </c>
      <c r="D588" s="10" t="s">
        <v>39</v>
      </c>
      <c r="E588" s="11">
        <v>43914</v>
      </c>
      <c r="F588" s="12">
        <v>459229</v>
      </c>
      <c r="G588" s="13">
        <v>865.2</v>
      </c>
      <c r="H588" s="14" t="s">
        <v>12</v>
      </c>
    </row>
    <row r="589" spans="2:8" s="4" customFormat="1" ht="15.35" customHeight="1" x14ac:dyDescent="0.2">
      <c r="B589" s="10" t="s">
        <v>402</v>
      </c>
      <c r="C589" s="10" t="s">
        <v>400</v>
      </c>
      <c r="D589" s="10" t="s">
        <v>39</v>
      </c>
      <c r="E589" s="11">
        <v>43893</v>
      </c>
      <c r="F589" s="12">
        <v>456740</v>
      </c>
      <c r="G589" s="13">
        <v>45047.5</v>
      </c>
      <c r="H589" s="14" t="s">
        <v>12</v>
      </c>
    </row>
    <row r="590" spans="2:8" s="4" customFormat="1" ht="15.35" customHeight="1" x14ac:dyDescent="0.2">
      <c r="B590" s="10" t="s">
        <v>402</v>
      </c>
      <c r="C590" s="10" t="s">
        <v>400</v>
      </c>
      <c r="D590" s="10" t="s">
        <v>39</v>
      </c>
      <c r="E590" s="11">
        <v>43914</v>
      </c>
      <c r="F590" s="12">
        <v>459230</v>
      </c>
      <c r="G590" s="13">
        <v>40654.699999999997</v>
      </c>
      <c r="H590" s="14" t="s">
        <v>12</v>
      </c>
    </row>
    <row r="591" spans="2:8" s="4" customFormat="1" ht="15.35" customHeight="1" x14ac:dyDescent="0.2">
      <c r="B591" s="10" t="s">
        <v>402</v>
      </c>
      <c r="C591" s="10" t="s">
        <v>52</v>
      </c>
      <c r="D591" s="10" t="s">
        <v>39</v>
      </c>
      <c r="E591" s="11">
        <v>43921</v>
      </c>
      <c r="F591" s="12">
        <v>459863</v>
      </c>
      <c r="G591" s="13">
        <v>5473.2</v>
      </c>
      <c r="H591" s="14" t="s">
        <v>46</v>
      </c>
    </row>
    <row r="592" spans="2:8" s="4" customFormat="1" ht="15.35" customHeight="1" x14ac:dyDescent="0.2">
      <c r="B592" s="10" t="s">
        <v>403</v>
      </c>
      <c r="C592" s="10" t="s">
        <v>400</v>
      </c>
      <c r="D592" s="10" t="s">
        <v>39</v>
      </c>
      <c r="E592" s="11">
        <v>43907</v>
      </c>
      <c r="F592" s="12">
        <v>458867</v>
      </c>
      <c r="G592" s="13">
        <v>7846.73</v>
      </c>
      <c r="H592" s="14" t="s">
        <v>12</v>
      </c>
    </row>
    <row r="593" spans="2:8" s="4" customFormat="1" ht="15.35" customHeight="1" x14ac:dyDescent="0.2">
      <c r="B593" s="10" t="s">
        <v>403</v>
      </c>
      <c r="C593" s="10" t="s">
        <v>52</v>
      </c>
      <c r="D593" s="10" t="s">
        <v>39</v>
      </c>
      <c r="E593" s="11">
        <v>43921</v>
      </c>
      <c r="F593" s="12">
        <v>459996</v>
      </c>
      <c r="G593" s="13">
        <v>7218</v>
      </c>
      <c r="H593" s="14" t="s">
        <v>46</v>
      </c>
    </row>
    <row r="594" spans="2:8" s="4" customFormat="1" ht="15.35" customHeight="1" x14ac:dyDescent="0.2">
      <c r="B594" s="10" t="s">
        <v>404</v>
      </c>
      <c r="C594" s="10" t="s">
        <v>393</v>
      </c>
      <c r="D594" s="10" t="s">
        <v>39</v>
      </c>
      <c r="E594" s="11">
        <v>43914</v>
      </c>
      <c r="F594" s="12">
        <v>459458</v>
      </c>
      <c r="G594" s="13">
        <v>3110.81</v>
      </c>
      <c r="H594" s="14" t="s">
        <v>12</v>
      </c>
    </row>
    <row r="595" spans="2:8" s="4" customFormat="1" ht="15.35" customHeight="1" x14ac:dyDescent="0.2">
      <c r="B595" s="10" t="s">
        <v>404</v>
      </c>
      <c r="C595" s="10" t="s">
        <v>405</v>
      </c>
      <c r="D595" s="10" t="s">
        <v>39</v>
      </c>
      <c r="E595" s="11">
        <v>43914</v>
      </c>
      <c r="F595" s="12">
        <v>459457</v>
      </c>
      <c r="G595" s="13">
        <v>17234.080000000002</v>
      </c>
      <c r="H595" s="14" t="s">
        <v>12</v>
      </c>
    </row>
    <row r="596" spans="2:8" s="4" customFormat="1" ht="15.35" customHeight="1" x14ac:dyDescent="0.2">
      <c r="B596" s="10" t="s">
        <v>404</v>
      </c>
      <c r="C596" s="10" t="s">
        <v>52</v>
      </c>
      <c r="D596" s="10" t="s">
        <v>39</v>
      </c>
      <c r="E596" s="11">
        <v>43900</v>
      </c>
      <c r="F596" s="12">
        <v>458314</v>
      </c>
      <c r="G596" s="13">
        <v>805.87</v>
      </c>
      <c r="H596" s="14" t="s">
        <v>46</v>
      </c>
    </row>
    <row r="597" spans="2:8" s="4" customFormat="1" ht="15.35" customHeight="1" x14ac:dyDescent="0.2">
      <c r="B597" s="10" t="s">
        <v>404</v>
      </c>
      <c r="C597" s="10" t="s">
        <v>52</v>
      </c>
      <c r="D597" s="10" t="s">
        <v>39</v>
      </c>
      <c r="E597" s="11">
        <v>43914</v>
      </c>
      <c r="F597" s="12">
        <v>459258</v>
      </c>
      <c r="G597" s="13">
        <v>3160.39</v>
      </c>
      <c r="H597" s="14" t="s">
        <v>46</v>
      </c>
    </row>
    <row r="598" spans="2:8" s="4" customFormat="1" ht="15.35" customHeight="1" x14ac:dyDescent="0.2">
      <c r="B598" s="10" t="s">
        <v>404</v>
      </c>
      <c r="C598" s="10" t="s">
        <v>52</v>
      </c>
      <c r="D598" s="10" t="s">
        <v>39</v>
      </c>
      <c r="E598" s="11">
        <v>43914</v>
      </c>
      <c r="F598" s="12">
        <v>459259</v>
      </c>
      <c r="G598" s="13">
        <v>1844.84</v>
      </c>
      <c r="H598" s="14" t="s">
        <v>46</v>
      </c>
    </row>
    <row r="599" spans="2:8" s="4" customFormat="1" ht="15.35" customHeight="1" x14ac:dyDescent="0.2">
      <c r="B599" s="10" t="s">
        <v>404</v>
      </c>
      <c r="C599" s="10" t="s">
        <v>52</v>
      </c>
      <c r="D599" s="10" t="s">
        <v>39</v>
      </c>
      <c r="E599" s="11">
        <v>43914</v>
      </c>
      <c r="F599" s="12">
        <v>459485</v>
      </c>
      <c r="G599" s="13">
        <v>946.22</v>
      </c>
      <c r="H599" s="14" t="s">
        <v>46</v>
      </c>
    </row>
    <row r="600" spans="2:8" s="4" customFormat="1" ht="15.35" customHeight="1" x14ac:dyDescent="0.2">
      <c r="B600" s="10" t="s">
        <v>404</v>
      </c>
      <c r="C600" s="10" t="s">
        <v>52</v>
      </c>
      <c r="D600" s="10" t="s">
        <v>39</v>
      </c>
      <c r="E600" s="11">
        <v>43914</v>
      </c>
      <c r="F600" s="12">
        <v>459486</v>
      </c>
      <c r="G600" s="13">
        <v>-946.22</v>
      </c>
      <c r="H600" s="14" t="s">
        <v>46</v>
      </c>
    </row>
    <row r="601" spans="2:8" s="4" customFormat="1" ht="15.35" customHeight="1" x14ac:dyDescent="0.2">
      <c r="B601" s="10" t="s">
        <v>404</v>
      </c>
      <c r="C601" s="10" t="s">
        <v>52</v>
      </c>
      <c r="D601" s="10" t="s">
        <v>39</v>
      </c>
      <c r="E601" s="11">
        <v>43920</v>
      </c>
      <c r="F601" s="12">
        <v>459702</v>
      </c>
      <c r="G601" s="13">
        <v>-734.11</v>
      </c>
      <c r="H601" s="14" t="s">
        <v>46</v>
      </c>
    </row>
    <row r="602" spans="2:8" s="4" customFormat="1" ht="15.35" customHeight="1" x14ac:dyDescent="0.2">
      <c r="B602" s="10" t="s">
        <v>404</v>
      </c>
      <c r="C602" s="10" t="s">
        <v>52</v>
      </c>
      <c r="D602" s="10" t="s">
        <v>39</v>
      </c>
      <c r="E602" s="11">
        <v>43920</v>
      </c>
      <c r="F602" s="12">
        <v>459703</v>
      </c>
      <c r="G602" s="13">
        <v>734.11</v>
      </c>
      <c r="H602" s="14" t="s">
        <v>46</v>
      </c>
    </row>
    <row r="603" spans="2:8" s="4" customFormat="1" ht="15.35" customHeight="1" x14ac:dyDescent="0.2">
      <c r="B603" s="10" t="s">
        <v>404</v>
      </c>
      <c r="C603" s="10" t="s">
        <v>52</v>
      </c>
      <c r="D603" s="10" t="s">
        <v>39</v>
      </c>
      <c r="E603" s="11">
        <v>43921</v>
      </c>
      <c r="F603" s="12">
        <v>459927</v>
      </c>
      <c r="G603" s="13">
        <v>1045.48</v>
      </c>
      <c r="H603" s="14" t="s">
        <v>46</v>
      </c>
    </row>
    <row r="604" spans="2:8" s="4" customFormat="1" ht="15.35" customHeight="1" x14ac:dyDescent="0.2">
      <c r="B604" s="10" t="s">
        <v>406</v>
      </c>
      <c r="C604" s="10" t="s">
        <v>407</v>
      </c>
      <c r="D604" s="10" t="s">
        <v>11</v>
      </c>
      <c r="E604" s="11">
        <v>43900</v>
      </c>
      <c r="F604" s="12">
        <v>458436</v>
      </c>
      <c r="G604" s="13">
        <v>355</v>
      </c>
      <c r="H604" s="14" t="s">
        <v>12</v>
      </c>
    </row>
    <row r="605" spans="2:8" s="4" customFormat="1" ht="15.35" customHeight="1" x14ac:dyDescent="0.2">
      <c r="B605" s="10" t="s">
        <v>406</v>
      </c>
      <c r="C605" s="10" t="s">
        <v>407</v>
      </c>
      <c r="D605" s="10" t="s">
        <v>11</v>
      </c>
      <c r="E605" s="11">
        <v>43900</v>
      </c>
      <c r="F605" s="12">
        <v>458437</v>
      </c>
      <c r="G605" s="13">
        <v>355</v>
      </c>
      <c r="H605" s="14" t="s">
        <v>12</v>
      </c>
    </row>
    <row r="606" spans="2:8" s="4" customFormat="1" ht="15.35" customHeight="1" x14ac:dyDescent="0.2">
      <c r="B606" s="10" t="s">
        <v>406</v>
      </c>
      <c r="C606" s="10" t="s">
        <v>407</v>
      </c>
      <c r="D606" s="10" t="s">
        <v>11</v>
      </c>
      <c r="E606" s="11">
        <v>43900</v>
      </c>
      <c r="F606" s="12">
        <v>458438</v>
      </c>
      <c r="G606" s="13">
        <v>355</v>
      </c>
      <c r="H606" s="14" t="s">
        <v>12</v>
      </c>
    </row>
    <row r="607" spans="2:8" s="4" customFormat="1" ht="15.35" customHeight="1" x14ac:dyDescent="0.2">
      <c r="B607" s="10" t="s">
        <v>406</v>
      </c>
      <c r="C607" s="10" t="s">
        <v>407</v>
      </c>
      <c r="D607" s="10" t="s">
        <v>11</v>
      </c>
      <c r="E607" s="11">
        <v>43909</v>
      </c>
      <c r="F607" s="12">
        <v>459050</v>
      </c>
      <c r="G607" s="13">
        <v>355</v>
      </c>
      <c r="H607" s="14" t="s">
        <v>12</v>
      </c>
    </row>
    <row r="608" spans="2:8" s="4" customFormat="1" ht="15.35" customHeight="1" x14ac:dyDescent="0.2">
      <c r="B608" s="10" t="s">
        <v>406</v>
      </c>
      <c r="C608" s="10" t="s">
        <v>407</v>
      </c>
      <c r="D608" s="10" t="s">
        <v>11</v>
      </c>
      <c r="E608" s="11">
        <v>43909</v>
      </c>
      <c r="F608" s="12">
        <v>459051</v>
      </c>
      <c r="G608" s="13">
        <v>355</v>
      </c>
      <c r="H608" s="14" t="s">
        <v>12</v>
      </c>
    </row>
    <row r="609" spans="2:8" s="4" customFormat="1" ht="15.35" customHeight="1" x14ac:dyDescent="0.2">
      <c r="B609" s="10" t="s">
        <v>406</v>
      </c>
      <c r="C609" s="10" t="s">
        <v>407</v>
      </c>
      <c r="D609" s="10" t="s">
        <v>11</v>
      </c>
      <c r="E609" s="11">
        <v>43920.474976851903</v>
      </c>
      <c r="F609" s="12">
        <v>459964</v>
      </c>
      <c r="G609" s="13">
        <v>-355</v>
      </c>
      <c r="H609" s="14" t="s">
        <v>12</v>
      </c>
    </row>
    <row r="610" spans="2:8" s="4" customFormat="1" ht="15.35" customHeight="1" x14ac:dyDescent="0.2">
      <c r="B610" s="10" t="s">
        <v>406</v>
      </c>
      <c r="C610" s="10" t="s">
        <v>407</v>
      </c>
      <c r="D610" s="10" t="s">
        <v>11</v>
      </c>
      <c r="E610" s="11">
        <v>43920.476770833302</v>
      </c>
      <c r="F610" s="12">
        <v>459969</v>
      </c>
      <c r="G610" s="13">
        <v>-355</v>
      </c>
      <c r="H610" s="14" t="s">
        <v>12</v>
      </c>
    </row>
    <row r="611" spans="2:8" s="4" customFormat="1" ht="15.35" customHeight="1" x14ac:dyDescent="0.2">
      <c r="B611" s="10" t="s">
        <v>406</v>
      </c>
      <c r="C611" s="10" t="s">
        <v>407</v>
      </c>
      <c r="D611" s="10" t="s">
        <v>11</v>
      </c>
      <c r="E611" s="11">
        <v>43916.505393518499</v>
      </c>
      <c r="F611" s="20">
        <v>29095</v>
      </c>
      <c r="G611" s="13">
        <v>650</v>
      </c>
      <c r="H611" s="14" t="s">
        <v>12</v>
      </c>
    </row>
    <row r="612" spans="2:8" s="4" customFormat="1" ht="15.35" customHeight="1" x14ac:dyDescent="0.2">
      <c r="B612" s="10" t="s">
        <v>111</v>
      </c>
      <c r="C612" s="10" t="s">
        <v>38</v>
      </c>
      <c r="D612" s="10" t="s">
        <v>39</v>
      </c>
      <c r="E612" s="11">
        <v>43914</v>
      </c>
      <c r="F612" s="12">
        <v>459404</v>
      </c>
      <c r="G612" s="13">
        <v>2173.4499999999998</v>
      </c>
      <c r="H612" s="14" t="s">
        <v>12</v>
      </c>
    </row>
    <row r="613" spans="2:8" s="4" customFormat="1" ht="15.35" customHeight="1" x14ac:dyDescent="0.2">
      <c r="B613" s="10" t="s">
        <v>111</v>
      </c>
      <c r="C613" s="10" t="s">
        <v>112</v>
      </c>
      <c r="D613" s="10" t="s">
        <v>39</v>
      </c>
      <c r="E613" s="11">
        <v>43893</v>
      </c>
      <c r="F613" s="12">
        <v>457849</v>
      </c>
      <c r="G613" s="13">
        <v>1242.97</v>
      </c>
      <c r="H613" s="14" t="s">
        <v>12</v>
      </c>
    </row>
    <row r="614" spans="2:8" s="4" customFormat="1" ht="15.35" customHeight="1" x14ac:dyDescent="0.2">
      <c r="B614" s="10" t="s">
        <v>111</v>
      </c>
      <c r="C614" s="10" t="s">
        <v>112</v>
      </c>
      <c r="D614" s="10" t="s">
        <v>39</v>
      </c>
      <c r="E614" s="11">
        <v>43902</v>
      </c>
      <c r="F614" s="12">
        <v>458698</v>
      </c>
      <c r="G614" s="13">
        <v>1090.97</v>
      </c>
      <c r="H614" s="14" t="s">
        <v>12</v>
      </c>
    </row>
    <row r="615" spans="2:8" s="4" customFormat="1" ht="15.35" customHeight="1" x14ac:dyDescent="0.2">
      <c r="B615" s="10" t="s">
        <v>111</v>
      </c>
      <c r="C615" s="10" t="s">
        <v>112</v>
      </c>
      <c r="D615" s="10" t="s">
        <v>39</v>
      </c>
      <c r="E615" s="11">
        <v>43902</v>
      </c>
      <c r="F615" s="12">
        <v>458700</v>
      </c>
      <c r="G615" s="13">
        <v>1220.9100000000001</v>
      </c>
      <c r="H615" s="14" t="s">
        <v>12</v>
      </c>
    </row>
    <row r="616" spans="2:8" s="4" customFormat="1" ht="15.35" customHeight="1" x14ac:dyDescent="0.2">
      <c r="B616" s="10" t="s">
        <v>111</v>
      </c>
      <c r="C616" s="10" t="s">
        <v>112</v>
      </c>
      <c r="D616" s="10" t="s">
        <v>39</v>
      </c>
      <c r="E616" s="11">
        <v>43902</v>
      </c>
      <c r="F616" s="12">
        <v>458701</v>
      </c>
      <c r="G616" s="13">
        <v>1007.56</v>
      </c>
      <c r="H616" s="14" t="s">
        <v>12</v>
      </c>
    </row>
    <row r="617" spans="2:8" s="4" customFormat="1" ht="15.35" customHeight="1" x14ac:dyDescent="0.2">
      <c r="B617" s="10" t="s">
        <v>111</v>
      </c>
      <c r="C617" s="10" t="s">
        <v>112</v>
      </c>
      <c r="D617" s="10" t="s">
        <v>39</v>
      </c>
      <c r="E617" s="11">
        <v>43902</v>
      </c>
      <c r="F617" s="12">
        <v>458702</v>
      </c>
      <c r="G617" s="13">
        <v>1346.91</v>
      </c>
      <c r="H617" s="14" t="s">
        <v>12</v>
      </c>
    </row>
    <row r="618" spans="2:8" s="4" customFormat="1" ht="15.35" customHeight="1" x14ac:dyDescent="0.2">
      <c r="B618" s="10" t="s">
        <v>111</v>
      </c>
      <c r="C618" s="10" t="s">
        <v>112</v>
      </c>
      <c r="D618" s="10" t="s">
        <v>39</v>
      </c>
      <c r="E618" s="11">
        <v>43902</v>
      </c>
      <c r="F618" s="12">
        <v>458703</v>
      </c>
      <c r="G618" s="13">
        <v>2798.54</v>
      </c>
      <c r="H618" s="14" t="s">
        <v>12</v>
      </c>
    </row>
    <row r="619" spans="2:8" s="4" customFormat="1" ht="15.35" customHeight="1" x14ac:dyDescent="0.2">
      <c r="B619" s="10" t="s">
        <v>111</v>
      </c>
      <c r="C619" s="10" t="s">
        <v>112</v>
      </c>
      <c r="D619" s="10" t="s">
        <v>39</v>
      </c>
      <c r="E619" s="11">
        <v>43902</v>
      </c>
      <c r="F619" s="12">
        <v>458704</v>
      </c>
      <c r="G619" s="13">
        <v>558.94000000000005</v>
      </c>
      <c r="H619" s="14" t="s">
        <v>12</v>
      </c>
    </row>
    <row r="620" spans="2:8" s="4" customFormat="1" ht="15.35" customHeight="1" x14ac:dyDescent="0.2">
      <c r="B620" s="10" t="s">
        <v>111</v>
      </c>
      <c r="C620" s="10" t="s">
        <v>112</v>
      </c>
      <c r="D620" s="10" t="s">
        <v>39</v>
      </c>
      <c r="E620" s="11">
        <v>43902</v>
      </c>
      <c r="F620" s="12">
        <v>458705</v>
      </c>
      <c r="G620" s="13">
        <v>1172.94</v>
      </c>
      <c r="H620" s="14" t="s">
        <v>12</v>
      </c>
    </row>
    <row r="621" spans="2:8" s="4" customFormat="1" ht="15.35" customHeight="1" x14ac:dyDescent="0.2">
      <c r="B621" s="10" t="s">
        <v>111</v>
      </c>
      <c r="C621" s="10" t="s">
        <v>112</v>
      </c>
      <c r="D621" s="10" t="s">
        <v>39</v>
      </c>
      <c r="E621" s="11">
        <v>43907</v>
      </c>
      <c r="F621" s="12">
        <v>458851</v>
      </c>
      <c r="G621" s="13">
        <v>484.22</v>
      </c>
      <c r="H621" s="14" t="s">
        <v>12</v>
      </c>
    </row>
    <row r="622" spans="2:8" s="4" customFormat="1" ht="15.35" customHeight="1" x14ac:dyDescent="0.2">
      <c r="B622" s="10" t="s">
        <v>111</v>
      </c>
      <c r="C622" s="10" t="s">
        <v>112</v>
      </c>
      <c r="D622" s="10" t="s">
        <v>39</v>
      </c>
      <c r="E622" s="11">
        <v>43914</v>
      </c>
      <c r="F622" s="12">
        <v>459405</v>
      </c>
      <c r="G622" s="13">
        <v>931.97</v>
      </c>
      <c r="H622" s="14" t="s">
        <v>12</v>
      </c>
    </row>
    <row r="623" spans="2:8" s="4" customFormat="1" ht="15.35" customHeight="1" x14ac:dyDescent="0.2">
      <c r="B623" s="10" t="s">
        <v>111</v>
      </c>
      <c r="C623" s="10" t="s">
        <v>112</v>
      </c>
      <c r="D623" s="10" t="s">
        <v>39</v>
      </c>
      <c r="E623" s="11">
        <v>43914</v>
      </c>
      <c r="F623" s="12">
        <v>459422</v>
      </c>
      <c r="G623" s="13">
        <v>-324.77999999999997</v>
      </c>
      <c r="H623" s="14" t="s">
        <v>12</v>
      </c>
    </row>
    <row r="624" spans="2:8" s="4" customFormat="1" ht="15.35" customHeight="1" x14ac:dyDescent="0.2">
      <c r="B624" s="10" t="s">
        <v>111</v>
      </c>
      <c r="C624" s="10" t="s">
        <v>112</v>
      </c>
      <c r="D624" s="10" t="s">
        <v>39</v>
      </c>
      <c r="E624" s="11">
        <v>43921</v>
      </c>
      <c r="F624" s="12">
        <v>459849</v>
      </c>
      <c r="G624" s="13">
        <v>302.61</v>
      </c>
      <c r="H624" s="14" t="s">
        <v>12</v>
      </c>
    </row>
    <row r="625" spans="2:8" s="4" customFormat="1" ht="15.35" customHeight="1" x14ac:dyDescent="0.2">
      <c r="B625" s="10" t="s">
        <v>111</v>
      </c>
      <c r="C625" s="10" t="s">
        <v>112</v>
      </c>
      <c r="D625" s="10" t="s">
        <v>39</v>
      </c>
      <c r="E625" s="11">
        <v>43921</v>
      </c>
      <c r="F625" s="12">
        <v>459862</v>
      </c>
      <c r="G625" s="13">
        <v>393.71</v>
      </c>
      <c r="H625" s="14" t="s">
        <v>12</v>
      </c>
    </row>
    <row r="626" spans="2:8" s="4" customFormat="1" ht="15.35" customHeight="1" x14ac:dyDescent="0.2">
      <c r="B626" s="10" t="s">
        <v>123</v>
      </c>
      <c r="C626" s="10" t="s">
        <v>67</v>
      </c>
      <c r="D626" s="10" t="s">
        <v>11</v>
      </c>
      <c r="E626" s="11">
        <v>43914</v>
      </c>
      <c r="F626" s="12">
        <v>459223</v>
      </c>
      <c r="G626" s="13">
        <v>1381.97</v>
      </c>
      <c r="H626" s="14" t="s">
        <v>12</v>
      </c>
    </row>
    <row r="627" spans="2:8" s="4" customFormat="1" ht="15.35" customHeight="1" x14ac:dyDescent="0.2">
      <c r="B627" s="10" t="s">
        <v>408</v>
      </c>
      <c r="C627" s="10" t="s">
        <v>409</v>
      </c>
      <c r="D627" s="10" t="s">
        <v>39</v>
      </c>
      <c r="E627" s="11">
        <v>43909</v>
      </c>
      <c r="F627" s="12">
        <v>458582</v>
      </c>
      <c r="G627" s="13">
        <v>464.24</v>
      </c>
      <c r="H627" s="14" t="s">
        <v>12</v>
      </c>
    </row>
    <row r="628" spans="2:8" s="4" customFormat="1" ht="15.35" customHeight="1" x14ac:dyDescent="0.2">
      <c r="B628" s="10" t="s">
        <v>408</v>
      </c>
      <c r="C628" s="10" t="s">
        <v>409</v>
      </c>
      <c r="D628" s="10" t="s">
        <v>39</v>
      </c>
      <c r="E628" s="11">
        <v>43909</v>
      </c>
      <c r="F628" s="12">
        <v>458583</v>
      </c>
      <c r="G628" s="13">
        <v>4793.6499999999996</v>
      </c>
      <c r="H628" s="14" t="s">
        <v>12</v>
      </c>
    </row>
    <row r="629" spans="2:8" s="4" customFormat="1" ht="15.35" customHeight="1" x14ac:dyDescent="0.2">
      <c r="B629" s="10" t="s">
        <v>408</v>
      </c>
      <c r="C629" s="10" t="s">
        <v>409</v>
      </c>
      <c r="D629" s="10" t="s">
        <v>39</v>
      </c>
      <c r="E629" s="11">
        <v>43916</v>
      </c>
      <c r="F629" s="12">
        <v>459067</v>
      </c>
      <c r="G629" s="13">
        <v>1247.7</v>
      </c>
      <c r="H629" s="14" t="s">
        <v>12</v>
      </c>
    </row>
    <row r="630" spans="2:8" s="4" customFormat="1" ht="15.35" customHeight="1" x14ac:dyDescent="0.2">
      <c r="B630" s="10" t="s">
        <v>408</v>
      </c>
      <c r="C630" s="10" t="s">
        <v>393</v>
      </c>
      <c r="D630" s="10" t="s">
        <v>39</v>
      </c>
      <c r="E630" s="11">
        <v>43893</v>
      </c>
      <c r="F630" s="12">
        <v>456262</v>
      </c>
      <c r="G630" s="13">
        <v>60672.13</v>
      </c>
      <c r="H630" s="14" t="s">
        <v>12</v>
      </c>
    </row>
    <row r="631" spans="2:8" s="4" customFormat="1" ht="15.35" customHeight="1" x14ac:dyDescent="0.2">
      <c r="B631" s="10" t="s">
        <v>408</v>
      </c>
      <c r="C631" s="10" t="s">
        <v>393</v>
      </c>
      <c r="D631" s="10" t="s">
        <v>39</v>
      </c>
      <c r="E631" s="11">
        <v>43895</v>
      </c>
      <c r="F631" s="12">
        <v>457977</v>
      </c>
      <c r="G631" s="13">
        <v>1182.72</v>
      </c>
      <c r="H631" s="14" t="s">
        <v>12</v>
      </c>
    </row>
    <row r="632" spans="2:8" s="4" customFormat="1" ht="15.35" customHeight="1" x14ac:dyDescent="0.2">
      <c r="B632" s="10" t="s">
        <v>408</v>
      </c>
      <c r="C632" s="10" t="s">
        <v>393</v>
      </c>
      <c r="D632" s="10" t="s">
        <v>39</v>
      </c>
      <c r="E632" s="11">
        <v>43900</v>
      </c>
      <c r="F632" s="12">
        <v>457926</v>
      </c>
      <c r="G632" s="13">
        <v>45579.32</v>
      </c>
      <c r="H632" s="14" t="s">
        <v>12</v>
      </c>
    </row>
    <row r="633" spans="2:8" s="4" customFormat="1" ht="15.35" customHeight="1" x14ac:dyDescent="0.2">
      <c r="B633" s="10" t="s">
        <v>408</v>
      </c>
      <c r="C633" s="10" t="s">
        <v>393</v>
      </c>
      <c r="D633" s="10" t="s">
        <v>39</v>
      </c>
      <c r="E633" s="11">
        <v>43900</v>
      </c>
      <c r="F633" s="12">
        <v>457975</v>
      </c>
      <c r="G633" s="13">
        <v>22631.4</v>
      </c>
      <c r="H633" s="14" t="s">
        <v>12</v>
      </c>
    </row>
    <row r="634" spans="2:8" s="4" customFormat="1" ht="15.35" customHeight="1" x14ac:dyDescent="0.2">
      <c r="B634" s="10" t="s">
        <v>408</v>
      </c>
      <c r="C634" s="10" t="s">
        <v>393</v>
      </c>
      <c r="D634" s="10" t="s">
        <v>39</v>
      </c>
      <c r="E634" s="11">
        <v>43909</v>
      </c>
      <c r="F634" s="12">
        <v>457976</v>
      </c>
      <c r="G634" s="13">
        <v>1021.44</v>
      </c>
      <c r="H634" s="14" t="s">
        <v>12</v>
      </c>
    </row>
    <row r="635" spans="2:8" s="4" customFormat="1" ht="15.35" customHeight="1" x14ac:dyDescent="0.2">
      <c r="B635" s="10" t="s">
        <v>408</v>
      </c>
      <c r="C635" s="10" t="s">
        <v>393</v>
      </c>
      <c r="D635" s="10" t="s">
        <v>39</v>
      </c>
      <c r="E635" s="11">
        <v>43909</v>
      </c>
      <c r="F635" s="12">
        <v>457981</v>
      </c>
      <c r="G635" s="13">
        <v>2097.7199999999998</v>
      </c>
      <c r="H635" s="14" t="s">
        <v>12</v>
      </c>
    </row>
    <row r="636" spans="2:8" s="4" customFormat="1" ht="15.35" customHeight="1" x14ac:dyDescent="0.2">
      <c r="B636" s="10" t="s">
        <v>408</v>
      </c>
      <c r="C636" s="10" t="s">
        <v>393</v>
      </c>
      <c r="D636" s="10" t="s">
        <v>39</v>
      </c>
      <c r="E636" s="11">
        <v>43909</v>
      </c>
      <c r="F636" s="12">
        <v>458581</v>
      </c>
      <c r="G636" s="13">
        <v>1464.96</v>
      </c>
      <c r="H636" s="14" t="s">
        <v>12</v>
      </c>
    </row>
    <row r="637" spans="2:8" s="4" customFormat="1" ht="15.35" customHeight="1" x14ac:dyDescent="0.2">
      <c r="B637" s="10" t="s">
        <v>408</v>
      </c>
      <c r="C637" s="10" t="s">
        <v>393</v>
      </c>
      <c r="D637" s="10" t="s">
        <v>39</v>
      </c>
      <c r="E637" s="11">
        <v>43909</v>
      </c>
      <c r="F637" s="12">
        <v>458584</v>
      </c>
      <c r="G637" s="13">
        <v>613.08000000000004</v>
      </c>
      <c r="H637" s="14" t="s">
        <v>12</v>
      </c>
    </row>
    <row r="638" spans="2:8" s="4" customFormat="1" ht="15.35" customHeight="1" x14ac:dyDescent="0.2">
      <c r="B638" s="10" t="s">
        <v>408</v>
      </c>
      <c r="C638" s="10" t="s">
        <v>393</v>
      </c>
      <c r="D638" s="10" t="s">
        <v>39</v>
      </c>
      <c r="E638" s="11">
        <v>43909</v>
      </c>
      <c r="F638" s="12">
        <v>458585</v>
      </c>
      <c r="G638" s="13">
        <v>393.12</v>
      </c>
      <c r="H638" s="14" t="s">
        <v>12</v>
      </c>
    </row>
    <row r="639" spans="2:8" s="4" customFormat="1" ht="15.35" customHeight="1" x14ac:dyDescent="0.2">
      <c r="B639" s="10" t="s">
        <v>408</v>
      </c>
      <c r="C639" s="10" t="s">
        <v>393</v>
      </c>
      <c r="D639" s="10" t="s">
        <v>39</v>
      </c>
      <c r="E639" s="11">
        <v>43916</v>
      </c>
      <c r="F639" s="12">
        <v>459066</v>
      </c>
      <c r="G639" s="13">
        <v>650.16</v>
      </c>
      <c r="H639" s="14" t="s">
        <v>12</v>
      </c>
    </row>
    <row r="640" spans="2:8" s="4" customFormat="1" ht="15.35" customHeight="1" x14ac:dyDescent="0.2">
      <c r="B640" s="10" t="s">
        <v>408</v>
      </c>
      <c r="C640" s="10" t="s">
        <v>52</v>
      </c>
      <c r="D640" s="10" t="s">
        <v>39</v>
      </c>
      <c r="E640" s="11">
        <v>43893</v>
      </c>
      <c r="F640" s="12">
        <v>457169</v>
      </c>
      <c r="G640" s="13">
        <v>33930.32</v>
      </c>
      <c r="H640" s="14" t="s">
        <v>46</v>
      </c>
    </row>
    <row r="641" spans="2:8" s="4" customFormat="1" ht="15.35" customHeight="1" x14ac:dyDescent="0.2">
      <c r="B641" s="10" t="s">
        <v>408</v>
      </c>
      <c r="C641" s="10" t="s">
        <v>52</v>
      </c>
      <c r="D641" s="10" t="s">
        <v>39</v>
      </c>
      <c r="E641" s="11">
        <v>43893</v>
      </c>
      <c r="F641" s="12">
        <v>457927</v>
      </c>
      <c r="G641" s="13">
        <v>5241.6000000000004</v>
      </c>
      <c r="H641" s="14" t="s">
        <v>46</v>
      </c>
    </row>
    <row r="642" spans="2:8" s="4" customFormat="1" ht="15.35" customHeight="1" x14ac:dyDescent="0.2">
      <c r="B642" s="10" t="s">
        <v>408</v>
      </c>
      <c r="C642" s="10" t="s">
        <v>52</v>
      </c>
      <c r="D642" s="10" t="s">
        <v>39</v>
      </c>
      <c r="E642" s="11">
        <v>43893</v>
      </c>
      <c r="F642" s="12">
        <v>457928</v>
      </c>
      <c r="G642" s="13">
        <v>9249.09</v>
      </c>
      <c r="H642" s="14" t="s">
        <v>46</v>
      </c>
    </row>
    <row r="643" spans="2:8" s="4" customFormat="1" ht="15.35" customHeight="1" x14ac:dyDescent="0.2">
      <c r="B643" s="10" t="s">
        <v>408</v>
      </c>
      <c r="C643" s="10" t="s">
        <v>52</v>
      </c>
      <c r="D643" s="10" t="s">
        <v>39</v>
      </c>
      <c r="E643" s="11">
        <v>43893</v>
      </c>
      <c r="F643" s="12">
        <v>457929</v>
      </c>
      <c r="G643" s="13">
        <v>2469.25</v>
      </c>
      <c r="H643" s="14" t="s">
        <v>46</v>
      </c>
    </row>
    <row r="644" spans="2:8" s="4" customFormat="1" ht="15.35" customHeight="1" x14ac:dyDescent="0.2">
      <c r="B644" s="10" t="s">
        <v>408</v>
      </c>
      <c r="C644" s="10" t="s">
        <v>52</v>
      </c>
      <c r="D644" s="10" t="s">
        <v>39</v>
      </c>
      <c r="E644" s="11">
        <v>43895</v>
      </c>
      <c r="F644" s="12">
        <v>457982</v>
      </c>
      <c r="G644" s="13">
        <v>2822.91</v>
      </c>
      <c r="H644" s="14" t="s">
        <v>46</v>
      </c>
    </row>
    <row r="645" spans="2:8" s="4" customFormat="1" ht="15.35" customHeight="1" x14ac:dyDescent="0.2">
      <c r="B645" s="10" t="s">
        <v>408</v>
      </c>
      <c r="C645" s="10" t="s">
        <v>52</v>
      </c>
      <c r="D645" s="10" t="s">
        <v>39</v>
      </c>
      <c r="E645" s="11">
        <v>43895</v>
      </c>
      <c r="F645" s="12">
        <v>458142</v>
      </c>
      <c r="G645" s="13">
        <v>5840.75</v>
      </c>
      <c r="H645" s="14" t="s">
        <v>46</v>
      </c>
    </row>
    <row r="646" spans="2:8" s="4" customFormat="1" ht="15.35" customHeight="1" x14ac:dyDescent="0.2">
      <c r="B646" s="10" t="s">
        <v>408</v>
      </c>
      <c r="C646" s="10" t="s">
        <v>52</v>
      </c>
      <c r="D646" s="10" t="s">
        <v>39</v>
      </c>
      <c r="E646" s="11">
        <v>43900</v>
      </c>
      <c r="F646" s="12">
        <v>457933</v>
      </c>
      <c r="G646" s="13">
        <v>2823.1</v>
      </c>
      <c r="H646" s="14" t="s">
        <v>46</v>
      </c>
    </row>
    <row r="647" spans="2:8" s="4" customFormat="1" ht="15.35" customHeight="1" x14ac:dyDescent="0.2">
      <c r="B647" s="10" t="s">
        <v>408</v>
      </c>
      <c r="C647" s="10" t="s">
        <v>52</v>
      </c>
      <c r="D647" s="10" t="s">
        <v>39</v>
      </c>
      <c r="E647" s="11">
        <v>43900</v>
      </c>
      <c r="F647" s="12">
        <v>458143</v>
      </c>
      <c r="G647" s="13">
        <v>12270.77</v>
      </c>
      <c r="H647" s="14" t="s">
        <v>46</v>
      </c>
    </row>
    <row r="648" spans="2:8" s="4" customFormat="1" ht="15.35" customHeight="1" x14ac:dyDescent="0.2">
      <c r="B648" s="10" t="s">
        <v>408</v>
      </c>
      <c r="C648" s="10" t="s">
        <v>52</v>
      </c>
      <c r="D648" s="10" t="s">
        <v>39</v>
      </c>
      <c r="E648" s="11">
        <v>43900</v>
      </c>
      <c r="F648" s="12">
        <v>458338</v>
      </c>
      <c r="G648" s="13">
        <v>35699.94</v>
      </c>
      <c r="H648" s="14" t="s">
        <v>46</v>
      </c>
    </row>
    <row r="649" spans="2:8" s="4" customFormat="1" ht="15.35" customHeight="1" x14ac:dyDescent="0.2">
      <c r="B649" s="10" t="s">
        <v>408</v>
      </c>
      <c r="C649" s="10" t="s">
        <v>52</v>
      </c>
      <c r="D649" s="10" t="s">
        <v>39</v>
      </c>
      <c r="E649" s="11">
        <v>43907</v>
      </c>
      <c r="F649" s="12">
        <v>458802</v>
      </c>
      <c r="G649" s="13">
        <v>5193.33</v>
      </c>
      <c r="H649" s="14" t="s">
        <v>46</v>
      </c>
    </row>
    <row r="650" spans="2:8" s="4" customFormat="1" ht="15.35" customHeight="1" x14ac:dyDescent="0.2">
      <c r="B650" s="10" t="s">
        <v>408</v>
      </c>
      <c r="C650" s="10" t="s">
        <v>52</v>
      </c>
      <c r="D650" s="10" t="s">
        <v>39</v>
      </c>
      <c r="E650" s="11">
        <v>43909</v>
      </c>
      <c r="F650" s="12">
        <v>459000</v>
      </c>
      <c r="G650" s="13">
        <v>17999.39</v>
      </c>
      <c r="H650" s="14" t="s">
        <v>46</v>
      </c>
    </row>
    <row r="651" spans="2:8" s="4" customFormat="1" ht="15.35" customHeight="1" x14ac:dyDescent="0.2">
      <c r="B651" s="10" t="s">
        <v>408</v>
      </c>
      <c r="C651" s="10" t="s">
        <v>52</v>
      </c>
      <c r="D651" s="10" t="s">
        <v>39</v>
      </c>
      <c r="E651" s="11">
        <v>43914</v>
      </c>
      <c r="F651" s="12">
        <v>459270</v>
      </c>
      <c r="G651" s="13">
        <v>16355.01</v>
      </c>
      <c r="H651" s="14" t="s">
        <v>46</v>
      </c>
    </row>
    <row r="652" spans="2:8" s="4" customFormat="1" ht="15.35" customHeight="1" x14ac:dyDescent="0.2">
      <c r="B652" s="10" t="s">
        <v>408</v>
      </c>
      <c r="C652" s="10" t="s">
        <v>52</v>
      </c>
      <c r="D652" s="10" t="s">
        <v>39</v>
      </c>
      <c r="E652" s="11">
        <v>43916</v>
      </c>
      <c r="F652" s="12">
        <v>459625</v>
      </c>
      <c r="G652" s="13">
        <v>13325.81</v>
      </c>
      <c r="H652" s="14" t="s">
        <v>46</v>
      </c>
    </row>
    <row r="653" spans="2:8" s="4" customFormat="1" ht="15.35" customHeight="1" x14ac:dyDescent="0.2">
      <c r="B653" s="10" t="s">
        <v>408</v>
      </c>
      <c r="C653" s="10" t="s">
        <v>52</v>
      </c>
      <c r="D653" s="10" t="s">
        <v>39</v>
      </c>
      <c r="E653" s="11">
        <v>43916</v>
      </c>
      <c r="F653" s="12">
        <v>459626</v>
      </c>
      <c r="G653" s="13">
        <v>3722.97</v>
      </c>
      <c r="H653" s="14" t="s">
        <v>46</v>
      </c>
    </row>
    <row r="654" spans="2:8" s="4" customFormat="1" ht="15.35" customHeight="1" x14ac:dyDescent="0.2">
      <c r="B654" s="10" t="s">
        <v>408</v>
      </c>
      <c r="C654" s="10" t="s">
        <v>410</v>
      </c>
      <c r="D654" s="10" t="s">
        <v>39</v>
      </c>
      <c r="E654" s="11">
        <v>43895</v>
      </c>
      <c r="F654" s="12">
        <v>457974</v>
      </c>
      <c r="G654" s="13">
        <v>73837.8</v>
      </c>
      <c r="H654" s="14" t="s">
        <v>12</v>
      </c>
    </row>
    <row r="655" spans="2:8" s="4" customFormat="1" ht="15.35" customHeight="1" x14ac:dyDescent="0.2">
      <c r="B655" s="10" t="s">
        <v>408</v>
      </c>
      <c r="C655" s="10" t="s">
        <v>411</v>
      </c>
      <c r="D655" s="10" t="s">
        <v>39</v>
      </c>
      <c r="E655" s="11">
        <v>43895</v>
      </c>
      <c r="F655" s="12">
        <v>457978</v>
      </c>
      <c r="G655" s="13">
        <v>41966.51</v>
      </c>
      <c r="H655" s="14" t="s">
        <v>12</v>
      </c>
    </row>
    <row r="656" spans="2:8" s="4" customFormat="1" ht="15.35" customHeight="1" x14ac:dyDescent="0.2">
      <c r="B656" s="10" t="s">
        <v>408</v>
      </c>
      <c r="C656" s="10" t="s">
        <v>411</v>
      </c>
      <c r="D656" s="10" t="s">
        <v>39</v>
      </c>
      <c r="E656" s="11">
        <v>43895</v>
      </c>
      <c r="F656" s="12">
        <v>457980</v>
      </c>
      <c r="G656" s="13">
        <v>3144.45</v>
      </c>
      <c r="H656" s="14" t="s">
        <v>12</v>
      </c>
    </row>
    <row r="657" spans="2:8" s="4" customFormat="1" ht="15.35" customHeight="1" x14ac:dyDescent="0.2">
      <c r="B657" s="10" t="s">
        <v>408</v>
      </c>
      <c r="C657" s="10" t="s">
        <v>411</v>
      </c>
      <c r="D657" s="10" t="s">
        <v>39</v>
      </c>
      <c r="E657" s="11">
        <v>43909</v>
      </c>
      <c r="F657" s="12">
        <v>459025</v>
      </c>
      <c r="G657" s="13">
        <v>16728.240000000002</v>
      </c>
      <c r="H657" s="14" t="s">
        <v>12</v>
      </c>
    </row>
    <row r="658" spans="2:8" s="4" customFormat="1" ht="15.35" customHeight="1" x14ac:dyDescent="0.2">
      <c r="B658" s="10" t="s">
        <v>408</v>
      </c>
      <c r="C658" s="10" t="s">
        <v>411</v>
      </c>
      <c r="D658" s="10" t="s">
        <v>39</v>
      </c>
      <c r="E658" s="11">
        <v>43909</v>
      </c>
      <c r="F658" s="12">
        <v>459064</v>
      </c>
      <c r="G658" s="13">
        <v>42104.09</v>
      </c>
      <c r="H658" s="14" t="s">
        <v>12</v>
      </c>
    </row>
    <row r="659" spans="2:8" s="4" customFormat="1" ht="15.35" customHeight="1" x14ac:dyDescent="0.2">
      <c r="B659" s="22" t="s">
        <v>277</v>
      </c>
      <c r="C659" s="10" t="s">
        <v>18</v>
      </c>
      <c r="D659" s="10" t="s">
        <v>11</v>
      </c>
      <c r="E659" s="11">
        <v>43902</v>
      </c>
      <c r="F659" s="12">
        <v>458787</v>
      </c>
      <c r="G659" s="13">
        <v>-1558.29</v>
      </c>
      <c r="H659" s="14" t="s">
        <v>12</v>
      </c>
    </row>
    <row r="660" spans="2:8" s="4" customFormat="1" ht="15.35" customHeight="1" x14ac:dyDescent="0.2">
      <c r="B660" s="10" t="s">
        <v>137</v>
      </c>
      <c r="C660" s="10" t="s">
        <v>38</v>
      </c>
      <c r="D660" s="10" t="s">
        <v>39</v>
      </c>
      <c r="E660" s="11">
        <v>43914</v>
      </c>
      <c r="F660" s="12">
        <v>459272</v>
      </c>
      <c r="G660" s="13">
        <v>260.20999999999998</v>
      </c>
      <c r="H660" s="14" t="s">
        <v>12</v>
      </c>
    </row>
    <row r="661" spans="2:8" s="4" customFormat="1" ht="15.35" customHeight="1" x14ac:dyDescent="0.2">
      <c r="B661" s="10" t="s">
        <v>137</v>
      </c>
      <c r="C661" s="10" t="s">
        <v>38</v>
      </c>
      <c r="D661" s="10" t="s">
        <v>39</v>
      </c>
      <c r="E661" s="11">
        <v>43914</v>
      </c>
      <c r="F661" s="12">
        <v>459273</v>
      </c>
      <c r="G661" s="13">
        <v>1161.1300000000001</v>
      </c>
      <c r="H661" s="14" t="s">
        <v>12</v>
      </c>
    </row>
    <row r="662" spans="2:8" s="4" customFormat="1" ht="15.35" customHeight="1" x14ac:dyDescent="0.2">
      <c r="B662" s="10" t="s">
        <v>137</v>
      </c>
      <c r="C662" s="10" t="s">
        <v>38</v>
      </c>
      <c r="D662" s="10" t="s">
        <v>39</v>
      </c>
      <c r="E662" s="11">
        <v>43914</v>
      </c>
      <c r="F662" s="12">
        <v>459281</v>
      </c>
      <c r="G662" s="13">
        <v>366</v>
      </c>
      <c r="H662" s="14" t="s">
        <v>12</v>
      </c>
    </row>
    <row r="663" spans="2:8" s="4" customFormat="1" ht="15.35" customHeight="1" x14ac:dyDescent="0.2">
      <c r="B663" s="10" t="s">
        <v>137</v>
      </c>
      <c r="C663" s="10" t="s">
        <v>38</v>
      </c>
      <c r="D663" s="10" t="s">
        <v>39</v>
      </c>
      <c r="E663" s="11">
        <v>43914</v>
      </c>
      <c r="F663" s="12">
        <v>459282</v>
      </c>
      <c r="G663" s="13">
        <v>912.43</v>
      </c>
      <c r="H663" s="14" t="s">
        <v>12</v>
      </c>
    </row>
    <row r="664" spans="2:8" s="4" customFormat="1" ht="15.35" customHeight="1" x14ac:dyDescent="0.2">
      <c r="B664" s="10" t="s">
        <v>137</v>
      </c>
      <c r="C664" s="10" t="s">
        <v>38</v>
      </c>
      <c r="D664" s="10" t="s">
        <v>39</v>
      </c>
      <c r="E664" s="11">
        <v>43914</v>
      </c>
      <c r="F664" s="12">
        <v>459309</v>
      </c>
      <c r="G664" s="13">
        <v>2799.2</v>
      </c>
      <c r="H664" s="14" t="s">
        <v>12</v>
      </c>
    </row>
    <row r="665" spans="2:8" s="4" customFormat="1" ht="15.35" customHeight="1" x14ac:dyDescent="0.2">
      <c r="B665" s="10" t="s">
        <v>137</v>
      </c>
      <c r="C665" s="10" t="s">
        <v>38</v>
      </c>
      <c r="D665" s="10" t="s">
        <v>39</v>
      </c>
      <c r="E665" s="11">
        <v>43914</v>
      </c>
      <c r="F665" s="12">
        <v>459310</v>
      </c>
      <c r="G665" s="13">
        <v>1612.96</v>
      </c>
      <c r="H665" s="14" t="s">
        <v>12</v>
      </c>
    </row>
    <row r="666" spans="2:8" s="4" customFormat="1" ht="15.35" customHeight="1" x14ac:dyDescent="0.2">
      <c r="B666" s="10" t="s">
        <v>137</v>
      </c>
      <c r="C666" s="10" t="s">
        <v>38</v>
      </c>
      <c r="D666" s="10" t="s">
        <v>39</v>
      </c>
      <c r="E666" s="11">
        <v>43914</v>
      </c>
      <c r="F666" s="12">
        <v>459313</v>
      </c>
      <c r="G666" s="13">
        <v>748.58</v>
      </c>
      <c r="H666" s="14" t="s">
        <v>12</v>
      </c>
    </row>
    <row r="667" spans="2:8" s="4" customFormat="1" ht="15.35" customHeight="1" x14ac:dyDescent="0.2">
      <c r="B667" s="10" t="s">
        <v>137</v>
      </c>
      <c r="C667" s="10" t="s">
        <v>38</v>
      </c>
      <c r="D667" s="10" t="s">
        <v>39</v>
      </c>
      <c r="E667" s="11">
        <v>43914</v>
      </c>
      <c r="F667" s="12">
        <v>459315</v>
      </c>
      <c r="G667" s="13">
        <v>3133.33</v>
      </c>
      <c r="H667" s="14" t="s">
        <v>12</v>
      </c>
    </row>
    <row r="668" spans="2:8" s="4" customFormat="1" ht="15.35" customHeight="1" x14ac:dyDescent="0.2">
      <c r="B668" s="10" t="s">
        <v>137</v>
      </c>
      <c r="C668" s="10" t="s">
        <v>38</v>
      </c>
      <c r="D668" s="10" t="s">
        <v>39</v>
      </c>
      <c r="E668" s="11">
        <v>43914</v>
      </c>
      <c r="F668" s="12">
        <v>459316</v>
      </c>
      <c r="G668" s="13">
        <v>3788.7</v>
      </c>
      <c r="H668" s="14" t="s">
        <v>12</v>
      </c>
    </row>
    <row r="669" spans="2:8" s="4" customFormat="1" ht="15.35" customHeight="1" x14ac:dyDescent="0.2">
      <c r="B669" s="10" t="s">
        <v>137</v>
      </c>
      <c r="C669" s="10" t="s">
        <v>38</v>
      </c>
      <c r="D669" s="10" t="s">
        <v>39</v>
      </c>
      <c r="E669" s="11">
        <v>43914</v>
      </c>
      <c r="F669" s="12">
        <v>459318</v>
      </c>
      <c r="G669" s="13">
        <v>1493</v>
      </c>
      <c r="H669" s="14" t="s">
        <v>12</v>
      </c>
    </row>
    <row r="670" spans="2:8" s="4" customFormat="1" ht="15.35" customHeight="1" x14ac:dyDescent="0.2">
      <c r="B670" s="10" t="s">
        <v>137</v>
      </c>
      <c r="C670" s="10" t="s">
        <v>38</v>
      </c>
      <c r="D670" s="10" t="s">
        <v>39</v>
      </c>
      <c r="E670" s="11">
        <v>43914</v>
      </c>
      <c r="F670" s="12">
        <v>459331</v>
      </c>
      <c r="G670" s="13">
        <v>423.42</v>
      </c>
      <c r="H670" s="14" t="s">
        <v>12</v>
      </c>
    </row>
    <row r="671" spans="2:8" s="4" customFormat="1" ht="15.35" customHeight="1" x14ac:dyDescent="0.2">
      <c r="B671" s="10" t="s">
        <v>137</v>
      </c>
      <c r="C671" s="10" t="s">
        <v>38</v>
      </c>
      <c r="D671" s="10" t="s">
        <v>39</v>
      </c>
      <c r="E671" s="11">
        <v>43914</v>
      </c>
      <c r="F671" s="12">
        <v>459339</v>
      </c>
      <c r="G671" s="13">
        <v>3345.11</v>
      </c>
      <c r="H671" s="14" t="s">
        <v>12</v>
      </c>
    </row>
    <row r="672" spans="2:8" s="4" customFormat="1" ht="15.35" customHeight="1" x14ac:dyDescent="0.2">
      <c r="B672" s="10" t="s">
        <v>137</v>
      </c>
      <c r="C672" s="10" t="s">
        <v>38</v>
      </c>
      <c r="D672" s="10" t="s">
        <v>39</v>
      </c>
      <c r="E672" s="11">
        <v>43914</v>
      </c>
      <c r="F672" s="12">
        <v>459340</v>
      </c>
      <c r="G672" s="13">
        <v>272.73</v>
      </c>
      <c r="H672" s="14" t="s">
        <v>12</v>
      </c>
    </row>
    <row r="673" spans="2:8" s="4" customFormat="1" ht="15.35" customHeight="1" x14ac:dyDescent="0.2">
      <c r="B673" s="10" t="s">
        <v>137</v>
      </c>
      <c r="C673" s="10" t="s">
        <v>38</v>
      </c>
      <c r="D673" s="10" t="s">
        <v>39</v>
      </c>
      <c r="E673" s="11">
        <v>43914</v>
      </c>
      <c r="F673" s="12">
        <v>459345</v>
      </c>
      <c r="G673" s="13">
        <v>731.56</v>
      </c>
      <c r="H673" s="14" t="s">
        <v>12</v>
      </c>
    </row>
    <row r="674" spans="2:8" s="4" customFormat="1" ht="15.35" customHeight="1" x14ac:dyDescent="0.2">
      <c r="B674" s="10" t="s">
        <v>137</v>
      </c>
      <c r="C674" s="10" t="s">
        <v>38</v>
      </c>
      <c r="D674" s="10" t="s">
        <v>39</v>
      </c>
      <c r="E674" s="11">
        <v>43914</v>
      </c>
      <c r="F674" s="12">
        <v>459360</v>
      </c>
      <c r="G674" s="13">
        <v>727.37</v>
      </c>
      <c r="H674" s="14" t="s">
        <v>12</v>
      </c>
    </row>
    <row r="675" spans="2:8" s="4" customFormat="1" ht="15.35" customHeight="1" x14ac:dyDescent="0.2">
      <c r="B675" s="10" t="s">
        <v>137</v>
      </c>
      <c r="C675" s="10" t="s">
        <v>38</v>
      </c>
      <c r="D675" s="10" t="s">
        <v>39</v>
      </c>
      <c r="E675" s="11">
        <v>43914</v>
      </c>
      <c r="F675" s="12">
        <v>459377</v>
      </c>
      <c r="G675" s="13">
        <v>824.15</v>
      </c>
      <c r="H675" s="14" t="s">
        <v>12</v>
      </c>
    </row>
    <row r="676" spans="2:8" s="4" customFormat="1" ht="15.35" customHeight="1" x14ac:dyDescent="0.2">
      <c r="B676" s="10" t="s">
        <v>137</v>
      </c>
      <c r="C676" s="10" t="s">
        <v>38</v>
      </c>
      <c r="D676" s="10" t="s">
        <v>39</v>
      </c>
      <c r="E676" s="11">
        <v>43914</v>
      </c>
      <c r="F676" s="12">
        <v>459383</v>
      </c>
      <c r="G676" s="13">
        <v>1875.83</v>
      </c>
      <c r="H676" s="14" t="s">
        <v>12</v>
      </c>
    </row>
    <row r="677" spans="2:8" s="4" customFormat="1" ht="15.35" customHeight="1" x14ac:dyDescent="0.2">
      <c r="B677" s="10" t="s">
        <v>137</v>
      </c>
      <c r="C677" s="10" t="s">
        <v>38</v>
      </c>
      <c r="D677" s="10" t="s">
        <v>39</v>
      </c>
      <c r="E677" s="11">
        <v>43914</v>
      </c>
      <c r="F677" s="12">
        <v>459386</v>
      </c>
      <c r="G677" s="13">
        <v>512.82000000000005</v>
      </c>
      <c r="H677" s="14" t="s">
        <v>12</v>
      </c>
    </row>
    <row r="678" spans="2:8" s="4" customFormat="1" ht="15.35" customHeight="1" x14ac:dyDescent="0.2">
      <c r="B678" s="10" t="s">
        <v>137</v>
      </c>
      <c r="C678" s="10" t="s">
        <v>38</v>
      </c>
      <c r="D678" s="10" t="s">
        <v>39</v>
      </c>
      <c r="E678" s="11">
        <v>43914</v>
      </c>
      <c r="F678" s="12">
        <v>459389</v>
      </c>
      <c r="G678" s="13">
        <v>609.07000000000005</v>
      </c>
      <c r="H678" s="14" t="s">
        <v>12</v>
      </c>
    </row>
    <row r="679" spans="2:8" s="4" customFormat="1" ht="15.35" customHeight="1" x14ac:dyDescent="0.2">
      <c r="B679" s="10" t="s">
        <v>137</v>
      </c>
      <c r="C679" s="10" t="s">
        <v>38</v>
      </c>
      <c r="D679" s="10" t="s">
        <v>39</v>
      </c>
      <c r="E679" s="11">
        <v>43914</v>
      </c>
      <c r="F679" s="12">
        <v>459390</v>
      </c>
      <c r="G679" s="13">
        <v>-839.66</v>
      </c>
      <c r="H679" s="14" t="s">
        <v>12</v>
      </c>
    </row>
    <row r="680" spans="2:8" s="4" customFormat="1" ht="15.35" customHeight="1" x14ac:dyDescent="0.2">
      <c r="B680" s="10" t="s">
        <v>137</v>
      </c>
      <c r="C680" s="10" t="s">
        <v>38</v>
      </c>
      <c r="D680" s="10" t="s">
        <v>39</v>
      </c>
      <c r="E680" s="11">
        <v>43914</v>
      </c>
      <c r="F680" s="12">
        <v>459469</v>
      </c>
      <c r="G680" s="13">
        <v>2065.86</v>
      </c>
      <c r="H680" s="14" t="s">
        <v>12</v>
      </c>
    </row>
    <row r="681" spans="2:8" s="4" customFormat="1" ht="15.35" customHeight="1" x14ac:dyDescent="0.2">
      <c r="B681" s="10" t="s">
        <v>412</v>
      </c>
      <c r="C681" s="10" t="s">
        <v>52</v>
      </c>
      <c r="D681" s="10" t="s">
        <v>39</v>
      </c>
      <c r="E681" s="11">
        <v>43902</v>
      </c>
      <c r="F681" s="12">
        <v>458565</v>
      </c>
      <c r="G681" s="13">
        <v>800</v>
      </c>
      <c r="H681" s="14" t="s">
        <v>46</v>
      </c>
    </row>
    <row r="682" spans="2:8" s="4" customFormat="1" ht="15.35" customHeight="1" x14ac:dyDescent="0.2">
      <c r="B682" s="10" t="s">
        <v>413</v>
      </c>
      <c r="C682" s="10" t="s">
        <v>52</v>
      </c>
      <c r="D682" s="10" t="s">
        <v>39</v>
      </c>
      <c r="E682" s="11">
        <v>43907</v>
      </c>
      <c r="F682" s="12">
        <v>458011</v>
      </c>
      <c r="G682" s="13">
        <v>540</v>
      </c>
      <c r="H682" s="14" t="s">
        <v>46</v>
      </c>
    </row>
    <row r="683" spans="2:8" s="4" customFormat="1" ht="15.35" customHeight="1" x14ac:dyDescent="0.2">
      <c r="B683" s="10" t="s">
        <v>414</v>
      </c>
      <c r="C683" s="10" t="s">
        <v>393</v>
      </c>
      <c r="D683" s="10" t="s">
        <v>39</v>
      </c>
      <c r="E683" s="11">
        <v>43907</v>
      </c>
      <c r="F683" s="12">
        <v>457955</v>
      </c>
      <c r="G683" s="13">
        <v>11703.84</v>
      </c>
      <c r="H683" s="14" t="s">
        <v>12</v>
      </c>
    </row>
    <row r="684" spans="2:8" s="4" customFormat="1" ht="15.35" customHeight="1" x14ac:dyDescent="0.2">
      <c r="B684" s="10" t="s">
        <v>414</v>
      </c>
      <c r="C684" s="10" t="s">
        <v>393</v>
      </c>
      <c r="D684" s="10" t="s">
        <v>39</v>
      </c>
      <c r="E684" s="11">
        <v>43907</v>
      </c>
      <c r="F684" s="12">
        <v>458372</v>
      </c>
      <c r="G684" s="13">
        <v>18427.34</v>
      </c>
      <c r="H684" s="14" t="s">
        <v>12</v>
      </c>
    </row>
    <row r="685" spans="2:8" s="4" customFormat="1" ht="15.35" customHeight="1" x14ac:dyDescent="0.2">
      <c r="B685" s="10" t="s">
        <v>414</v>
      </c>
      <c r="C685" s="10" t="s">
        <v>393</v>
      </c>
      <c r="D685" s="10" t="s">
        <v>39</v>
      </c>
      <c r="E685" s="11">
        <v>43921</v>
      </c>
      <c r="F685" s="12">
        <v>459861</v>
      </c>
      <c r="G685" s="13">
        <v>3420.92</v>
      </c>
      <c r="H685" s="14" t="s">
        <v>12</v>
      </c>
    </row>
    <row r="686" spans="2:8" s="4" customFormat="1" ht="15.35" customHeight="1" x14ac:dyDescent="0.2">
      <c r="B686" s="10" t="s">
        <v>414</v>
      </c>
      <c r="C686" s="10" t="s">
        <v>393</v>
      </c>
      <c r="D686" s="10" t="s">
        <v>39</v>
      </c>
      <c r="E686" s="11">
        <v>43921</v>
      </c>
      <c r="F686" s="12">
        <v>459869</v>
      </c>
      <c r="G686" s="13">
        <v>4458.24</v>
      </c>
      <c r="H686" s="14" t="s">
        <v>12</v>
      </c>
    </row>
    <row r="687" spans="2:8" s="4" customFormat="1" ht="15.35" customHeight="1" x14ac:dyDescent="0.2">
      <c r="B687" s="10" t="s">
        <v>414</v>
      </c>
      <c r="C687" s="10" t="s">
        <v>393</v>
      </c>
      <c r="D687" s="10" t="s">
        <v>39</v>
      </c>
      <c r="E687" s="11">
        <v>43921</v>
      </c>
      <c r="F687" s="12">
        <v>459931</v>
      </c>
      <c r="G687" s="13">
        <v>6575.16</v>
      </c>
      <c r="H687" s="14" t="s">
        <v>12</v>
      </c>
    </row>
    <row r="688" spans="2:8" s="4" customFormat="1" ht="15.35" customHeight="1" x14ac:dyDescent="0.2">
      <c r="B688" s="10" t="s">
        <v>414</v>
      </c>
      <c r="C688" s="10" t="s">
        <v>52</v>
      </c>
      <c r="D688" s="10" t="s">
        <v>39</v>
      </c>
      <c r="E688" s="11">
        <v>43893</v>
      </c>
      <c r="F688" s="12">
        <v>457954</v>
      </c>
      <c r="G688" s="13">
        <v>616.79999999999995</v>
      </c>
      <c r="H688" s="14" t="s">
        <v>46</v>
      </c>
    </row>
    <row r="689" spans="2:8" s="4" customFormat="1" ht="15.35" customHeight="1" x14ac:dyDescent="0.2">
      <c r="B689" s="10" t="s">
        <v>414</v>
      </c>
      <c r="C689" s="10" t="s">
        <v>52</v>
      </c>
      <c r="D689" s="10" t="s">
        <v>39</v>
      </c>
      <c r="E689" s="11">
        <v>43900</v>
      </c>
      <c r="F689" s="12">
        <v>458373</v>
      </c>
      <c r="G689" s="13">
        <v>542.88</v>
      </c>
      <c r="H689" s="14" t="s">
        <v>46</v>
      </c>
    </row>
    <row r="690" spans="2:8" s="4" customFormat="1" ht="15.35" customHeight="1" x14ac:dyDescent="0.2">
      <c r="B690" s="10" t="s">
        <v>414</v>
      </c>
      <c r="C690" s="10" t="s">
        <v>52</v>
      </c>
      <c r="D690" s="10" t="s">
        <v>39</v>
      </c>
      <c r="E690" s="11">
        <v>43907</v>
      </c>
      <c r="F690" s="12">
        <v>457963</v>
      </c>
      <c r="G690" s="13">
        <v>300</v>
      </c>
      <c r="H690" s="14" t="s">
        <v>46</v>
      </c>
    </row>
    <row r="691" spans="2:8" s="4" customFormat="1" ht="15.35" customHeight="1" x14ac:dyDescent="0.2">
      <c r="B691" s="10" t="s">
        <v>414</v>
      </c>
      <c r="C691" s="10" t="s">
        <v>52</v>
      </c>
      <c r="D691" s="10" t="s">
        <v>39</v>
      </c>
      <c r="E691" s="11">
        <v>43921</v>
      </c>
      <c r="F691" s="12">
        <v>459910</v>
      </c>
      <c r="G691" s="13">
        <v>2257.92</v>
      </c>
      <c r="H691" s="14" t="s">
        <v>46</v>
      </c>
    </row>
    <row r="692" spans="2:8" s="4" customFormat="1" ht="15.35" customHeight="1" x14ac:dyDescent="0.2">
      <c r="B692" s="10" t="s">
        <v>414</v>
      </c>
      <c r="C692" s="10" t="s">
        <v>52</v>
      </c>
      <c r="D692" s="10" t="s">
        <v>39</v>
      </c>
      <c r="E692" s="11">
        <v>43921</v>
      </c>
      <c r="F692" s="12">
        <v>459911</v>
      </c>
      <c r="G692" s="13">
        <v>388.8</v>
      </c>
      <c r="H692" s="14" t="s">
        <v>46</v>
      </c>
    </row>
    <row r="693" spans="2:8" s="4" customFormat="1" ht="15.35" customHeight="1" x14ac:dyDescent="0.2">
      <c r="B693" s="10" t="s">
        <v>415</v>
      </c>
      <c r="C693" s="10" t="s">
        <v>10</v>
      </c>
      <c r="D693" s="10" t="s">
        <v>11</v>
      </c>
      <c r="E693" s="11">
        <v>43909</v>
      </c>
      <c r="F693" s="12">
        <v>459077</v>
      </c>
      <c r="G693" s="13">
        <v>6840</v>
      </c>
      <c r="H693" s="14" t="s">
        <v>12</v>
      </c>
    </row>
    <row r="694" spans="2:8" s="4" customFormat="1" ht="15.35" customHeight="1" x14ac:dyDescent="0.2">
      <c r="B694" s="10" t="s">
        <v>416</v>
      </c>
      <c r="C694" s="10" t="s">
        <v>417</v>
      </c>
      <c r="D694" s="10" t="s">
        <v>39</v>
      </c>
      <c r="E694" s="11">
        <v>43921</v>
      </c>
      <c r="F694" s="12">
        <v>459932</v>
      </c>
      <c r="G694" s="13">
        <v>1101.5999999999999</v>
      </c>
      <c r="H694" s="14" t="s">
        <v>46</v>
      </c>
    </row>
    <row r="695" spans="2:8" s="4" customFormat="1" ht="15.35" customHeight="1" x14ac:dyDescent="0.2">
      <c r="B695" s="10" t="s">
        <v>418</v>
      </c>
      <c r="C695" s="10" t="s">
        <v>52</v>
      </c>
      <c r="D695" s="10" t="s">
        <v>39</v>
      </c>
      <c r="E695" s="11">
        <v>43916</v>
      </c>
      <c r="F695" s="12">
        <v>459611</v>
      </c>
      <c r="G695" s="13">
        <v>91816.99</v>
      </c>
      <c r="H695" s="14" t="s">
        <v>46</v>
      </c>
    </row>
    <row r="696" spans="2:8" s="4" customFormat="1" ht="15.35" customHeight="1" x14ac:dyDescent="0.2">
      <c r="B696" s="10" t="s">
        <v>419</v>
      </c>
      <c r="C696" s="10" t="s">
        <v>48</v>
      </c>
      <c r="D696" s="10" t="s">
        <v>11</v>
      </c>
      <c r="E696" s="11">
        <v>43907</v>
      </c>
      <c r="F696" s="12">
        <v>458842</v>
      </c>
      <c r="G696" s="13">
        <v>366</v>
      </c>
      <c r="H696" s="14" t="s">
        <v>12</v>
      </c>
    </row>
    <row r="697" spans="2:8" s="4" customFormat="1" ht="15.35" customHeight="1" x14ac:dyDescent="0.2">
      <c r="B697" s="10" t="s">
        <v>419</v>
      </c>
      <c r="C697" s="10" t="s">
        <v>48</v>
      </c>
      <c r="D697" s="10" t="s">
        <v>11</v>
      </c>
      <c r="E697" s="11">
        <v>43914</v>
      </c>
      <c r="F697" s="12">
        <v>459249</v>
      </c>
      <c r="G697" s="13">
        <v>250.8</v>
      </c>
      <c r="H697" s="14" t="s">
        <v>12</v>
      </c>
    </row>
    <row r="698" spans="2:8" s="4" customFormat="1" ht="15.35" customHeight="1" x14ac:dyDescent="0.2">
      <c r="B698" s="10" t="s">
        <v>420</v>
      </c>
      <c r="C698" s="10" t="s">
        <v>421</v>
      </c>
      <c r="D698" s="10" t="s">
        <v>39</v>
      </c>
      <c r="E698" s="11">
        <v>43893</v>
      </c>
      <c r="F698" s="12">
        <v>457472</v>
      </c>
      <c r="G698" s="13">
        <v>497.76</v>
      </c>
      <c r="H698" s="14" t="s">
        <v>12</v>
      </c>
    </row>
    <row r="699" spans="2:8" s="4" customFormat="1" ht="15.35" customHeight="1" x14ac:dyDescent="0.2">
      <c r="B699" s="10" t="s">
        <v>420</v>
      </c>
      <c r="C699" s="10" t="s">
        <v>421</v>
      </c>
      <c r="D699" s="10" t="s">
        <v>39</v>
      </c>
      <c r="E699" s="11">
        <v>43893</v>
      </c>
      <c r="F699" s="12">
        <v>457971</v>
      </c>
      <c r="G699" s="13">
        <v>3158.1</v>
      </c>
      <c r="H699" s="14" t="s">
        <v>12</v>
      </c>
    </row>
    <row r="700" spans="2:8" s="4" customFormat="1" ht="15.35" customHeight="1" x14ac:dyDescent="0.2">
      <c r="B700" s="10" t="s">
        <v>420</v>
      </c>
      <c r="C700" s="10" t="s">
        <v>421</v>
      </c>
      <c r="D700" s="10" t="s">
        <v>39</v>
      </c>
      <c r="E700" s="11">
        <v>43893</v>
      </c>
      <c r="F700" s="12">
        <v>457972</v>
      </c>
      <c r="G700" s="13">
        <v>3285.6</v>
      </c>
      <c r="H700" s="14" t="s">
        <v>12</v>
      </c>
    </row>
    <row r="701" spans="2:8" s="4" customFormat="1" ht="15.35" customHeight="1" x14ac:dyDescent="0.2">
      <c r="B701" s="10" t="s">
        <v>420</v>
      </c>
      <c r="C701" s="10" t="s">
        <v>421</v>
      </c>
      <c r="D701" s="10" t="s">
        <v>39</v>
      </c>
      <c r="E701" s="11">
        <v>43893</v>
      </c>
      <c r="F701" s="12">
        <v>458012</v>
      </c>
      <c r="G701" s="13">
        <v>-3158.1</v>
      </c>
      <c r="H701" s="14" t="s">
        <v>12</v>
      </c>
    </row>
    <row r="702" spans="2:8" s="4" customFormat="1" ht="15.35" customHeight="1" x14ac:dyDescent="0.2">
      <c r="B702" s="10" t="s">
        <v>420</v>
      </c>
      <c r="C702" s="10" t="s">
        <v>421</v>
      </c>
      <c r="D702" s="10" t="s">
        <v>39</v>
      </c>
      <c r="E702" s="11">
        <v>43893</v>
      </c>
      <c r="F702" s="12">
        <v>458014</v>
      </c>
      <c r="G702" s="13">
        <v>-3285.6</v>
      </c>
      <c r="H702" s="14" t="s">
        <v>12</v>
      </c>
    </row>
    <row r="703" spans="2:8" s="4" customFormat="1" ht="15.35" customHeight="1" x14ac:dyDescent="0.2">
      <c r="B703" s="10" t="s">
        <v>420</v>
      </c>
      <c r="C703" s="10" t="s">
        <v>421</v>
      </c>
      <c r="D703" s="10" t="s">
        <v>39</v>
      </c>
      <c r="E703" s="11">
        <v>43893</v>
      </c>
      <c r="F703" s="12">
        <v>458015</v>
      </c>
      <c r="G703" s="13">
        <v>3285.6</v>
      </c>
      <c r="H703" s="14" t="s">
        <v>12</v>
      </c>
    </row>
    <row r="704" spans="2:8" s="4" customFormat="1" ht="15.35" customHeight="1" x14ac:dyDescent="0.2">
      <c r="B704" s="10" t="s">
        <v>420</v>
      </c>
      <c r="C704" s="10" t="s">
        <v>421</v>
      </c>
      <c r="D704" s="10" t="s">
        <v>39</v>
      </c>
      <c r="E704" s="11">
        <v>43893</v>
      </c>
      <c r="F704" s="12">
        <v>458016</v>
      </c>
      <c r="G704" s="13">
        <v>3158.1</v>
      </c>
      <c r="H704" s="14" t="s">
        <v>12</v>
      </c>
    </row>
    <row r="705" spans="2:8" s="4" customFormat="1" ht="15.35" customHeight="1" x14ac:dyDescent="0.2">
      <c r="B705" s="10" t="s">
        <v>420</v>
      </c>
      <c r="C705" s="10" t="s">
        <v>421</v>
      </c>
      <c r="D705" s="10" t="s">
        <v>39</v>
      </c>
      <c r="E705" s="11">
        <v>43902</v>
      </c>
      <c r="F705" s="12">
        <v>458176</v>
      </c>
      <c r="G705" s="13">
        <v>3285.6</v>
      </c>
      <c r="H705" s="14" t="s">
        <v>12</v>
      </c>
    </row>
    <row r="706" spans="2:8" s="4" customFormat="1" ht="15.35" customHeight="1" x14ac:dyDescent="0.2">
      <c r="B706" s="10" t="s">
        <v>420</v>
      </c>
      <c r="C706" s="10" t="s">
        <v>421</v>
      </c>
      <c r="D706" s="10" t="s">
        <v>39</v>
      </c>
      <c r="E706" s="11">
        <v>43909</v>
      </c>
      <c r="F706" s="12">
        <v>455853</v>
      </c>
      <c r="G706" s="13">
        <v>445.44</v>
      </c>
      <c r="H706" s="14" t="s">
        <v>12</v>
      </c>
    </row>
    <row r="707" spans="2:8" s="4" customFormat="1" ht="15.35" customHeight="1" x14ac:dyDescent="0.2">
      <c r="B707" s="10" t="s">
        <v>420</v>
      </c>
      <c r="C707" s="10" t="s">
        <v>421</v>
      </c>
      <c r="D707" s="10" t="s">
        <v>39</v>
      </c>
      <c r="E707" s="11">
        <v>43914</v>
      </c>
      <c r="F707" s="12">
        <v>459462</v>
      </c>
      <c r="G707" s="13">
        <v>3674.88</v>
      </c>
      <c r="H707" s="14" t="s">
        <v>12</v>
      </c>
    </row>
    <row r="708" spans="2:8" s="4" customFormat="1" ht="15.35" customHeight="1" x14ac:dyDescent="0.2">
      <c r="B708" s="10" t="s">
        <v>420</v>
      </c>
      <c r="C708" s="10" t="s">
        <v>421</v>
      </c>
      <c r="D708" s="10" t="s">
        <v>39</v>
      </c>
      <c r="E708" s="11">
        <v>43916</v>
      </c>
      <c r="F708" s="12">
        <v>458858</v>
      </c>
      <c r="G708" s="13">
        <v>357.6</v>
      </c>
      <c r="H708" s="14" t="s">
        <v>12</v>
      </c>
    </row>
    <row r="709" spans="2:8" s="4" customFormat="1" ht="15.35" customHeight="1" x14ac:dyDescent="0.2">
      <c r="B709" s="10" t="s">
        <v>420</v>
      </c>
      <c r="C709" s="10" t="s">
        <v>421</v>
      </c>
      <c r="D709" s="10" t="s">
        <v>39</v>
      </c>
      <c r="E709" s="11">
        <v>43921</v>
      </c>
      <c r="F709" s="12">
        <v>459887</v>
      </c>
      <c r="G709" s="13">
        <v>824.76</v>
      </c>
      <c r="H709" s="14" t="s">
        <v>12</v>
      </c>
    </row>
    <row r="710" spans="2:8" s="4" customFormat="1" ht="15.35" customHeight="1" x14ac:dyDescent="0.2">
      <c r="B710" s="10" t="s">
        <v>420</v>
      </c>
      <c r="C710" s="10" t="s">
        <v>52</v>
      </c>
      <c r="D710" s="10" t="s">
        <v>39</v>
      </c>
      <c r="E710" s="11">
        <v>43914</v>
      </c>
      <c r="F710" s="12">
        <v>455843</v>
      </c>
      <c r="G710" s="13">
        <v>1904.4</v>
      </c>
      <c r="H710" s="14" t="s">
        <v>46</v>
      </c>
    </row>
    <row r="711" spans="2:8" s="4" customFormat="1" ht="15.35" customHeight="1" x14ac:dyDescent="0.2">
      <c r="B711" s="10" t="s">
        <v>420</v>
      </c>
      <c r="C711" s="10" t="s">
        <v>52</v>
      </c>
      <c r="D711" s="10" t="s">
        <v>39</v>
      </c>
      <c r="E711" s="11">
        <v>43916</v>
      </c>
      <c r="F711" s="12">
        <v>455845</v>
      </c>
      <c r="G711" s="13">
        <v>2214</v>
      </c>
      <c r="H711" s="14" t="s">
        <v>46</v>
      </c>
    </row>
    <row r="712" spans="2:8" s="4" customFormat="1" ht="15.35" customHeight="1" x14ac:dyDescent="0.2">
      <c r="B712" s="10" t="s">
        <v>420</v>
      </c>
      <c r="C712" s="10" t="s">
        <v>52</v>
      </c>
      <c r="D712" s="10" t="s">
        <v>39</v>
      </c>
      <c r="E712" s="11">
        <v>43916</v>
      </c>
      <c r="F712" s="12">
        <v>457970</v>
      </c>
      <c r="G712" s="13">
        <v>2889.6</v>
      </c>
      <c r="H712" s="14" t="s">
        <v>46</v>
      </c>
    </row>
    <row r="713" spans="2:8" s="4" customFormat="1" ht="15.35" customHeight="1" x14ac:dyDescent="0.2">
      <c r="B713" s="10" t="s">
        <v>420</v>
      </c>
      <c r="C713" s="10" t="s">
        <v>52</v>
      </c>
      <c r="D713" s="10" t="s">
        <v>39</v>
      </c>
      <c r="E713" s="11">
        <v>43916</v>
      </c>
      <c r="F713" s="12">
        <v>459687</v>
      </c>
      <c r="G713" s="13">
        <v>2034</v>
      </c>
      <c r="H713" s="14" t="s">
        <v>46</v>
      </c>
    </row>
    <row r="714" spans="2:8" s="4" customFormat="1" ht="15.35" customHeight="1" x14ac:dyDescent="0.2">
      <c r="B714" s="10" t="s">
        <v>422</v>
      </c>
      <c r="C714" s="10" t="s">
        <v>52</v>
      </c>
      <c r="D714" s="10" t="s">
        <v>39</v>
      </c>
      <c r="E714" s="11">
        <v>43895</v>
      </c>
      <c r="F714" s="12">
        <v>458193</v>
      </c>
      <c r="G714" s="13">
        <v>158705.57999999999</v>
      </c>
      <c r="H714" s="14" t="s">
        <v>46</v>
      </c>
    </row>
    <row r="715" spans="2:8" s="4" customFormat="1" ht="15.35" customHeight="1" x14ac:dyDescent="0.2">
      <c r="B715" s="10" t="s">
        <v>422</v>
      </c>
      <c r="C715" s="10" t="s">
        <v>52</v>
      </c>
      <c r="D715" s="10" t="s">
        <v>39</v>
      </c>
      <c r="E715" s="11">
        <v>43916</v>
      </c>
      <c r="F715" s="12">
        <v>459754</v>
      </c>
      <c r="G715" s="13">
        <v>133926.92000000001</v>
      </c>
      <c r="H715" s="14" t="s">
        <v>46</v>
      </c>
    </row>
    <row r="716" spans="2:8" s="4" customFormat="1" ht="15.35" customHeight="1" x14ac:dyDescent="0.2">
      <c r="B716" s="10" t="s">
        <v>422</v>
      </c>
      <c r="C716" s="10" t="s">
        <v>52</v>
      </c>
      <c r="D716" s="10" t="s">
        <v>39</v>
      </c>
      <c r="E716" s="11">
        <v>43916</v>
      </c>
      <c r="F716" s="12">
        <v>459755</v>
      </c>
      <c r="G716" s="13">
        <v>17746.03</v>
      </c>
      <c r="H716" s="14" t="s">
        <v>46</v>
      </c>
    </row>
    <row r="717" spans="2:8" s="4" customFormat="1" ht="15.35" customHeight="1" x14ac:dyDescent="0.2">
      <c r="B717" s="10" t="s">
        <v>422</v>
      </c>
      <c r="C717" s="10" t="s">
        <v>52</v>
      </c>
      <c r="D717" s="10" t="s">
        <v>39</v>
      </c>
      <c r="E717" s="11">
        <v>43921</v>
      </c>
      <c r="F717" s="12">
        <v>459915</v>
      </c>
      <c r="G717" s="13">
        <v>97167.2</v>
      </c>
      <c r="H717" s="14" t="s">
        <v>46</v>
      </c>
    </row>
    <row r="718" spans="2:8" s="4" customFormat="1" ht="15.35" customHeight="1" x14ac:dyDescent="0.2">
      <c r="B718" s="10" t="s">
        <v>147</v>
      </c>
      <c r="C718" s="10" t="s">
        <v>113</v>
      </c>
      <c r="D718" s="10" t="s">
        <v>39</v>
      </c>
      <c r="E718" s="11">
        <v>43914</v>
      </c>
      <c r="F718" s="12">
        <v>459402</v>
      </c>
      <c r="G718" s="13">
        <v>550.66</v>
      </c>
      <c r="H718" s="14" t="s">
        <v>12</v>
      </c>
    </row>
    <row r="719" spans="2:8" s="4" customFormat="1" ht="15.35" customHeight="1" x14ac:dyDescent="0.2">
      <c r="B719" s="10" t="s">
        <v>423</v>
      </c>
      <c r="C719" s="10" t="s">
        <v>424</v>
      </c>
      <c r="D719" s="10" t="s">
        <v>11</v>
      </c>
      <c r="E719" s="11">
        <v>43893</v>
      </c>
      <c r="F719" s="12">
        <v>457742</v>
      </c>
      <c r="G719" s="13">
        <v>1260</v>
      </c>
      <c r="H719" s="14" t="s">
        <v>12</v>
      </c>
    </row>
    <row r="720" spans="2:8" s="4" customFormat="1" ht="15.35" customHeight="1" x14ac:dyDescent="0.2">
      <c r="B720" s="10" t="s">
        <v>423</v>
      </c>
      <c r="C720" s="10" t="s">
        <v>424</v>
      </c>
      <c r="D720" s="10" t="s">
        <v>11</v>
      </c>
      <c r="E720" s="11">
        <v>43893</v>
      </c>
      <c r="F720" s="12">
        <v>457871</v>
      </c>
      <c r="G720" s="13">
        <v>1260</v>
      </c>
      <c r="H720" s="14" t="s">
        <v>12</v>
      </c>
    </row>
    <row r="721" spans="2:8" s="4" customFormat="1" ht="15.35" customHeight="1" x14ac:dyDescent="0.2">
      <c r="B721" s="10" t="s">
        <v>425</v>
      </c>
      <c r="C721" s="10" t="s">
        <v>411</v>
      </c>
      <c r="D721" s="10" t="s">
        <v>39</v>
      </c>
      <c r="E721" s="11">
        <v>43893</v>
      </c>
      <c r="F721" s="12">
        <v>457916</v>
      </c>
      <c r="G721" s="13">
        <v>264</v>
      </c>
      <c r="H721" s="14" t="s">
        <v>12</v>
      </c>
    </row>
    <row r="722" spans="2:8" s="4" customFormat="1" ht="15.35" customHeight="1" x14ac:dyDescent="0.2">
      <c r="B722" s="10" t="s">
        <v>426</v>
      </c>
      <c r="C722" s="10" t="s">
        <v>113</v>
      </c>
      <c r="D722" s="10" t="s">
        <v>39</v>
      </c>
      <c r="E722" s="11">
        <v>43900</v>
      </c>
      <c r="F722" s="12">
        <v>458386</v>
      </c>
      <c r="G722" s="13">
        <v>605.19000000000005</v>
      </c>
      <c r="H722" s="14" t="s">
        <v>12</v>
      </c>
    </row>
    <row r="723" spans="2:8" s="4" customFormat="1" ht="15.35" customHeight="1" x14ac:dyDescent="0.2">
      <c r="B723" s="10" t="s">
        <v>426</v>
      </c>
      <c r="C723" s="10" t="s">
        <v>113</v>
      </c>
      <c r="D723" s="10" t="s">
        <v>39</v>
      </c>
      <c r="E723" s="11">
        <v>43900</v>
      </c>
      <c r="F723" s="12">
        <v>458460</v>
      </c>
      <c r="G723" s="13">
        <v>291.04000000000002</v>
      </c>
      <c r="H723" s="14" t="s">
        <v>12</v>
      </c>
    </row>
    <row r="724" spans="2:8" s="4" customFormat="1" ht="15.35" customHeight="1" x14ac:dyDescent="0.2">
      <c r="B724" s="10" t="s">
        <v>426</v>
      </c>
      <c r="C724" s="10" t="s">
        <v>113</v>
      </c>
      <c r="D724" s="10" t="s">
        <v>39</v>
      </c>
      <c r="E724" s="11">
        <v>43914</v>
      </c>
      <c r="F724" s="12">
        <v>459403</v>
      </c>
      <c r="G724" s="13">
        <v>282.48</v>
      </c>
      <c r="H724" s="14" t="s">
        <v>12</v>
      </c>
    </row>
    <row r="725" spans="2:8" s="4" customFormat="1" ht="15.35" customHeight="1" x14ac:dyDescent="0.2">
      <c r="B725" s="10" t="s">
        <v>426</v>
      </c>
      <c r="C725" s="10" t="s">
        <v>113</v>
      </c>
      <c r="D725" s="10" t="s">
        <v>39</v>
      </c>
      <c r="E725" s="11">
        <v>43914</v>
      </c>
      <c r="F725" s="12">
        <v>459407</v>
      </c>
      <c r="G725" s="13">
        <v>291.04000000000002</v>
      </c>
      <c r="H725" s="14" t="s">
        <v>12</v>
      </c>
    </row>
    <row r="726" spans="2:8" s="4" customFormat="1" ht="15.35" customHeight="1" x14ac:dyDescent="0.2">
      <c r="B726" s="10" t="s">
        <v>427</v>
      </c>
      <c r="C726" s="10" t="s">
        <v>322</v>
      </c>
      <c r="D726" s="10" t="s">
        <v>39</v>
      </c>
      <c r="E726" s="11">
        <v>43902</v>
      </c>
      <c r="F726" s="12">
        <v>457943</v>
      </c>
      <c r="G726" s="13">
        <v>13565.64</v>
      </c>
      <c r="H726" s="14" t="s">
        <v>12</v>
      </c>
    </row>
    <row r="727" spans="2:8" s="4" customFormat="1" ht="15.35" customHeight="1" x14ac:dyDescent="0.2">
      <c r="B727" s="10" t="s">
        <v>427</v>
      </c>
      <c r="C727" s="10" t="s">
        <v>322</v>
      </c>
      <c r="D727" s="10" t="s">
        <v>39</v>
      </c>
      <c r="E727" s="11">
        <v>43921</v>
      </c>
      <c r="F727" s="12">
        <v>459950</v>
      </c>
      <c r="G727" s="13">
        <v>13332.9</v>
      </c>
      <c r="H727" s="14" t="s">
        <v>12</v>
      </c>
    </row>
    <row r="728" spans="2:8" s="4" customFormat="1" ht="15.35" customHeight="1" x14ac:dyDescent="0.2">
      <c r="B728" s="10" t="s">
        <v>427</v>
      </c>
      <c r="C728" s="10" t="s">
        <v>428</v>
      </c>
      <c r="D728" s="10" t="s">
        <v>11</v>
      </c>
      <c r="E728" s="11">
        <v>43902</v>
      </c>
      <c r="F728" s="12">
        <v>457943</v>
      </c>
      <c r="G728" s="13">
        <v>4426.3599999999997</v>
      </c>
      <c r="H728" s="14" t="s">
        <v>12</v>
      </c>
    </row>
    <row r="729" spans="2:8" s="4" customFormat="1" ht="15.35" customHeight="1" x14ac:dyDescent="0.2">
      <c r="B729" s="10" t="s">
        <v>427</v>
      </c>
      <c r="C729" s="10" t="s">
        <v>428</v>
      </c>
      <c r="D729" s="10" t="s">
        <v>11</v>
      </c>
      <c r="E729" s="11">
        <v>43921</v>
      </c>
      <c r="F729" s="12">
        <v>459950</v>
      </c>
      <c r="G729" s="13">
        <v>4659.1000000000004</v>
      </c>
      <c r="H729" s="14" t="s">
        <v>12</v>
      </c>
    </row>
    <row r="730" spans="2:8" s="4" customFormat="1" ht="15.35" customHeight="1" x14ac:dyDescent="0.2">
      <c r="B730" s="10" t="s">
        <v>163</v>
      </c>
      <c r="C730" s="10" t="s">
        <v>429</v>
      </c>
      <c r="D730" s="10" t="s">
        <v>39</v>
      </c>
      <c r="E730" s="11">
        <v>43907</v>
      </c>
      <c r="F730" s="12">
        <v>458819</v>
      </c>
      <c r="G730" s="13">
        <v>301.44</v>
      </c>
      <c r="H730" s="14" t="s">
        <v>12</v>
      </c>
    </row>
    <row r="731" spans="2:8" s="4" customFormat="1" ht="15.35" customHeight="1" x14ac:dyDescent="0.2">
      <c r="B731" s="10" t="s">
        <v>163</v>
      </c>
      <c r="C731" s="10" t="s">
        <v>429</v>
      </c>
      <c r="D731" s="10" t="s">
        <v>39</v>
      </c>
      <c r="E731" s="11">
        <v>43921</v>
      </c>
      <c r="F731" s="12">
        <v>459997</v>
      </c>
      <c r="G731" s="13">
        <v>2359.8000000000002</v>
      </c>
      <c r="H731" s="14" t="s">
        <v>12</v>
      </c>
    </row>
    <row r="732" spans="2:8" s="4" customFormat="1" ht="15.35" customHeight="1" x14ac:dyDescent="0.2">
      <c r="B732" s="10" t="s">
        <v>430</v>
      </c>
      <c r="C732" s="10" t="s">
        <v>52</v>
      </c>
      <c r="D732" s="10" t="s">
        <v>39</v>
      </c>
      <c r="E732" s="11">
        <v>43921</v>
      </c>
      <c r="F732" s="12">
        <v>459856</v>
      </c>
      <c r="G732" s="13">
        <v>6990.57</v>
      </c>
      <c r="H732" s="14" t="s">
        <v>46</v>
      </c>
    </row>
    <row r="733" spans="2:8" s="4" customFormat="1" ht="15.35" customHeight="1" x14ac:dyDescent="0.2">
      <c r="B733" s="10" t="s">
        <v>430</v>
      </c>
      <c r="C733" s="10" t="s">
        <v>52</v>
      </c>
      <c r="D733" s="10" t="s">
        <v>39</v>
      </c>
      <c r="E733" s="11">
        <v>43921</v>
      </c>
      <c r="F733" s="12">
        <v>459857</v>
      </c>
      <c r="G733" s="13">
        <v>32889.11</v>
      </c>
      <c r="H733" s="14" t="s">
        <v>46</v>
      </c>
    </row>
    <row r="734" spans="2:8" s="4" customFormat="1" ht="15.35" customHeight="1" x14ac:dyDescent="0.2">
      <c r="B734" s="10" t="s">
        <v>431</v>
      </c>
      <c r="C734" s="10" t="s">
        <v>393</v>
      </c>
      <c r="D734" s="10" t="s">
        <v>39</v>
      </c>
      <c r="E734" s="11">
        <v>43914</v>
      </c>
      <c r="F734" s="12">
        <v>459482</v>
      </c>
      <c r="G734" s="13">
        <v>859.25</v>
      </c>
      <c r="H734" s="14" t="s">
        <v>12</v>
      </c>
    </row>
    <row r="735" spans="2:8" s="4" customFormat="1" ht="15.35" customHeight="1" x14ac:dyDescent="0.2">
      <c r="B735" s="10" t="s">
        <v>432</v>
      </c>
      <c r="C735" s="10" t="s">
        <v>52</v>
      </c>
      <c r="D735" s="10" t="s">
        <v>39</v>
      </c>
      <c r="E735" s="11">
        <v>43909</v>
      </c>
      <c r="F735" s="12">
        <v>458791</v>
      </c>
      <c r="G735" s="13">
        <v>2351.33</v>
      </c>
      <c r="H735" s="14" t="s">
        <v>46</v>
      </c>
    </row>
    <row r="736" spans="2:8" s="4" customFormat="1" ht="15.35" customHeight="1" x14ac:dyDescent="0.2">
      <c r="B736" s="10" t="s">
        <v>432</v>
      </c>
      <c r="C736" s="10" t="s">
        <v>52</v>
      </c>
      <c r="D736" s="10" t="s">
        <v>39</v>
      </c>
      <c r="E736" s="11">
        <v>43916</v>
      </c>
      <c r="F736" s="12">
        <v>459640</v>
      </c>
      <c r="G736" s="13">
        <v>3291.71</v>
      </c>
      <c r="H736" s="14" t="s">
        <v>46</v>
      </c>
    </row>
    <row r="737" spans="2:8" s="4" customFormat="1" ht="15.35" customHeight="1" x14ac:dyDescent="0.2">
      <c r="B737" s="10" t="s">
        <v>433</v>
      </c>
      <c r="C737" s="10" t="s">
        <v>152</v>
      </c>
      <c r="D737" s="10" t="s">
        <v>11</v>
      </c>
      <c r="E737" s="11">
        <v>43909</v>
      </c>
      <c r="F737" s="12">
        <v>459001</v>
      </c>
      <c r="G737" s="13">
        <v>2583.6799999999998</v>
      </c>
      <c r="H737" s="14" t="s">
        <v>12</v>
      </c>
    </row>
    <row r="738" spans="2:8" s="4" customFormat="1" ht="15.35" customHeight="1" x14ac:dyDescent="0.2">
      <c r="B738" s="10" t="s">
        <v>434</v>
      </c>
      <c r="C738" s="10" t="s">
        <v>52</v>
      </c>
      <c r="D738" s="10" t="s">
        <v>39</v>
      </c>
      <c r="E738" s="11">
        <v>43921</v>
      </c>
      <c r="F738" s="12">
        <v>459886</v>
      </c>
      <c r="G738" s="13">
        <v>60732.53</v>
      </c>
      <c r="H738" s="14" t="s">
        <v>46</v>
      </c>
    </row>
    <row r="739" spans="2:8" s="4" customFormat="1" ht="14.9" customHeight="1" x14ac:dyDescent="0.2">
      <c r="B739" s="16"/>
      <c r="C739" s="16"/>
      <c r="D739" s="16"/>
      <c r="E739" s="16"/>
      <c r="F739" s="17"/>
      <c r="G739" s="18">
        <f>SUM(G550:G738)</f>
        <v>1569137.9299999997</v>
      </c>
      <c r="H739" s="17"/>
    </row>
    <row r="740" spans="2:8" s="4" customFormat="1" ht="25.2" customHeight="1" x14ac:dyDescent="0.2">
      <c r="G740" s="5"/>
    </row>
    <row r="741" spans="2:8" s="4" customFormat="1" ht="16" customHeight="1" x14ac:dyDescent="0.2">
      <c r="B741" s="6" t="s">
        <v>435</v>
      </c>
      <c r="G741" s="5"/>
    </row>
    <row r="742" spans="2:8" s="4" customFormat="1" ht="19.100000000000001" customHeight="1" x14ac:dyDescent="0.2">
      <c r="G742" s="5"/>
    </row>
    <row r="743" spans="2:8" s="4" customFormat="1" ht="27.25" customHeight="1" x14ac:dyDescent="0.2">
      <c r="B743" s="7" t="s">
        <v>2</v>
      </c>
      <c r="C743" s="7" t="s">
        <v>3</v>
      </c>
      <c r="D743" s="7" t="s">
        <v>4</v>
      </c>
      <c r="E743" s="7" t="s">
        <v>5</v>
      </c>
      <c r="F743" s="7" t="s">
        <v>6</v>
      </c>
      <c r="G743" s="8" t="s">
        <v>7</v>
      </c>
      <c r="H743" s="9" t="s">
        <v>8</v>
      </c>
    </row>
    <row r="744" spans="2:8" s="4" customFormat="1" ht="15.35" customHeight="1" x14ac:dyDescent="0.2">
      <c r="B744" s="15" t="s">
        <v>436</v>
      </c>
      <c r="C744" s="10" t="s">
        <v>115</v>
      </c>
      <c r="D744" s="10" t="s">
        <v>33</v>
      </c>
      <c r="E744" s="11">
        <v>43908.696817129603</v>
      </c>
      <c r="F744" s="20">
        <v>29075</v>
      </c>
      <c r="G744" s="13">
        <v>269.5</v>
      </c>
      <c r="H744" s="14" t="s">
        <v>12</v>
      </c>
    </row>
    <row r="745" spans="2:8" s="4" customFormat="1" ht="15.35" customHeight="1" x14ac:dyDescent="0.2">
      <c r="B745" s="10" t="s">
        <v>437</v>
      </c>
      <c r="C745" s="10" t="s">
        <v>115</v>
      </c>
      <c r="D745" s="10" t="s">
        <v>33</v>
      </c>
      <c r="E745" s="11">
        <v>43914</v>
      </c>
      <c r="F745" s="12">
        <v>459434</v>
      </c>
      <c r="G745" s="13">
        <v>1920</v>
      </c>
      <c r="H745" s="14" t="s">
        <v>12</v>
      </c>
    </row>
    <row r="746" spans="2:8" s="4" customFormat="1" ht="15.35" customHeight="1" x14ac:dyDescent="0.2">
      <c r="B746" s="10" t="s">
        <v>438</v>
      </c>
      <c r="C746" s="10" t="s">
        <v>439</v>
      </c>
      <c r="D746" s="10" t="s">
        <v>33</v>
      </c>
      <c r="E746" s="11">
        <v>43914</v>
      </c>
      <c r="F746" s="12">
        <v>459232</v>
      </c>
      <c r="G746" s="13">
        <v>303</v>
      </c>
      <c r="H746" s="14" t="s">
        <v>12</v>
      </c>
    </row>
    <row r="747" spans="2:8" s="4" customFormat="1" ht="15.35" customHeight="1" x14ac:dyDescent="0.2">
      <c r="B747" s="19" t="s">
        <v>235</v>
      </c>
      <c r="C747" s="10" t="s">
        <v>10</v>
      </c>
      <c r="D747" s="10" t="s">
        <v>11</v>
      </c>
      <c r="E747" s="11">
        <v>43914.4598148148</v>
      </c>
      <c r="F747" s="20">
        <v>29087</v>
      </c>
      <c r="G747" s="13">
        <v>3179</v>
      </c>
      <c r="H747" s="14" t="s">
        <v>12</v>
      </c>
    </row>
    <row r="748" spans="2:8" s="4" customFormat="1" ht="15.35" customHeight="1" x14ac:dyDescent="0.2">
      <c r="B748" s="10" t="s">
        <v>440</v>
      </c>
      <c r="C748" s="10" t="s">
        <v>441</v>
      </c>
      <c r="D748" s="10" t="s">
        <v>33</v>
      </c>
      <c r="E748" s="11">
        <v>43907</v>
      </c>
      <c r="F748" s="12">
        <v>458564</v>
      </c>
      <c r="G748" s="13">
        <v>6284.26</v>
      </c>
      <c r="H748" s="14" t="s">
        <v>12</v>
      </c>
    </row>
    <row r="749" spans="2:8" s="4" customFormat="1" ht="15.35" customHeight="1" x14ac:dyDescent="0.2">
      <c r="B749" s="22" t="s">
        <v>442</v>
      </c>
      <c r="C749" s="10" t="s">
        <v>115</v>
      </c>
      <c r="D749" s="10" t="s">
        <v>33</v>
      </c>
      <c r="E749" s="11">
        <v>43908.696817129603</v>
      </c>
      <c r="F749" s="20">
        <v>29075</v>
      </c>
      <c r="G749" s="13">
        <v>495</v>
      </c>
      <c r="H749" s="14" t="s">
        <v>12</v>
      </c>
    </row>
    <row r="750" spans="2:8" s="4" customFormat="1" ht="15.35" customHeight="1" x14ac:dyDescent="0.2">
      <c r="B750" s="22" t="s">
        <v>443</v>
      </c>
      <c r="C750" s="10" t="s">
        <v>115</v>
      </c>
      <c r="D750" s="10" t="s">
        <v>33</v>
      </c>
      <c r="E750" s="11">
        <v>43908.696817129603</v>
      </c>
      <c r="F750" s="20">
        <v>29075</v>
      </c>
      <c r="G750" s="13">
        <v>1038</v>
      </c>
      <c r="H750" s="14" t="s">
        <v>12</v>
      </c>
    </row>
    <row r="751" spans="2:8" s="4" customFormat="1" ht="15.35" customHeight="1" x14ac:dyDescent="0.2">
      <c r="B751" s="10" t="s">
        <v>444</v>
      </c>
      <c r="C751" s="10" t="s">
        <v>441</v>
      </c>
      <c r="D751" s="10" t="s">
        <v>33</v>
      </c>
      <c r="E751" s="11">
        <v>43893</v>
      </c>
      <c r="F751" s="12">
        <v>457213</v>
      </c>
      <c r="G751" s="13">
        <v>5400</v>
      </c>
      <c r="H751" s="14" t="s">
        <v>12</v>
      </c>
    </row>
    <row r="752" spans="2:8" s="4" customFormat="1" ht="15.35" customHeight="1" x14ac:dyDescent="0.2">
      <c r="B752" s="10" t="s">
        <v>444</v>
      </c>
      <c r="C752" s="10" t="s">
        <v>441</v>
      </c>
      <c r="D752" s="10" t="s">
        <v>33</v>
      </c>
      <c r="E752" s="11">
        <v>43893</v>
      </c>
      <c r="F752" s="12">
        <v>457577</v>
      </c>
      <c r="G752" s="13">
        <v>6935.94</v>
      </c>
      <c r="H752" s="14" t="s">
        <v>12</v>
      </c>
    </row>
    <row r="753" spans="2:8" s="4" customFormat="1" ht="15.35" customHeight="1" x14ac:dyDescent="0.2">
      <c r="B753" s="10" t="s">
        <v>444</v>
      </c>
      <c r="C753" s="10" t="s">
        <v>441</v>
      </c>
      <c r="D753" s="10" t="s">
        <v>33</v>
      </c>
      <c r="E753" s="11">
        <v>43900</v>
      </c>
      <c r="F753" s="12">
        <v>457212</v>
      </c>
      <c r="G753" s="13">
        <v>7830</v>
      </c>
      <c r="H753" s="14" t="s">
        <v>12</v>
      </c>
    </row>
    <row r="754" spans="2:8" s="4" customFormat="1" ht="15.35" customHeight="1" x14ac:dyDescent="0.2">
      <c r="B754" s="10" t="s">
        <v>444</v>
      </c>
      <c r="C754" s="10" t="s">
        <v>441</v>
      </c>
      <c r="D754" s="10" t="s">
        <v>33</v>
      </c>
      <c r="E754" s="11">
        <v>43900</v>
      </c>
      <c r="F754" s="12">
        <v>457883</v>
      </c>
      <c r="G754" s="13">
        <v>5400</v>
      </c>
      <c r="H754" s="14" t="s">
        <v>12</v>
      </c>
    </row>
    <row r="755" spans="2:8" s="4" customFormat="1" ht="15.35" customHeight="1" x14ac:dyDescent="0.2">
      <c r="B755" s="10" t="s">
        <v>444</v>
      </c>
      <c r="C755" s="10" t="s">
        <v>441</v>
      </c>
      <c r="D755" s="10" t="s">
        <v>33</v>
      </c>
      <c r="E755" s="11">
        <v>43902</v>
      </c>
      <c r="F755" s="12">
        <v>458602</v>
      </c>
      <c r="G755" s="13">
        <v>2634.52</v>
      </c>
      <c r="H755" s="14" t="s">
        <v>12</v>
      </c>
    </row>
    <row r="756" spans="2:8" s="4" customFormat="1" ht="15.35" customHeight="1" x14ac:dyDescent="0.2">
      <c r="B756" s="10" t="s">
        <v>444</v>
      </c>
      <c r="C756" s="10" t="s">
        <v>441</v>
      </c>
      <c r="D756" s="10" t="s">
        <v>33</v>
      </c>
      <c r="E756" s="11">
        <v>43914</v>
      </c>
      <c r="F756" s="12">
        <v>458601</v>
      </c>
      <c r="G756" s="13">
        <v>5400</v>
      </c>
      <c r="H756" s="14" t="s">
        <v>12</v>
      </c>
    </row>
    <row r="757" spans="2:8" s="4" customFormat="1" ht="15.35" customHeight="1" x14ac:dyDescent="0.2">
      <c r="B757" s="10" t="s">
        <v>444</v>
      </c>
      <c r="C757" s="10" t="s">
        <v>441</v>
      </c>
      <c r="D757" s="10" t="s">
        <v>33</v>
      </c>
      <c r="E757" s="11">
        <v>43916</v>
      </c>
      <c r="F757" s="12">
        <v>459648</v>
      </c>
      <c r="G757" s="13">
        <v>9774</v>
      </c>
      <c r="H757" s="14" t="s">
        <v>12</v>
      </c>
    </row>
    <row r="758" spans="2:8" s="4" customFormat="1" ht="15.35" customHeight="1" x14ac:dyDescent="0.2">
      <c r="B758" s="10" t="s">
        <v>444</v>
      </c>
      <c r="C758" s="10" t="s">
        <v>441</v>
      </c>
      <c r="D758" s="10" t="s">
        <v>33</v>
      </c>
      <c r="E758" s="11">
        <v>43916</v>
      </c>
      <c r="F758" s="12">
        <v>459649</v>
      </c>
      <c r="G758" s="13">
        <v>8599.5400000000009</v>
      </c>
      <c r="H758" s="14" t="s">
        <v>12</v>
      </c>
    </row>
    <row r="759" spans="2:8" s="4" customFormat="1" ht="15.35" customHeight="1" x14ac:dyDescent="0.2">
      <c r="B759" s="10" t="s">
        <v>445</v>
      </c>
      <c r="C759" s="10" t="s">
        <v>441</v>
      </c>
      <c r="D759" s="10" t="s">
        <v>33</v>
      </c>
      <c r="E759" s="11">
        <v>43895</v>
      </c>
      <c r="F759" s="12">
        <v>457967</v>
      </c>
      <c r="G759" s="13">
        <v>1860</v>
      </c>
      <c r="H759" s="14" t="s">
        <v>12</v>
      </c>
    </row>
    <row r="760" spans="2:8" s="4" customFormat="1" ht="15.35" customHeight="1" x14ac:dyDescent="0.2">
      <c r="B760" s="10" t="s">
        <v>446</v>
      </c>
      <c r="C760" s="10" t="s">
        <v>441</v>
      </c>
      <c r="D760" s="10" t="s">
        <v>33</v>
      </c>
      <c r="E760" s="11">
        <v>43893</v>
      </c>
      <c r="F760" s="12">
        <v>457880</v>
      </c>
      <c r="G760" s="13">
        <v>374.4</v>
      </c>
      <c r="H760" s="14" t="s">
        <v>12</v>
      </c>
    </row>
    <row r="761" spans="2:8" s="4" customFormat="1" ht="15.35" customHeight="1" x14ac:dyDescent="0.2">
      <c r="B761" s="10" t="s">
        <v>446</v>
      </c>
      <c r="C761" s="10" t="s">
        <v>441</v>
      </c>
      <c r="D761" s="10" t="s">
        <v>33</v>
      </c>
      <c r="E761" s="11">
        <v>43902</v>
      </c>
      <c r="F761" s="12">
        <v>458356</v>
      </c>
      <c r="G761" s="13">
        <v>374.4</v>
      </c>
      <c r="H761" s="14" t="s">
        <v>12</v>
      </c>
    </row>
    <row r="762" spans="2:8" s="4" customFormat="1" ht="14.9" customHeight="1" x14ac:dyDescent="0.2">
      <c r="B762" s="16"/>
      <c r="C762" s="16"/>
      <c r="D762" s="16"/>
      <c r="E762" s="16"/>
      <c r="F762" s="17"/>
      <c r="G762" s="18">
        <f>SUM(G744:G761)</f>
        <v>68071.559999999983</v>
      </c>
      <c r="H762" s="17"/>
    </row>
    <row r="763" spans="2:8" s="4" customFormat="1" ht="25.2" customHeight="1" x14ac:dyDescent="0.2">
      <c r="G763" s="5"/>
    </row>
    <row r="764" spans="2:8" s="4" customFormat="1" ht="16" customHeight="1" x14ac:dyDescent="0.2">
      <c r="B764" s="6" t="s">
        <v>447</v>
      </c>
      <c r="G764" s="5"/>
    </row>
    <row r="765" spans="2:8" s="4" customFormat="1" ht="19.100000000000001" customHeight="1" x14ac:dyDescent="0.2">
      <c r="G765" s="5"/>
    </row>
    <row r="766" spans="2:8" s="4" customFormat="1" ht="27.25" customHeight="1" x14ac:dyDescent="0.2">
      <c r="B766" s="7" t="s">
        <v>2</v>
      </c>
      <c r="C766" s="7" t="s">
        <v>3</v>
      </c>
      <c r="D766" s="7" t="s">
        <v>4</v>
      </c>
      <c r="E766" s="7" t="s">
        <v>5</v>
      </c>
      <c r="F766" s="7" t="s">
        <v>6</v>
      </c>
      <c r="G766" s="8" t="s">
        <v>7</v>
      </c>
      <c r="H766" s="9" t="s">
        <v>8</v>
      </c>
    </row>
    <row r="767" spans="2:8" s="4" customFormat="1" ht="15.35" customHeight="1" x14ac:dyDescent="0.2">
      <c r="B767" s="10" t="s">
        <v>448</v>
      </c>
      <c r="C767" s="10" t="s">
        <v>52</v>
      </c>
      <c r="D767" s="10" t="s">
        <v>39</v>
      </c>
      <c r="E767" s="11">
        <v>43921</v>
      </c>
      <c r="F767" s="12">
        <v>459905</v>
      </c>
      <c r="G767" s="13">
        <v>29171.4</v>
      </c>
      <c r="H767" s="14" t="s">
        <v>12</v>
      </c>
    </row>
    <row r="768" spans="2:8" s="4" customFormat="1" ht="15.35" customHeight="1" x14ac:dyDescent="0.2">
      <c r="B768" s="10" t="s">
        <v>449</v>
      </c>
      <c r="C768" s="10" t="s">
        <v>97</v>
      </c>
      <c r="D768" s="10" t="s">
        <v>11</v>
      </c>
      <c r="E768" s="11">
        <v>43921</v>
      </c>
      <c r="F768" s="12">
        <v>459952</v>
      </c>
      <c r="G768" s="13">
        <v>19620</v>
      </c>
      <c r="H768" s="14" t="s">
        <v>12</v>
      </c>
    </row>
    <row r="769" spans="2:8" s="4" customFormat="1" ht="15.35" customHeight="1" x14ac:dyDescent="0.2">
      <c r="B769" s="10" t="s">
        <v>450</v>
      </c>
      <c r="C769" s="10" t="s">
        <v>451</v>
      </c>
      <c r="D769" s="10" t="s">
        <v>11</v>
      </c>
      <c r="E769" s="11">
        <v>43907</v>
      </c>
      <c r="F769" s="12">
        <v>458825</v>
      </c>
      <c r="G769" s="13">
        <v>800.7</v>
      </c>
      <c r="H769" s="14" t="s">
        <v>12</v>
      </c>
    </row>
    <row r="770" spans="2:8" s="4" customFormat="1" ht="15.35" customHeight="1" x14ac:dyDescent="0.2">
      <c r="B770" s="15" t="s">
        <v>452</v>
      </c>
      <c r="C770" s="10" t="s">
        <v>284</v>
      </c>
      <c r="D770" s="10" t="s">
        <v>33</v>
      </c>
      <c r="E770" s="11">
        <v>43908.696817129603</v>
      </c>
      <c r="F770" s="20">
        <v>29075</v>
      </c>
      <c r="G770" s="13">
        <v>309.77999999999997</v>
      </c>
      <c r="H770" s="14" t="s">
        <v>12</v>
      </c>
    </row>
    <row r="771" spans="2:8" s="4" customFormat="1" ht="15.35" customHeight="1" x14ac:dyDescent="0.2">
      <c r="B771" s="10" t="s">
        <v>453</v>
      </c>
      <c r="C771" s="10" t="s">
        <v>52</v>
      </c>
      <c r="D771" s="10" t="s">
        <v>39</v>
      </c>
      <c r="E771" s="11">
        <v>43921</v>
      </c>
      <c r="F771" s="12">
        <v>460006</v>
      </c>
      <c r="G771" s="13">
        <v>11077.2</v>
      </c>
      <c r="H771" s="14" t="s">
        <v>12</v>
      </c>
    </row>
    <row r="772" spans="2:8" s="4" customFormat="1" ht="14.9" customHeight="1" x14ac:dyDescent="0.2">
      <c r="B772" s="16"/>
      <c r="C772" s="16"/>
      <c r="D772" s="16"/>
      <c r="E772" s="16"/>
      <c r="F772" s="17"/>
      <c r="G772" s="18">
        <f>SUM(G767:G771)</f>
        <v>60979.08</v>
      </c>
      <c r="H772" s="17"/>
    </row>
    <row r="773" spans="2:8" s="4" customFormat="1" ht="25.2" customHeight="1" x14ac:dyDescent="0.2">
      <c r="G773" s="5"/>
    </row>
    <row r="774" spans="2:8" s="4" customFormat="1" ht="16" customHeight="1" x14ac:dyDescent="0.2">
      <c r="B774" s="6" t="s">
        <v>454</v>
      </c>
      <c r="G774" s="5"/>
    </row>
    <row r="775" spans="2:8" s="4" customFormat="1" ht="19.100000000000001" customHeight="1" x14ac:dyDescent="0.2">
      <c r="G775" s="5"/>
    </row>
    <row r="776" spans="2:8" s="4" customFormat="1" ht="27.25" customHeight="1" x14ac:dyDescent="0.2">
      <c r="B776" s="7" t="s">
        <v>2</v>
      </c>
      <c r="C776" s="7" t="s">
        <v>3</v>
      </c>
      <c r="D776" s="7" t="s">
        <v>4</v>
      </c>
      <c r="E776" s="7" t="s">
        <v>5</v>
      </c>
      <c r="F776" s="7" t="s">
        <v>6</v>
      </c>
      <c r="G776" s="8" t="s">
        <v>7</v>
      </c>
      <c r="H776" s="9" t="s">
        <v>8</v>
      </c>
    </row>
    <row r="777" spans="2:8" s="4" customFormat="1" ht="15.35" customHeight="1" x14ac:dyDescent="0.2">
      <c r="B777" s="10" t="s">
        <v>455</v>
      </c>
      <c r="C777" s="10" t="s">
        <v>32</v>
      </c>
      <c r="D777" s="10" t="s">
        <v>33</v>
      </c>
      <c r="E777" s="11">
        <v>43907</v>
      </c>
      <c r="F777" s="12">
        <v>458431</v>
      </c>
      <c r="G777" s="13">
        <v>1231.02</v>
      </c>
      <c r="H777" s="14" t="s">
        <v>12</v>
      </c>
    </row>
    <row r="778" spans="2:8" s="4" customFormat="1" ht="15.35" customHeight="1" x14ac:dyDescent="0.2">
      <c r="B778" s="10" t="s">
        <v>455</v>
      </c>
      <c r="C778" s="10" t="s">
        <v>32</v>
      </c>
      <c r="D778" s="10" t="s">
        <v>33</v>
      </c>
      <c r="E778" s="11">
        <v>43921</v>
      </c>
      <c r="F778" s="12">
        <v>459999</v>
      </c>
      <c r="G778" s="13">
        <v>1755</v>
      </c>
      <c r="H778" s="14" t="s">
        <v>12</v>
      </c>
    </row>
    <row r="779" spans="2:8" s="4" customFormat="1" ht="15.35" customHeight="1" x14ac:dyDescent="0.2">
      <c r="B779" s="10" t="s">
        <v>456</v>
      </c>
      <c r="C779" s="10" t="s">
        <v>10</v>
      </c>
      <c r="D779" s="10" t="s">
        <v>11</v>
      </c>
      <c r="E779" s="11">
        <v>43907</v>
      </c>
      <c r="F779" s="12">
        <v>458856</v>
      </c>
      <c r="G779" s="13">
        <v>5520</v>
      </c>
      <c r="H779" s="14" t="s">
        <v>12</v>
      </c>
    </row>
    <row r="780" spans="2:8" s="4" customFormat="1" ht="15.35" customHeight="1" x14ac:dyDescent="0.2">
      <c r="B780" s="10" t="s">
        <v>456</v>
      </c>
      <c r="C780" s="10" t="s">
        <v>10</v>
      </c>
      <c r="D780" s="10" t="s">
        <v>11</v>
      </c>
      <c r="E780" s="11">
        <v>43907</v>
      </c>
      <c r="F780" s="12">
        <v>458857</v>
      </c>
      <c r="G780" s="13">
        <v>22800</v>
      </c>
      <c r="H780" s="14" t="s">
        <v>12</v>
      </c>
    </row>
    <row r="781" spans="2:8" s="4" customFormat="1" ht="15.35" customHeight="1" x14ac:dyDescent="0.2">
      <c r="B781" s="10" t="s">
        <v>456</v>
      </c>
      <c r="C781" s="10" t="s">
        <v>10</v>
      </c>
      <c r="D781" s="10" t="s">
        <v>11</v>
      </c>
      <c r="E781" s="11">
        <v>43921</v>
      </c>
      <c r="F781" s="12">
        <v>459872</v>
      </c>
      <c r="G781" s="13">
        <v>840</v>
      </c>
      <c r="H781" s="14" t="s">
        <v>12</v>
      </c>
    </row>
    <row r="782" spans="2:8" s="4" customFormat="1" ht="15.35" customHeight="1" x14ac:dyDescent="0.2">
      <c r="B782" s="10" t="s">
        <v>457</v>
      </c>
      <c r="C782" s="10" t="s">
        <v>32</v>
      </c>
      <c r="D782" s="10" t="s">
        <v>33</v>
      </c>
      <c r="E782" s="11">
        <v>43893</v>
      </c>
      <c r="F782" s="12">
        <v>457433</v>
      </c>
      <c r="G782" s="13">
        <v>1984.68</v>
      </c>
      <c r="H782" s="14" t="s">
        <v>12</v>
      </c>
    </row>
    <row r="783" spans="2:8" s="4" customFormat="1" ht="15.35" customHeight="1" x14ac:dyDescent="0.2">
      <c r="B783" s="10" t="s">
        <v>457</v>
      </c>
      <c r="C783" s="10" t="s">
        <v>32</v>
      </c>
      <c r="D783" s="10" t="s">
        <v>33</v>
      </c>
      <c r="E783" s="11">
        <v>43893</v>
      </c>
      <c r="F783" s="12">
        <v>457853</v>
      </c>
      <c r="G783" s="13">
        <v>350.22</v>
      </c>
      <c r="H783" s="14" t="s">
        <v>12</v>
      </c>
    </row>
    <row r="784" spans="2:8" s="4" customFormat="1" ht="15.35" customHeight="1" x14ac:dyDescent="0.2">
      <c r="B784" s="10" t="s">
        <v>457</v>
      </c>
      <c r="C784" s="10" t="s">
        <v>32</v>
      </c>
      <c r="D784" s="10" t="s">
        <v>33</v>
      </c>
      <c r="E784" s="11">
        <v>43893</v>
      </c>
      <c r="F784" s="12">
        <v>457854</v>
      </c>
      <c r="G784" s="13">
        <v>1984.68</v>
      </c>
      <c r="H784" s="14" t="s">
        <v>12</v>
      </c>
    </row>
    <row r="785" spans="2:8" s="4" customFormat="1" ht="15.35" customHeight="1" x14ac:dyDescent="0.2">
      <c r="B785" s="10" t="s">
        <v>457</v>
      </c>
      <c r="C785" s="10" t="s">
        <v>32</v>
      </c>
      <c r="D785" s="10" t="s">
        <v>33</v>
      </c>
      <c r="E785" s="11">
        <v>43907</v>
      </c>
      <c r="F785" s="12">
        <v>458377</v>
      </c>
      <c r="G785" s="13">
        <v>844.84</v>
      </c>
      <c r="H785" s="14" t="s">
        <v>12</v>
      </c>
    </row>
    <row r="786" spans="2:8" s="4" customFormat="1" ht="15.35" customHeight="1" x14ac:dyDescent="0.2">
      <c r="B786" s="10" t="s">
        <v>458</v>
      </c>
      <c r="C786" s="10" t="s">
        <v>284</v>
      </c>
      <c r="D786" s="10" t="s">
        <v>33</v>
      </c>
      <c r="E786" s="11">
        <v>43909</v>
      </c>
      <c r="F786" s="12">
        <v>459056</v>
      </c>
      <c r="G786" s="13">
        <v>500</v>
      </c>
      <c r="H786" s="14" t="s">
        <v>12</v>
      </c>
    </row>
    <row r="787" spans="2:8" s="4" customFormat="1" ht="15.35" customHeight="1" x14ac:dyDescent="0.2">
      <c r="B787" s="10" t="s">
        <v>459</v>
      </c>
      <c r="C787" s="10" t="s">
        <v>10</v>
      </c>
      <c r="D787" s="10" t="s">
        <v>11</v>
      </c>
      <c r="E787" s="11">
        <v>43895</v>
      </c>
      <c r="F787" s="12">
        <v>458191</v>
      </c>
      <c r="G787" s="13">
        <v>2550</v>
      </c>
      <c r="H787" s="14" t="s">
        <v>12</v>
      </c>
    </row>
    <row r="788" spans="2:8" s="4" customFormat="1" ht="15.35" customHeight="1" x14ac:dyDescent="0.2">
      <c r="B788" s="10" t="s">
        <v>109</v>
      </c>
      <c r="C788" s="10" t="s">
        <v>10</v>
      </c>
      <c r="D788" s="10" t="s">
        <v>11</v>
      </c>
      <c r="E788" s="11">
        <v>43907</v>
      </c>
      <c r="F788" s="12">
        <v>458648</v>
      </c>
      <c r="G788" s="13">
        <v>9362.4</v>
      </c>
      <c r="H788" s="14" t="s">
        <v>12</v>
      </c>
    </row>
    <row r="789" spans="2:8" s="4" customFormat="1" ht="15.35" customHeight="1" x14ac:dyDescent="0.2">
      <c r="B789" s="10" t="s">
        <v>123</v>
      </c>
      <c r="C789" s="10" t="s">
        <v>67</v>
      </c>
      <c r="D789" s="10" t="s">
        <v>11</v>
      </c>
      <c r="E789" s="11">
        <v>43914</v>
      </c>
      <c r="F789" s="12">
        <v>459223</v>
      </c>
      <c r="G789" s="13">
        <v>12.78</v>
      </c>
      <c r="H789" s="14" t="s">
        <v>12</v>
      </c>
    </row>
    <row r="790" spans="2:8" s="4" customFormat="1" ht="15.35" customHeight="1" x14ac:dyDescent="0.2">
      <c r="B790" s="10" t="s">
        <v>460</v>
      </c>
      <c r="C790" s="10" t="s">
        <v>330</v>
      </c>
      <c r="D790" s="10" t="s">
        <v>11</v>
      </c>
      <c r="E790" s="11">
        <v>43907</v>
      </c>
      <c r="F790" s="12">
        <v>458199</v>
      </c>
      <c r="G790" s="13">
        <v>360</v>
      </c>
      <c r="H790" s="14" t="s">
        <v>12</v>
      </c>
    </row>
    <row r="791" spans="2:8" s="4" customFormat="1" ht="15.35" customHeight="1" x14ac:dyDescent="0.2">
      <c r="B791" s="10" t="s">
        <v>461</v>
      </c>
      <c r="C791" s="10" t="s">
        <v>462</v>
      </c>
      <c r="D791" s="10" t="s">
        <v>338</v>
      </c>
      <c r="E791" s="11">
        <v>43902</v>
      </c>
      <c r="F791" s="12">
        <v>458694</v>
      </c>
      <c r="G791" s="13">
        <v>462</v>
      </c>
      <c r="H791" s="14" t="s">
        <v>12</v>
      </c>
    </row>
    <row r="792" spans="2:8" s="4" customFormat="1" ht="15.35" customHeight="1" x14ac:dyDescent="0.2">
      <c r="B792" s="10" t="s">
        <v>267</v>
      </c>
      <c r="C792" s="10" t="s">
        <v>32</v>
      </c>
      <c r="D792" s="10" t="s">
        <v>33</v>
      </c>
      <c r="E792" s="11">
        <v>43893</v>
      </c>
      <c r="F792" s="12">
        <v>457351</v>
      </c>
      <c r="G792" s="13">
        <v>613.44000000000005</v>
      </c>
      <c r="H792" s="14" t="s">
        <v>12</v>
      </c>
    </row>
    <row r="793" spans="2:8" s="4" customFormat="1" ht="15.35" customHeight="1" x14ac:dyDescent="0.2">
      <c r="B793" s="10" t="s">
        <v>267</v>
      </c>
      <c r="C793" s="10" t="s">
        <v>32</v>
      </c>
      <c r="D793" s="10" t="s">
        <v>33</v>
      </c>
      <c r="E793" s="11">
        <v>43893</v>
      </c>
      <c r="F793" s="12">
        <v>457606</v>
      </c>
      <c r="G793" s="13">
        <v>306.72000000000003</v>
      </c>
      <c r="H793" s="14" t="s">
        <v>12</v>
      </c>
    </row>
    <row r="794" spans="2:8" s="4" customFormat="1" ht="15.35" customHeight="1" x14ac:dyDescent="0.2">
      <c r="B794" s="10" t="s">
        <v>267</v>
      </c>
      <c r="C794" s="10" t="s">
        <v>32</v>
      </c>
      <c r="D794" s="10" t="s">
        <v>33</v>
      </c>
      <c r="E794" s="11">
        <v>43907</v>
      </c>
      <c r="F794" s="12">
        <v>458207</v>
      </c>
      <c r="G794" s="13">
        <v>613.44000000000005</v>
      </c>
      <c r="H794" s="14" t="s">
        <v>12</v>
      </c>
    </row>
    <row r="795" spans="2:8" s="4" customFormat="1" ht="15.35" customHeight="1" x14ac:dyDescent="0.2">
      <c r="B795" s="10" t="s">
        <v>463</v>
      </c>
      <c r="C795" s="10" t="s">
        <v>115</v>
      </c>
      <c r="D795" s="10" t="s">
        <v>33</v>
      </c>
      <c r="E795" s="11">
        <v>43916</v>
      </c>
      <c r="F795" s="12">
        <v>459635</v>
      </c>
      <c r="G795" s="13">
        <v>7620</v>
      </c>
      <c r="H795" s="14" t="s">
        <v>12</v>
      </c>
    </row>
    <row r="796" spans="2:8" s="4" customFormat="1" ht="15.35" customHeight="1" x14ac:dyDescent="0.2">
      <c r="B796" s="10" t="s">
        <v>464</v>
      </c>
      <c r="C796" s="10" t="s">
        <v>284</v>
      </c>
      <c r="D796" s="10" t="s">
        <v>33</v>
      </c>
      <c r="E796" s="11">
        <v>43921</v>
      </c>
      <c r="F796" s="12">
        <v>459053</v>
      </c>
      <c r="G796" s="13">
        <v>320</v>
      </c>
      <c r="H796" s="14" t="s">
        <v>12</v>
      </c>
    </row>
    <row r="797" spans="2:8" s="4" customFormat="1" ht="15.35" customHeight="1" x14ac:dyDescent="0.2">
      <c r="B797" s="10" t="s">
        <v>465</v>
      </c>
      <c r="C797" s="10" t="s">
        <v>32</v>
      </c>
      <c r="D797" s="10" t="s">
        <v>33</v>
      </c>
      <c r="E797" s="11">
        <v>43893</v>
      </c>
      <c r="F797" s="12">
        <v>457758</v>
      </c>
      <c r="G797" s="13">
        <v>1953.6</v>
      </c>
      <c r="H797" s="14" t="s">
        <v>12</v>
      </c>
    </row>
    <row r="798" spans="2:8" s="4" customFormat="1" ht="15.35" customHeight="1" x14ac:dyDescent="0.2">
      <c r="B798" s="10" t="s">
        <v>465</v>
      </c>
      <c r="C798" s="10" t="s">
        <v>32</v>
      </c>
      <c r="D798" s="10" t="s">
        <v>33</v>
      </c>
      <c r="E798" s="11">
        <v>43907</v>
      </c>
      <c r="F798" s="12">
        <v>458362</v>
      </c>
      <c r="G798" s="13">
        <v>1584</v>
      </c>
      <c r="H798" s="14" t="s">
        <v>12</v>
      </c>
    </row>
    <row r="799" spans="2:8" s="4" customFormat="1" ht="15.35" customHeight="1" x14ac:dyDescent="0.2">
      <c r="B799" s="10" t="s">
        <v>465</v>
      </c>
      <c r="C799" s="10" t="s">
        <v>32</v>
      </c>
      <c r="D799" s="10" t="s">
        <v>33</v>
      </c>
      <c r="E799" s="11">
        <v>43907</v>
      </c>
      <c r="F799" s="12">
        <v>458801</v>
      </c>
      <c r="G799" s="13">
        <v>1795.2</v>
      </c>
      <c r="H799" s="14" t="s">
        <v>12</v>
      </c>
    </row>
    <row r="800" spans="2:8" s="4" customFormat="1" ht="15.35" customHeight="1" x14ac:dyDescent="0.2">
      <c r="B800" s="10" t="s">
        <v>465</v>
      </c>
      <c r="C800" s="10" t="s">
        <v>32</v>
      </c>
      <c r="D800" s="10" t="s">
        <v>33</v>
      </c>
      <c r="E800" s="11">
        <v>43914</v>
      </c>
      <c r="F800" s="12">
        <v>459112</v>
      </c>
      <c r="G800" s="13">
        <v>1953.6</v>
      </c>
      <c r="H800" s="14" t="s">
        <v>12</v>
      </c>
    </row>
    <row r="801" spans="2:8" s="4" customFormat="1" ht="15.35" customHeight="1" x14ac:dyDescent="0.2">
      <c r="B801" s="10" t="s">
        <v>465</v>
      </c>
      <c r="C801" s="10" t="s">
        <v>32</v>
      </c>
      <c r="D801" s="10" t="s">
        <v>33</v>
      </c>
      <c r="E801" s="11">
        <v>43921</v>
      </c>
      <c r="F801" s="12">
        <v>459718</v>
      </c>
      <c r="G801" s="13">
        <v>1135.2</v>
      </c>
      <c r="H801" s="14" t="s">
        <v>12</v>
      </c>
    </row>
    <row r="802" spans="2:8" s="4" customFormat="1" ht="15.35" customHeight="1" x14ac:dyDescent="0.2">
      <c r="B802" s="10" t="s">
        <v>466</v>
      </c>
      <c r="C802" s="10" t="s">
        <v>32</v>
      </c>
      <c r="D802" s="10" t="s">
        <v>33</v>
      </c>
      <c r="E802" s="11">
        <v>43909</v>
      </c>
      <c r="F802" s="12">
        <v>459031</v>
      </c>
      <c r="G802" s="13">
        <v>7056</v>
      </c>
      <c r="H802" s="14" t="s">
        <v>12</v>
      </c>
    </row>
    <row r="803" spans="2:8" s="4" customFormat="1" ht="15.35" customHeight="1" x14ac:dyDescent="0.2">
      <c r="B803" s="10" t="s">
        <v>466</v>
      </c>
      <c r="C803" s="10" t="s">
        <v>32</v>
      </c>
      <c r="D803" s="10" t="s">
        <v>33</v>
      </c>
      <c r="E803" s="11">
        <v>43921</v>
      </c>
      <c r="F803" s="12">
        <v>460026</v>
      </c>
      <c r="G803" s="13">
        <v>6520.8</v>
      </c>
      <c r="H803" s="14" t="s">
        <v>12</v>
      </c>
    </row>
    <row r="804" spans="2:8" s="4" customFormat="1" ht="14.9" customHeight="1" x14ac:dyDescent="0.2">
      <c r="B804" s="16"/>
      <c r="C804" s="16"/>
      <c r="D804" s="16"/>
      <c r="E804" s="16"/>
      <c r="F804" s="17"/>
      <c r="G804" s="18">
        <f>SUM(G777:G803)</f>
        <v>82029.62</v>
      </c>
      <c r="H804" s="17"/>
    </row>
    <row r="805" spans="2:8" s="4" customFormat="1" ht="25.2" customHeight="1" x14ac:dyDescent="0.2">
      <c r="G805" s="5"/>
    </row>
    <row r="806" spans="2:8" s="4" customFormat="1" ht="16" customHeight="1" x14ac:dyDescent="0.2">
      <c r="B806" s="6" t="s">
        <v>467</v>
      </c>
      <c r="G806" s="5"/>
    </row>
    <row r="807" spans="2:8" s="4" customFormat="1" ht="19.100000000000001" customHeight="1" x14ac:dyDescent="0.2">
      <c r="G807" s="5"/>
    </row>
    <row r="808" spans="2:8" s="4" customFormat="1" ht="27.25" customHeight="1" x14ac:dyDescent="0.2">
      <c r="B808" s="7" t="s">
        <v>2</v>
      </c>
      <c r="C808" s="7" t="s">
        <v>3</v>
      </c>
      <c r="D808" s="7" t="s">
        <v>4</v>
      </c>
      <c r="E808" s="7" t="s">
        <v>5</v>
      </c>
      <c r="F808" s="7" t="s">
        <v>6</v>
      </c>
      <c r="G808" s="8" t="s">
        <v>7</v>
      </c>
      <c r="H808" s="9" t="s">
        <v>8</v>
      </c>
    </row>
    <row r="809" spans="2:8" s="4" customFormat="1" ht="15.35" customHeight="1" x14ac:dyDescent="0.2">
      <c r="B809" s="10" t="s">
        <v>468</v>
      </c>
      <c r="C809" s="10" t="s">
        <v>10</v>
      </c>
      <c r="D809" s="10" t="s">
        <v>11</v>
      </c>
      <c r="E809" s="11">
        <v>43893</v>
      </c>
      <c r="F809" s="12">
        <v>457859</v>
      </c>
      <c r="G809" s="13">
        <v>3834</v>
      </c>
      <c r="H809" s="14" t="s">
        <v>12</v>
      </c>
    </row>
    <row r="810" spans="2:8" s="4" customFormat="1" ht="15.35" customHeight="1" x14ac:dyDescent="0.2">
      <c r="B810" s="10" t="s">
        <v>468</v>
      </c>
      <c r="C810" s="10" t="s">
        <v>10</v>
      </c>
      <c r="D810" s="10" t="s">
        <v>11</v>
      </c>
      <c r="E810" s="11">
        <v>43893</v>
      </c>
      <c r="F810" s="12">
        <v>457860</v>
      </c>
      <c r="G810" s="13">
        <v>71881.8</v>
      </c>
      <c r="H810" s="14" t="s">
        <v>12</v>
      </c>
    </row>
    <row r="811" spans="2:8" s="4" customFormat="1" ht="15.35" customHeight="1" x14ac:dyDescent="0.2">
      <c r="B811" s="10" t="s">
        <v>468</v>
      </c>
      <c r="C811" s="10" t="s">
        <v>10</v>
      </c>
      <c r="D811" s="10" t="s">
        <v>11</v>
      </c>
      <c r="E811" s="11">
        <v>43893</v>
      </c>
      <c r="F811" s="12">
        <v>457861</v>
      </c>
      <c r="G811" s="13">
        <v>36236.26</v>
      </c>
      <c r="H811" s="14" t="s">
        <v>12</v>
      </c>
    </row>
    <row r="812" spans="2:8" s="4" customFormat="1" ht="15.35" customHeight="1" x14ac:dyDescent="0.2">
      <c r="B812" s="10" t="s">
        <v>468</v>
      </c>
      <c r="C812" s="10" t="s">
        <v>10</v>
      </c>
      <c r="D812" s="10" t="s">
        <v>11</v>
      </c>
      <c r="E812" s="11">
        <v>43921</v>
      </c>
      <c r="F812" s="12">
        <v>459678</v>
      </c>
      <c r="G812" s="13">
        <v>54097.68</v>
      </c>
      <c r="H812" s="14" t="s">
        <v>12</v>
      </c>
    </row>
    <row r="813" spans="2:8" s="4" customFormat="1" ht="15.35" customHeight="1" x14ac:dyDescent="0.2">
      <c r="B813" s="10" t="s">
        <v>468</v>
      </c>
      <c r="C813" s="10" t="s">
        <v>10</v>
      </c>
      <c r="D813" s="10" t="s">
        <v>11</v>
      </c>
      <c r="E813" s="11">
        <v>43921</v>
      </c>
      <c r="F813" s="12">
        <v>459679</v>
      </c>
      <c r="G813" s="13">
        <v>9249</v>
      </c>
      <c r="H813" s="14" t="s">
        <v>12</v>
      </c>
    </row>
    <row r="814" spans="2:8" s="4" customFormat="1" ht="15.35" customHeight="1" x14ac:dyDescent="0.2">
      <c r="B814" s="10" t="s">
        <v>468</v>
      </c>
      <c r="C814" s="10" t="s">
        <v>10</v>
      </c>
      <c r="D814" s="10" t="s">
        <v>11</v>
      </c>
      <c r="E814" s="11">
        <v>43921</v>
      </c>
      <c r="F814" s="12">
        <v>459680</v>
      </c>
      <c r="G814" s="13">
        <v>2496</v>
      </c>
      <c r="H814" s="14" t="s">
        <v>12</v>
      </c>
    </row>
    <row r="815" spans="2:8" s="4" customFormat="1" ht="15.35" customHeight="1" x14ac:dyDescent="0.2">
      <c r="B815" s="10" t="s">
        <v>468</v>
      </c>
      <c r="C815" s="10" t="s">
        <v>10</v>
      </c>
      <c r="D815" s="10" t="s">
        <v>11</v>
      </c>
      <c r="E815" s="11">
        <v>43921</v>
      </c>
      <c r="F815" s="12">
        <v>459682</v>
      </c>
      <c r="G815" s="13">
        <v>37718.400000000001</v>
      </c>
      <c r="H815" s="14" t="s">
        <v>12</v>
      </c>
    </row>
    <row r="816" spans="2:8" s="4" customFormat="1" ht="15.35" customHeight="1" x14ac:dyDescent="0.2">
      <c r="B816" s="10" t="s">
        <v>9</v>
      </c>
      <c r="C816" s="10" t="s">
        <v>10</v>
      </c>
      <c r="D816" s="10" t="s">
        <v>11</v>
      </c>
      <c r="E816" s="11">
        <v>43914</v>
      </c>
      <c r="F816" s="12">
        <v>459254</v>
      </c>
      <c r="G816" s="13">
        <v>47200.54</v>
      </c>
      <c r="H816" s="14" t="s">
        <v>46</v>
      </c>
    </row>
    <row r="817" spans="2:8" s="4" customFormat="1" ht="15.35" customHeight="1" x14ac:dyDescent="0.2">
      <c r="B817" s="10" t="s">
        <v>469</v>
      </c>
      <c r="C817" s="10" t="s">
        <v>10</v>
      </c>
      <c r="D817" s="10" t="s">
        <v>11</v>
      </c>
      <c r="E817" s="11">
        <v>43909</v>
      </c>
      <c r="F817" s="12">
        <v>459054</v>
      </c>
      <c r="G817" s="13">
        <v>3000</v>
      </c>
      <c r="H817" s="14" t="s">
        <v>12</v>
      </c>
    </row>
    <row r="818" spans="2:8" s="4" customFormat="1" ht="15.35" customHeight="1" x14ac:dyDescent="0.2">
      <c r="B818" s="10" t="s">
        <v>450</v>
      </c>
      <c r="C818" s="10" t="s">
        <v>470</v>
      </c>
      <c r="D818" s="10" t="s">
        <v>11</v>
      </c>
      <c r="E818" s="11">
        <v>43909</v>
      </c>
      <c r="F818" s="12">
        <v>459133</v>
      </c>
      <c r="G818" s="13">
        <v>1012.5</v>
      </c>
      <c r="H818" s="14" t="s">
        <v>12</v>
      </c>
    </row>
    <row r="819" spans="2:8" s="4" customFormat="1" ht="15.35" customHeight="1" x14ac:dyDescent="0.2">
      <c r="B819" s="10" t="s">
        <v>450</v>
      </c>
      <c r="C819" s="10" t="s">
        <v>470</v>
      </c>
      <c r="D819" s="10" t="s">
        <v>11</v>
      </c>
      <c r="E819" s="11">
        <v>43909</v>
      </c>
      <c r="F819" s="12">
        <v>459134</v>
      </c>
      <c r="G819" s="13">
        <v>872.1</v>
      </c>
      <c r="H819" s="14" t="s">
        <v>12</v>
      </c>
    </row>
    <row r="820" spans="2:8" s="4" customFormat="1" ht="15.35" customHeight="1" x14ac:dyDescent="0.2">
      <c r="B820" s="10" t="s">
        <v>471</v>
      </c>
      <c r="C820" s="10" t="s">
        <v>30</v>
      </c>
      <c r="D820" s="10" t="s">
        <v>11</v>
      </c>
      <c r="E820" s="11">
        <v>43893</v>
      </c>
      <c r="F820" s="12">
        <v>457905</v>
      </c>
      <c r="G820" s="13">
        <v>11939.22</v>
      </c>
      <c r="H820" s="14" t="s">
        <v>46</v>
      </c>
    </row>
    <row r="821" spans="2:8" s="4" customFormat="1" ht="15.35" customHeight="1" x14ac:dyDescent="0.2">
      <c r="B821" s="10" t="s">
        <v>471</v>
      </c>
      <c r="C821" s="10" t="s">
        <v>30</v>
      </c>
      <c r="D821" s="10" t="s">
        <v>11</v>
      </c>
      <c r="E821" s="11">
        <v>43914</v>
      </c>
      <c r="F821" s="12">
        <v>459010</v>
      </c>
      <c r="G821" s="13">
        <v>19589.22</v>
      </c>
      <c r="H821" s="14" t="s">
        <v>46</v>
      </c>
    </row>
    <row r="822" spans="2:8" s="4" customFormat="1" ht="15.35" customHeight="1" x14ac:dyDescent="0.2">
      <c r="B822" s="10" t="s">
        <v>23</v>
      </c>
      <c r="C822" s="10" t="s">
        <v>10</v>
      </c>
      <c r="D822" s="10" t="s">
        <v>11</v>
      </c>
      <c r="E822" s="11">
        <v>43893</v>
      </c>
      <c r="F822" s="12">
        <v>457992</v>
      </c>
      <c r="G822" s="13">
        <v>614.26</v>
      </c>
      <c r="H822" s="14" t="s">
        <v>46</v>
      </c>
    </row>
    <row r="823" spans="2:8" s="4" customFormat="1" ht="15.35" customHeight="1" x14ac:dyDescent="0.2">
      <c r="B823" s="10" t="s">
        <v>23</v>
      </c>
      <c r="C823" s="10" t="s">
        <v>10</v>
      </c>
      <c r="D823" s="10" t="s">
        <v>11</v>
      </c>
      <c r="E823" s="11">
        <v>43902</v>
      </c>
      <c r="F823" s="12">
        <v>458563</v>
      </c>
      <c r="G823" s="13">
        <v>720</v>
      </c>
      <c r="H823" s="14" t="s">
        <v>46</v>
      </c>
    </row>
    <row r="824" spans="2:8" s="4" customFormat="1" ht="15.35" customHeight="1" x14ac:dyDescent="0.2">
      <c r="B824" s="10" t="s">
        <v>23</v>
      </c>
      <c r="C824" s="10" t="s">
        <v>10</v>
      </c>
      <c r="D824" s="10" t="s">
        <v>11</v>
      </c>
      <c r="E824" s="11">
        <v>43916</v>
      </c>
      <c r="F824" s="12">
        <v>459683</v>
      </c>
      <c r="G824" s="13">
        <v>614.24</v>
      </c>
      <c r="H824" s="14" t="s">
        <v>46</v>
      </c>
    </row>
    <row r="825" spans="2:8" s="4" customFormat="1" ht="15.35" customHeight="1" x14ac:dyDescent="0.2">
      <c r="B825" s="22" t="s">
        <v>472</v>
      </c>
      <c r="C825" s="21" t="s">
        <v>298</v>
      </c>
      <c r="D825" s="21" t="s">
        <v>39</v>
      </c>
      <c r="E825" s="23">
        <v>43914.4598148148</v>
      </c>
      <c r="F825" s="24">
        <v>29087</v>
      </c>
      <c r="G825" s="25">
        <v>26189500</v>
      </c>
      <c r="H825" s="26" t="s">
        <v>46</v>
      </c>
    </row>
    <row r="826" spans="2:8" s="4" customFormat="1" ht="15.35" customHeight="1" x14ac:dyDescent="0.2">
      <c r="B826" s="10" t="s">
        <v>473</v>
      </c>
      <c r="C826" s="10" t="s">
        <v>10</v>
      </c>
      <c r="D826" s="10" t="s">
        <v>11</v>
      </c>
      <c r="E826" s="11">
        <v>43893</v>
      </c>
      <c r="F826" s="12">
        <v>456738</v>
      </c>
      <c r="G826" s="13">
        <v>2988</v>
      </c>
      <c r="H826" s="14" t="s">
        <v>12</v>
      </c>
    </row>
    <row r="827" spans="2:8" s="4" customFormat="1" ht="15.35" customHeight="1" x14ac:dyDescent="0.2">
      <c r="B827" s="10" t="s">
        <v>473</v>
      </c>
      <c r="C827" s="10" t="s">
        <v>10</v>
      </c>
      <c r="D827" s="10" t="s">
        <v>11</v>
      </c>
      <c r="E827" s="11">
        <v>43914</v>
      </c>
      <c r="F827" s="12">
        <v>458412</v>
      </c>
      <c r="G827" s="13">
        <v>2988</v>
      </c>
      <c r="H827" s="14" t="s">
        <v>12</v>
      </c>
    </row>
    <row r="828" spans="2:8" s="4" customFormat="1" ht="15.35" customHeight="1" x14ac:dyDescent="0.2">
      <c r="B828" s="10" t="s">
        <v>474</v>
      </c>
      <c r="C828" s="10" t="s">
        <v>10</v>
      </c>
      <c r="D828" s="10" t="s">
        <v>11</v>
      </c>
      <c r="E828" s="11">
        <v>43902</v>
      </c>
      <c r="F828" s="12">
        <v>458695</v>
      </c>
      <c r="G828" s="13">
        <v>12000</v>
      </c>
      <c r="H828" s="14" t="s">
        <v>12</v>
      </c>
    </row>
    <row r="829" spans="2:8" s="4" customFormat="1" ht="14.9" customHeight="1" x14ac:dyDescent="0.2">
      <c r="B829" s="16"/>
      <c r="C829" s="16"/>
      <c r="D829" s="16"/>
      <c r="E829" s="16"/>
      <c r="F829" s="17"/>
      <c r="G829" s="18">
        <f>SUM(G809:G828)</f>
        <v>26508551.219999999</v>
      </c>
      <c r="H829" s="17"/>
    </row>
    <row r="830" spans="2:8" s="4" customFormat="1" ht="25.2" customHeight="1" x14ac:dyDescent="0.2">
      <c r="G830" s="5"/>
    </row>
    <row r="831" spans="2:8" s="4" customFormat="1" ht="16" customHeight="1" x14ac:dyDescent="0.2">
      <c r="B831" s="6" t="s">
        <v>475</v>
      </c>
      <c r="G831" s="5"/>
    </row>
    <row r="832" spans="2:8" s="4" customFormat="1" ht="19.100000000000001" customHeight="1" x14ac:dyDescent="0.2">
      <c r="G832" s="5"/>
    </row>
    <row r="833" spans="2:8" s="4" customFormat="1" ht="27.25" customHeight="1" x14ac:dyDescent="0.2">
      <c r="B833" s="7" t="s">
        <v>2</v>
      </c>
      <c r="C833" s="7" t="s">
        <v>3</v>
      </c>
      <c r="D833" s="7" t="s">
        <v>4</v>
      </c>
      <c r="E833" s="7" t="s">
        <v>5</v>
      </c>
      <c r="F833" s="7" t="s">
        <v>6</v>
      </c>
      <c r="G833" s="8" t="s">
        <v>7</v>
      </c>
      <c r="H833" s="9" t="s">
        <v>8</v>
      </c>
    </row>
    <row r="834" spans="2:8" s="4" customFormat="1" ht="15.35" customHeight="1" x14ac:dyDescent="0.2">
      <c r="B834" s="10" t="s">
        <v>476</v>
      </c>
      <c r="C834" s="10" t="s">
        <v>10</v>
      </c>
      <c r="D834" s="10" t="s">
        <v>11</v>
      </c>
      <c r="E834" s="11">
        <v>43893</v>
      </c>
      <c r="F834" s="12">
        <v>457897</v>
      </c>
      <c r="G834" s="13">
        <v>1800</v>
      </c>
      <c r="H834" s="14" t="s">
        <v>12</v>
      </c>
    </row>
    <row r="835" spans="2:8" s="4" customFormat="1" ht="15.35" customHeight="1" x14ac:dyDescent="0.2">
      <c r="B835" s="10" t="s">
        <v>476</v>
      </c>
      <c r="C835" s="10" t="s">
        <v>10</v>
      </c>
      <c r="D835" s="10" t="s">
        <v>11</v>
      </c>
      <c r="E835" s="11">
        <v>43900</v>
      </c>
      <c r="F835" s="12">
        <v>458425</v>
      </c>
      <c r="G835" s="13">
        <v>6000</v>
      </c>
      <c r="H835" s="14" t="s">
        <v>12</v>
      </c>
    </row>
    <row r="836" spans="2:8" s="4" customFormat="1" ht="15.35" customHeight="1" x14ac:dyDescent="0.2">
      <c r="B836" s="15" t="s">
        <v>477</v>
      </c>
      <c r="C836" s="10" t="s">
        <v>470</v>
      </c>
      <c r="D836" s="10" t="s">
        <v>11</v>
      </c>
      <c r="E836" s="11">
        <v>43908.696817129603</v>
      </c>
      <c r="F836" s="20">
        <v>29075</v>
      </c>
      <c r="G836" s="13">
        <v>669</v>
      </c>
      <c r="H836" s="14" t="s">
        <v>12</v>
      </c>
    </row>
    <row r="837" spans="2:8" s="4" customFormat="1" ht="15.35" customHeight="1" x14ac:dyDescent="0.2">
      <c r="B837" s="15" t="s">
        <v>478</v>
      </c>
      <c r="C837" s="10" t="s">
        <v>115</v>
      </c>
      <c r="D837" s="10" t="s">
        <v>33</v>
      </c>
      <c r="E837" s="11">
        <v>43908.696817129603</v>
      </c>
      <c r="F837" s="20">
        <v>29075</v>
      </c>
      <c r="G837" s="13">
        <v>280.8</v>
      </c>
      <c r="H837" s="14" t="s">
        <v>12</v>
      </c>
    </row>
    <row r="838" spans="2:8" s="4" customFormat="1" ht="15.35" customHeight="1" x14ac:dyDescent="0.2">
      <c r="B838" s="10" t="s">
        <v>479</v>
      </c>
      <c r="C838" s="10" t="s">
        <v>10</v>
      </c>
      <c r="D838" s="10" t="s">
        <v>11</v>
      </c>
      <c r="E838" s="11">
        <v>43900</v>
      </c>
      <c r="F838" s="12">
        <v>458104</v>
      </c>
      <c r="G838" s="13">
        <v>7560</v>
      </c>
      <c r="H838" s="14" t="s">
        <v>12</v>
      </c>
    </row>
    <row r="839" spans="2:8" s="4" customFormat="1" ht="15.35" customHeight="1" x14ac:dyDescent="0.2">
      <c r="B839" s="10" t="s">
        <v>480</v>
      </c>
      <c r="C839" s="10" t="s">
        <v>32</v>
      </c>
      <c r="D839" s="10" t="s">
        <v>33</v>
      </c>
      <c r="E839" s="11">
        <v>43895</v>
      </c>
      <c r="F839" s="12">
        <v>457937</v>
      </c>
      <c r="G839" s="13">
        <v>6600</v>
      </c>
      <c r="H839" s="14" t="s">
        <v>12</v>
      </c>
    </row>
    <row r="840" spans="2:8" s="4" customFormat="1" ht="15.35" customHeight="1" x14ac:dyDescent="0.2">
      <c r="B840" s="10" t="s">
        <v>480</v>
      </c>
      <c r="C840" s="10" t="s">
        <v>32</v>
      </c>
      <c r="D840" s="10" t="s">
        <v>33</v>
      </c>
      <c r="E840" s="11">
        <v>43907</v>
      </c>
      <c r="F840" s="12">
        <v>458859</v>
      </c>
      <c r="G840" s="13">
        <v>6600</v>
      </c>
      <c r="H840" s="14" t="s">
        <v>12</v>
      </c>
    </row>
    <row r="841" spans="2:8" s="4" customFormat="1" ht="15.35" customHeight="1" x14ac:dyDescent="0.2">
      <c r="B841" s="10" t="s">
        <v>480</v>
      </c>
      <c r="C841" s="10" t="s">
        <v>32</v>
      </c>
      <c r="D841" s="10" t="s">
        <v>33</v>
      </c>
      <c r="E841" s="11">
        <v>43921</v>
      </c>
      <c r="F841" s="12">
        <v>459948</v>
      </c>
      <c r="G841" s="13">
        <v>6600</v>
      </c>
      <c r="H841" s="14" t="s">
        <v>12</v>
      </c>
    </row>
    <row r="842" spans="2:8" s="4" customFormat="1" ht="15.35" customHeight="1" x14ac:dyDescent="0.2">
      <c r="B842" s="10" t="s">
        <v>481</v>
      </c>
      <c r="C842" s="10" t="s">
        <v>482</v>
      </c>
      <c r="D842" s="10" t="s">
        <v>11</v>
      </c>
      <c r="E842" s="11">
        <v>43914</v>
      </c>
      <c r="F842" s="12">
        <v>458381</v>
      </c>
      <c r="G842" s="13">
        <v>5128.2</v>
      </c>
      <c r="H842" s="14" t="s">
        <v>12</v>
      </c>
    </row>
    <row r="843" spans="2:8" s="4" customFormat="1" ht="15.35" customHeight="1" x14ac:dyDescent="0.2">
      <c r="B843" s="10" t="s">
        <v>267</v>
      </c>
      <c r="C843" s="10" t="s">
        <v>32</v>
      </c>
      <c r="D843" s="10" t="s">
        <v>33</v>
      </c>
      <c r="E843" s="11">
        <v>43900</v>
      </c>
      <c r="F843" s="12">
        <v>458209</v>
      </c>
      <c r="G843" s="13">
        <v>779.22</v>
      </c>
      <c r="H843" s="14" t="s">
        <v>12</v>
      </c>
    </row>
    <row r="844" spans="2:8" s="4" customFormat="1" ht="15.35" customHeight="1" x14ac:dyDescent="0.2">
      <c r="B844" s="10" t="s">
        <v>267</v>
      </c>
      <c r="C844" s="10" t="s">
        <v>32</v>
      </c>
      <c r="D844" s="10" t="s">
        <v>33</v>
      </c>
      <c r="E844" s="11">
        <v>43909</v>
      </c>
      <c r="F844" s="12">
        <v>458688</v>
      </c>
      <c r="G844" s="13">
        <v>779.22</v>
      </c>
      <c r="H844" s="14" t="s">
        <v>12</v>
      </c>
    </row>
    <row r="845" spans="2:8" s="4" customFormat="1" ht="15.35" customHeight="1" x14ac:dyDescent="0.2">
      <c r="B845" s="10" t="s">
        <v>267</v>
      </c>
      <c r="C845" s="10" t="s">
        <v>32</v>
      </c>
      <c r="D845" s="10" t="s">
        <v>33</v>
      </c>
      <c r="E845" s="11">
        <v>43914</v>
      </c>
      <c r="F845" s="12">
        <v>459152</v>
      </c>
      <c r="G845" s="13">
        <v>779.22</v>
      </c>
      <c r="H845" s="14" t="s">
        <v>12</v>
      </c>
    </row>
    <row r="846" spans="2:8" s="4" customFormat="1" ht="15.35" customHeight="1" x14ac:dyDescent="0.2">
      <c r="B846" s="10" t="s">
        <v>267</v>
      </c>
      <c r="C846" s="10" t="s">
        <v>32</v>
      </c>
      <c r="D846" s="10" t="s">
        <v>33</v>
      </c>
      <c r="E846" s="11">
        <v>43921</v>
      </c>
      <c r="F846" s="12">
        <v>459747</v>
      </c>
      <c r="G846" s="13">
        <v>779.22</v>
      </c>
      <c r="H846" s="14" t="s">
        <v>12</v>
      </c>
    </row>
    <row r="847" spans="2:8" s="4" customFormat="1" ht="15.35" customHeight="1" x14ac:dyDescent="0.2">
      <c r="B847" s="10" t="s">
        <v>269</v>
      </c>
      <c r="C847" s="10" t="s">
        <v>32</v>
      </c>
      <c r="D847" s="10" t="s">
        <v>33</v>
      </c>
      <c r="E847" s="11">
        <v>43893</v>
      </c>
      <c r="F847" s="12">
        <v>457884</v>
      </c>
      <c r="G847" s="13">
        <v>1198.3599999999999</v>
      </c>
      <c r="H847" s="14" t="s">
        <v>12</v>
      </c>
    </row>
    <row r="848" spans="2:8" s="4" customFormat="1" ht="15.35" customHeight="1" x14ac:dyDescent="0.2">
      <c r="B848" s="10" t="s">
        <v>269</v>
      </c>
      <c r="C848" s="10" t="s">
        <v>32</v>
      </c>
      <c r="D848" s="10" t="s">
        <v>33</v>
      </c>
      <c r="E848" s="11">
        <v>43900</v>
      </c>
      <c r="F848" s="12">
        <v>458347</v>
      </c>
      <c r="G848" s="13">
        <v>1198.3399999999999</v>
      </c>
      <c r="H848" s="14" t="s">
        <v>12</v>
      </c>
    </row>
    <row r="849" spans="2:8" s="4" customFormat="1" ht="15.35" customHeight="1" x14ac:dyDescent="0.2">
      <c r="B849" s="10" t="s">
        <v>269</v>
      </c>
      <c r="C849" s="10" t="s">
        <v>32</v>
      </c>
      <c r="D849" s="10" t="s">
        <v>33</v>
      </c>
      <c r="E849" s="11">
        <v>43907</v>
      </c>
      <c r="F849" s="12">
        <v>458821</v>
      </c>
      <c r="G849" s="13">
        <v>1198.3399999999999</v>
      </c>
      <c r="H849" s="14" t="s">
        <v>12</v>
      </c>
    </row>
    <row r="850" spans="2:8" s="4" customFormat="1" ht="15.35" customHeight="1" x14ac:dyDescent="0.2">
      <c r="B850" s="10" t="s">
        <v>269</v>
      </c>
      <c r="C850" s="10" t="s">
        <v>32</v>
      </c>
      <c r="D850" s="10" t="s">
        <v>33</v>
      </c>
      <c r="E850" s="11">
        <v>43914</v>
      </c>
      <c r="F850" s="12">
        <v>459237</v>
      </c>
      <c r="G850" s="13">
        <v>1198.3399999999999</v>
      </c>
      <c r="H850" s="14" t="s">
        <v>12</v>
      </c>
    </row>
    <row r="851" spans="2:8" s="4" customFormat="1" ht="15.35" customHeight="1" x14ac:dyDescent="0.2">
      <c r="B851" s="10" t="s">
        <v>269</v>
      </c>
      <c r="C851" s="10" t="s">
        <v>32</v>
      </c>
      <c r="D851" s="10" t="s">
        <v>33</v>
      </c>
      <c r="E851" s="11">
        <v>43921</v>
      </c>
      <c r="F851" s="12">
        <v>459865</v>
      </c>
      <c r="G851" s="13">
        <v>1198.3399999999999</v>
      </c>
      <c r="H851" s="14" t="s">
        <v>12</v>
      </c>
    </row>
    <row r="852" spans="2:8" s="4" customFormat="1" ht="15.35" customHeight="1" x14ac:dyDescent="0.2">
      <c r="B852" s="10" t="s">
        <v>483</v>
      </c>
      <c r="C852" s="10" t="s">
        <v>32</v>
      </c>
      <c r="D852" s="10" t="s">
        <v>33</v>
      </c>
      <c r="E852" s="11">
        <v>43893</v>
      </c>
      <c r="F852" s="12">
        <v>457863</v>
      </c>
      <c r="G852" s="13">
        <v>1053</v>
      </c>
      <c r="H852" s="14" t="s">
        <v>12</v>
      </c>
    </row>
    <row r="853" spans="2:8" s="4" customFormat="1" ht="15.35" customHeight="1" x14ac:dyDescent="0.2">
      <c r="B853" s="10" t="s">
        <v>483</v>
      </c>
      <c r="C853" s="10" t="s">
        <v>32</v>
      </c>
      <c r="D853" s="10" t="s">
        <v>33</v>
      </c>
      <c r="E853" s="11">
        <v>43893</v>
      </c>
      <c r="F853" s="12">
        <v>457864</v>
      </c>
      <c r="G853" s="13">
        <v>1053</v>
      </c>
      <c r="H853" s="14" t="s">
        <v>12</v>
      </c>
    </row>
    <row r="854" spans="2:8" s="4" customFormat="1" ht="15.35" customHeight="1" x14ac:dyDescent="0.2">
      <c r="B854" s="10" t="s">
        <v>483</v>
      </c>
      <c r="C854" s="10" t="s">
        <v>32</v>
      </c>
      <c r="D854" s="10" t="s">
        <v>33</v>
      </c>
      <c r="E854" s="11">
        <v>43907</v>
      </c>
      <c r="F854" s="12">
        <v>458795</v>
      </c>
      <c r="G854" s="13">
        <v>1053</v>
      </c>
      <c r="H854" s="14" t="s">
        <v>12</v>
      </c>
    </row>
    <row r="855" spans="2:8" s="4" customFormat="1" ht="15.35" customHeight="1" x14ac:dyDescent="0.2">
      <c r="B855" s="10" t="s">
        <v>483</v>
      </c>
      <c r="C855" s="10" t="s">
        <v>32</v>
      </c>
      <c r="D855" s="10" t="s">
        <v>33</v>
      </c>
      <c r="E855" s="11">
        <v>43907</v>
      </c>
      <c r="F855" s="12">
        <v>458796</v>
      </c>
      <c r="G855" s="13">
        <v>821.34</v>
      </c>
      <c r="H855" s="14" t="s">
        <v>12</v>
      </c>
    </row>
    <row r="856" spans="2:8" s="4" customFormat="1" ht="15.35" customHeight="1" x14ac:dyDescent="0.2">
      <c r="B856" s="10" t="s">
        <v>484</v>
      </c>
      <c r="C856" s="10" t="s">
        <v>485</v>
      </c>
      <c r="D856" s="10" t="s">
        <v>11</v>
      </c>
      <c r="E856" s="11">
        <v>43895</v>
      </c>
      <c r="F856" s="12">
        <v>458111</v>
      </c>
      <c r="G856" s="13">
        <v>5597.27</v>
      </c>
      <c r="H856" s="14" t="s">
        <v>12</v>
      </c>
    </row>
    <row r="857" spans="2:8" s="4" customFormat="1" ht="14.9" customHeight="1" x14ac:dyDescent="0.2">
      <c r="B857" s="16"/>
      <c r="C857" s="16"/>
      <c r="D857" s="16"/>
      <c r="E857" s="16"/>
      <c r="F857" s="17"/>
      <c r="G857" s="27">
        <f>SUM(G834:G856)</f>
        <v>59924.209999999992</v>
      </c>
      <c r="H857" s="17"/>
    </row>
    <row r="858" spans="2:8" s="4" customFormat="1" ht="14.9" customHeight="1" x14ac:dyDescent="0.2">
      <c r="B858" s="28"/>
      <c r="C858" s="28"/>
      <c r="D858" s="28"/>
      <c r="E858" s="28"/>
      <c r="F858" s="29"/>
      <c r="G858" s="30"/>
      <c r="H858" s="29"/>
    </row>
    <row r="859" spans="2:8" s="4" customFormat="1" ht="14.9" customHeight="1" x14ac:dyDescent="0.25">
      <c r="F859" s="31" t="s">
        <v>486</v>
      </c>
      <c r="G859" s="32">
        <f>G21+G203+G376+G510+G545+G739+G762+G772+G804+G829+G857</f>
        <v>32521533.68</v>
      </c>
    </row>
    <row r="860" spans="2:8" s="4" customFormat="1" ht="28.65" customHeight="1" x14ac:dyDescent="0.2">
      <c r="G860" s="5"/>
    </row>
  </sheetData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Hedges</dc:creator>
  <cp:lastModifiedBy>TThompson</cp:lastModifiedBy>
  <cp:lastPrinted>2020-04-23T11:41:28Z</cp:lastPrinted>
  <dcterms:created xsi:type="dcterms:W3CDTF">2020-04-21T15:32:57Z</dcterms:created>
  <dcterms:modified xsi:type="dcterms:W3CDTF">2020-04-24T16:03:24Z</dcterms:modified>
</cp:coreProperties>
</file>