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\Q4 2019\"/>
    </mc:Choice>
  </mc:AlternateContent>
  <xr:revisionPtr revIDLastSave="0" documentId="8_{F80D7844-640B-4B51-A534-234BA9BBAD80}" xr6:coauthVersionLast="47" xr6:coauthVersionMax="47" xr10:uidLastSave="{00000000-0000-0000-0000-000000000000}"/>
  <bookViews>
    <workbookView xWindow="-120" yWindow="-120" windowWidth="20730" windowHeight="11160" xr2:uid="{1523D05A-0551-4BB6-9001-C747E7CA4E3C}"/>
  </bookViews>
  <sheets>
    <sheet name="Website cop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1" i="2" l="1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<sst xmlns="http://schemas.openxmlformats.org/spreadsheetml/2006/main" count="660" uniqueCount="154">
  <si>
    <t>January 2020</t>
  </si>
  <si>
    <t>Service Area</t>
  </si>
  <si>
    <t>Description</t>
  </si>
  <si>
    <t>Transaction date</t>
  </si>
  <si>
    <t>Nett</t>
  </si>
  <si>
    <t>VAT</t>
  </si>
  <si>
    <t>Gross</t>
  </si>
  <si>
    <t>Supplier name</t>
  </si>
  <si>
    <t>Economic Development</t>
  </si>
  <si>
    <t>Public Trans &amp; Car Park Exps</t>
  </si>
  <si>
    <t xml:space="preserve"> Saba Uk </t>
  </si>
  <si>
    <t xml:space="preserve"> Southeastern </t>
  </si>
  <si>
    <t>Estates &amp; Operations</t>
  </si>
  <si>
    <t>Equipment/Furniture - New</t>
  </si>
  <si>
    <t xml:space="preserve"> Auto Diagnostics </t>
  </si>
  <si>
    <t xml:space="preserve"> B&amp;M Retail </t>
  </si>
  <si>
    <t xml:space="preserve"> Proximo Ltd </t>
  </si>
  <si>
    <t>Clothing &amp; Uniforms</t>
  </si>
  <si>
    <t xml:space="preserve"> Total Workwear </t>
  </si>
  <si>
    <t>Play Equipment-Hire,Rep,Mtce</t>
  </si>
  <si>
    <t xml:space="preserve"> Ironmongery Direct </t>
  </si>
  <si>
    <t>Finance Customer &amp; Support</t>
  </si>
  <si>
    <t>Court Costs</t>
  </si>
  <si>
    <t xml:space="preserve"> Hmcts </t>
  </si>
  <si>
    <t>Land Registry Fees</t>
  </si>
  <si>
    <t>Comp Equip/Software-Mtce Etc</t>
  </si>
  <si>
    <t xml:space="preserve"> Typeform </t>
  </si>
  <si>
    <t>Mobile Telephones</t>
  </si>
  <si>
    <t xml:space="preserve"> Argos </t>
  </si>
  <si>
    <t xml:space="preserve"> Phone Doctor </t>
  </si>
  <si>
    <t>Ict Contracted Services</t>
  </si>
  <si>
    <t xml:space="preserve"> Dmark Analyser </t>
  </si>
  <si>
    <t xml:space="preserve"> Dropbox </t>
  </si>
  <si>
    <t xml:space="preserve"> Experts Exchange </t>
  </si>
  <si>
    <t xml:space="preserve"> Microsoft </t>
  </si>
  <si>
    <t>Web Site / Intranet</t>
  </si>
  <si>
    <t xml:space="preserve"> Basecamp </t>
  </si>
  <si>
    <t xml:space="preserve"> Flowmap </t>
  </si>
  <si>
    <t>Computer Equipment-New</t>
  </si>
  <si>
    <t xml:space="preserve"> Gearset </t>
  </si>
  <si>
    <t>Governance Law &amp; Reg Services</t>
  </si>
  <si>
    <t>Hospitality</t>
  </si>
  <si>
    <t xml:space="preserve"> La Tavernetta </t>
  </si>
  <si>
    <t>Stationery</t>
  </si>
  <si>
    <t xml:space="preserve"> Amazon </t>
  </si>
  <si>
    <t xml:space="preserve"> Avanti West Coast </t>
  </si>
  <si>
    <t>Misc Training Expenses</t>
  </si>
  <si>
    <t xml:space="preserve"> Eb Essential Video </t>
  </si>
  <si>
    <t xml:space="preserve"> Paypal </t>
  </si>
  <si>
    <t>Licences</t>
  </si>
  <si>
    <t xml:space="preserve"> Adobe </t>
  </si>
  <si>
    <t xml:space="preserve"> Shutterstock </t>
  </si>
  <si>
    <t>Housing</t>
  </si>
  <si>
    <t>Grounds Maintenance Etc</t>
  </si>
  <si>
    <t xml:space="preserve"> Home Bargains </t>
  </si>
  <si>
    <t xml:space="preserve"> Morrisons </t>
  </si>
  <si>
    <t>Human Resources</t>
  </si>
  <si>
    <t xml:space="preserve"> Escape In The Towers </t>
  </si>
  <si>
    <t xml:space="preserve"> Bacb </t>
  </si>
  <si>
    <t xml:space="preserve"> Myers Briggs </t>
  </si>
  <si>
    <t>Staff Recognition Costs</t>
  </si>
  <si>
    <t xml:space="preserve"> Highstreet Vouchers </t>
  </si>
  <si>
    <t>Leadership Support</t>
  </si>
  <si>
    <t>Subs To Professional Bodies</t>
  </si>
  <si>
    <t xml:space="preserve"> Livechat </t>
  </si>
  <si>
    <t>Refreshments Etc</t>
  </si>
  <si>
    <t xml:space="preserve"> Asda </t>
  </si>
  <si>
    <t>Planning</t>
  </si>
  <si>
    <t xml:space="preserve"> Trainline </t>
  </si>
  <si>
    <t>Strategic Development</t>
  </si>
  <si>
    <t xml:space="preserve"> Leon </t>
  </si>
  <si>
    <t xml:space="preserve"> Pret A Manger </t>
  </si>
  <si>
    <t xml:space="preserve"> Secret Garden </t>
  </si>
  <si>
    <t xml:space="preserve"> Shell </t>
  </si>
  <si>
    <t xml:space="preserve"> Sourced Market </t>
  </si>
  <si>
    <t xml:space="preserve"> Spiritland </t>
  </si>
  <si>
    <t xml:space="preserve"> Tesco Stores </t>
  </si>
  <si>
    <t xml:space="preserve"> The Five Bells </t>
  </si>
  <si>
    <t>Transition &amp; Transformation</t>
  </si>
  <si>
    <t>Miscellaneous Events</t>
  </si>
  <si>
    <t xml:space="preserve"> Currys </t>
  </si>
  <si>
    <t>February 2020</t>
  </si>
  <si>
    <t xml:space="preserve">Supplier Name </t>
  </si>
  <si>
    <t>Cust Case Reg &amp; Communities</t>
  </si>
  <si>
    <t xml:space="preserve"> Homebase </t>
  </si>
  <si>
    <t xml:space="preserve"> Key Clamps On Line </t>
  </si>
  <si>
    <t>Materials</t>
  </si>
  <si>
    <t xml:space="preserve"> B&amp;M </t>
  </si>
  <si>
    <t xml:space="preserve"> Folkestone Garden Centre </t>
  </si>
  <si>
    <t xml:space="preserve"> Clifton Hotel </t>
  </si>
  <si>
    <t>Road Tax</t>
  </si>
  <si>
    <t xml:space="preserve"> Dvla </t>
  </si>
  <si>
    <t xml:space="preserve"> Tv Licencing  </t>
  </si>
  <si>
    <t xml:space="preserve"> Browserstack </t>
  </si>
  <si>
    <t>Subsistence Allowances Etc</t>
  </si>
  <si>
    <t xml:space="preserve"> Travelodge </t>
  </si>
  <si>
    <t xml:space="preserve"> Avast  </t>
  </si>
  <si>
    <t xml:space="preserve"> Trustsign </t>
  </si>
  <si>
    <t xml:space="preserve"> Bristol Microfilm </t>
  </si>
  <si>
    <t xml:space="preserve"> Ebookers.Com </t>
  </si>
  <si>
    <t xml:space="preserve"> Housing Reviews </t>
  </si>
  <si>
    <t xml:space="preserve"> Homes &amp; Neighbours </t>
  </si>
  <si>
    <t>Bed &amp; Breakfast Accommodation</t>
  </si>
  <si>
    <t xml:space="preserve"> Britannia Hotels Ltd </t>
  </si>
  <si>
    <t>Housing Revenue Account</t>
  </si>
  <si>
    <t>Hra Acquisitions</t>
  </si>
  <si>
    <t xml:space="preserve"> County Hotel </t>
  </si>
  <si>
    <t xml:space="preserve"> Arcadis Llp </t>
  </si>
  <si>
    <t xml:space="preserve"> Cafe Express </t>
  </si>
  <si>
    <t xml:space="preserve"> Costa Coffee </t>
  </si>
  <si>
    <t xml:space="preserve"> Hms Host Ltd </t>
  </si>
  <si>
    <t xml:space="preserve"> Apple.Com </t>
  </si>
  <si>
    <t>Election Expenses Recoverable</t>
  </si>
  <si>
    <t xml:space="preserve"> Tesco Petrol </t>
  </si>
  <si>
    <t>March 2020</t>
  </si>
  <si>
    <t>Misc Grants &amp; Contributions</t>
  </si>
  <si>
    <t xml:space="preserve"> Post Office Counters </t>
  </si>
  <si>
    <t xml:space="preserve"> Sports Direct </t>
  </si>
  <si>
    <t xml:space="preserve"> Promain </t>
  </si>
  <si>
    <t xml:space="preserve"> Wilko </t>
  </si>
  <si>
    <t xml:space="preserve"> Proximo </t>
  </si>
  <si>
    <t>Bldings/Plant-Repairs Mtce Etc</t>
  </si>
  <si>
    <t xml:space="preserve"> Screwfix </t>
  </si>
  <si>
    <t>Professional Advice &amp; Fees</t>
  </si>
  <si>
    <t xml:space="preserve"> Source For Searches </t>
  </si>
  <si>
    <t xml:space="preserve"> Andystore</t>
  </si>
  <si>
    <t xml:space="preserve"> Crush09 </t>
  </si>
  <si>
    <t xml:space="preserve"> Frizbee Ltd </t>
  </si>
  <si>
    <t xml:space="preserve"> Safetygloves.Co.Uk </t>
  </si>
  <si>
    <t xml:space="preserve"> Want</t>
  </si>
  <si>
    <t xml:space="preserve"> Ringo </t>
  </si>
  <si>
    <t xml:space="preserve"> Survey Monkey </t>
  </si>
  <si>
    <t xml:space="preserve"> Survey Monkey</t>
  </si>
  <si>
    <t xml:space="preserve"> Provisio.Com </t>
  </si>
  <si>
    <t xml:space="preserve"> Bls </t>
  </si>
  <si>
    <t xml:space="preserve"> Trust Sign </t>
  </si>
  <si>
    <t xml:space="preserve"> Trainline Credit </t>
  </si>
  <si>
    <t xml:space="preserve"> Monkeyoffice </t>
  </si>
  <si>
    <t xml:space="preserve"> Tesco </t>
  </si>
  <si>
    <t xml:space="preserve"> Everything Branded </t>
  </si>
  <si>
    <t xml:space="preserve"> Zoom </t>
  </si>
  <si>
    <t xml:space="preserve"> Safety Supplies </t>
  </si>
  <si>
    <t xml:space="preserve"> Arcadis Catering </t>
  </si>
  <si>
    <t xml:space="preserve"> The Independent Pedaler </t>
  </si>
  <si>
    <t xml:space="preserve"> Canterbury City Council </t>
  </si>
  <si>
    <t>Land Registry</t>
  </si>
  <si>
    <t>Ashford International</t>
  </si>
  <si>
    <t xml:space="preserve"> Abode Canterbury </t>
  </si>
  <si>
    <t xml:space="preserve"> Currys Pc World </t>
  </si>
  <si>
    <t xml:space="preserve"> Cmt Uk Ltd </t>
  </si>
  <si>
    <t xml:space="preserve"> Sainsbury's</t>
  </si>
  <si>
    <t xml:space="preserve"> Sources for Searches </t>
  </si>
  <si>
    <t xml:space="preserve"> Northgate </t>
  </si>
  <si>
    <t xml:space="preserve"> Southern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</si>
</sst>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9"/>
      <color theme="1" tint="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49" fontId="1" fillId="2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righ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left"/>
    </xf>
    <xf numFmtId="4" fontId="3" fillId="5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2" fontId="3" fillId="2" borderId="3" xfId="1" applyNumberFormat="1" applyFont="1" applyFill="1" applyBorder="1" applyAlignment="1">
      <alignment horizontal="right"/>
    </xf>
    <xf numFmtId="49" fontId="3" fillId="5" borderId="1" xfId="1" applyNumberFormat="1" applyFont="1" applyFill="1" applyBorder="1" applyAlignment="1">
      <alignment horizontal="left"/>
    </xf>
    <xf numFmtId="4" fontId="3" fillId="5" borderId="4" xfId="1" applyNumberFormat="1" applyFont="1" applyFill="1" applyBorder="1" applyAlignment="1">
      <alignment horizontal="right"/>
    </xf>
    <xf numFmtId="2" fontId="3" fillId="0" borderId="2" xfId="1" applyNumberFormat="1" applyFont="1" applyBorder="1" applyAlignment="1">
      <alignment horizontal="right"/>
    </xf>
    <xf numFmtId="0" fontId="2" fillId="0" borderId="0" xfId="0" applyFont="1" applyFill="1"/>
    <xf numFmtId="164" fontId="3" fillId="0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left"/>
    </xf>
    <xf numFmtId="0" fontId="6" fillId="0" borderId="0" xfId="0" applyFont="1" applyFill="1"/>
    <xf numFmtId="164" fontId="6" fillId="2" borderId="1" xfId="0" applyNumberFormat="1" applyFont="1" applyFill="1" applyBorder="1" applyAlignment="1">
      <alignment horizontal="left"/>
    </xf>
    <xf numFmtId="0" fontId="6" fillId="0" borderId="1" xfId="0" applyFont="1" applyFill="1" applyBorder="1"/>
    <xf numFmtId="164" fontId="6" fillId="0" borderId="0" xfId="0" applyNumberFormat="1" applyFont="1" applyFill="1" applyAlignment="1">
      <alignment horizontal="left"/>
    </xf>
    <xf numFmtId="0" fontId="6" fillId="2" borderId="0" xfId="0" applyFont="1" applyFill="1"/>
    <xf numFmtId="4" fontId="4" fillId="5" borderId="1" xfId="0" applyNumberFormat="1" applyFont="1" applyFill="1" applyBorder="1" applyAlignment="1">
      <alignment horizontal="right"/>
    </xf>
    <xf numFmtId="4" fontId="1" fillId="0" borderId="0" xfId="0" applyNumberFormat="1" applyFont="1"/>
    <xf numFmtId="14" fontId="2" fillId="0" borderId="0" xfId="0" applyNumberFormat="1" applyFont="1"/>
    <xf numFmtId="14" fontId="3" fillId="3" borderId="1" xfId="0" applyNumberFormat="1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left"/>
    </xf>
    <xf numFmtId="14" fontId="3" fillId="3" borderId="0" xfId="1" applyNumberFormat="1" applyFont="1" applyFill="1" applyAlignment="1">
      <alignment horizontal="left"/>
    </xf>
    <xf numFmtId="14" fontId="3" fillId="5" borderId="0" xfId="1" applyNumberFormat="1" applyFont="1" applyFill="1" applyAlignment="1">
      <alignment horizontal="left"/>
    </xf>
    <xf numFmtId="14" fontId="0" fillId="0" borderId="0" xfId="0" applyNumberFormat="1"/>
  </cellXfs>
  <cellStyles count="2">
    <cellStyle name="Normal" xfId="0" builtinId="0"/>
    <cellStyle name="Normal 2" xfId="1" xr:uid="{CA6119DA-641E-4EB2-B545-010DC834E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098E-A4F6-482B-A514-48EF7E8315D5}">
  <sheetPr>
    <pageSetUpPr fitToPage="1"/>
  </sheetPr>
  <dimension ref="A1:G222"/>
  <sheetViews>
    <sheetView tabSelected="1" topLeftCell="A103" workbookViewId="0">
      <selection activeCell="G116" sqref="G116"/>
    </sheetView>
  </sheetViews>
  <sheetFormatPr defaultRowHeight="15" x14ac:dyDescent="0.25"/>
  <cols>
    <col min="1" max="1" width="27.140625" bestFit="1" customWidth="1"/>
    <col min="2" max="2" width="27.28515625" bestFit="1" customWidth="1"/>
    <col min="3" max="3" width="14.28515625" style="36" bestFit="1" customWidth="1"/>
    <col min="7" max="7" width="23" bestFit="1" customWidth="1"/>
  </cols>
  <sheetData>
    <row r="1" spans="1:7" x14ac:dyDescent="0.25">
      <c r="A1" s="1" t="s">
        <v>0</v>
      </c>
      <c r="B1" s="2"/>
      <c r="C1" s="30"/>
      <c r="D1" s="3"/>
      <c r="E1" s="3"/>
      <c r="F1" s="3"/>
      <c r="G1" s="19"/>
    </row>
    <row r="2" spans="1:7" x14ac:dyDescent="0.25">
      <c r="A2" s="4" t="s">
        <v>1</v>
      </c>
      <c r="B2" s="4" t="s">
        <v>2</v>
      </c>
      <c r="C2" s="31" t="s">
        <v>3</v>
      </c>
      <c r="D2" s="5" t="s">
        <v>4</v>
      </c>
      <c r="E2" s="5" t="s">
        <v>5</v>
      </c>
      <c r="F2" s="5" t="s">
        <v>6</v>
      </c>
      <c r="G2" s="21" t="s">
        <v>7</v>
      </c>
    </row>
    <row r="3" spans="1:7" x14ac:dyDescent="0.25">
      <c r="A3" s="6" t="s">
        <v>8</v>
      </c>
      <c r="B3" s="6" t="s">
        <v>9</v>
      </c>
      <c r="C3" s="32">
        <v>43843</v>
      </c>
      <c r="D3" s="7">
        <v>5.2</v>
      </c>
      <c r="E3" s="7">
        <v>0</v>
      </c>
      <c r="F3" s="7">
        <f t="shared" ref="F3:F66" si="0">SUM(D3+E3)</f>
        <v>5.2</v>
      </c>
      <c r="G3" s="20" t="s">
        <v>10</v>
      </c>
    </row>
    <row r="4" spans="1:7" x14ac:dyDescent="0.25">
      <c r="A4" s="6" t="s">
        <v>8</v>
      </c>
      <c r="B4" s="6" t="s">
        <v>9</v>
      </c>
      <c r="C4" s="32">
        <v>43844</v>
      </c>
      <c r="D4" s="7">
        <v>76.599999999999994</v>
      </c>
      <c r="E4" s="7">
        <v>0</v>
      </c>
      <c r="F4" s="7">
        <f t="shared" si="0"/>
        <v>76.599999999999994</v>
      </c>
      <c r="G4" s="20" t="s">
        <v>11</v>
      </c>
    </row>
    <row r="5" spans="1:7" x14ac:dyDescent="0.25">
      <c r="A5" s="6" t="s">
        <v>12</v>
      </c>
      <c r="B5" s="6" t="s">
        <v>13</v>
      </c>
      <c r="C5" s="32">
        <v>43849</v>
      </c>
      <c r="D5" s="7">
        <v>309.19</v>
      </c>
      <c r="E5" s="7">
        <v>0</v>
      </c>
      <c r="F5" s="7">
        <f t="shared" si="0"/>
        <v>309.19</v>
      </c>
      <c r="G5" s="20" t="s">
        <v>14</v>
      </c>
    </row>
    <row r="6" spans="1:7" x14ac:dyDescent="0.25">
      <c r="A6" s="6" t="s">
        <v>12</v>
      </c>
      <c r="B6" s="6" t="s">
        <v>13</v>
      </c>
      <c r="C6" s="32">
        <v>43847</v>
      </c>
      <c r="D6" s="7">
        <v>110.47</v>
      </c>
      <c r="E6" s="7">
        <v>0</v>
      </c>
      <c r="F6" s="7">
        <f t="shared" si="0"/>
        <v>110.47</v>
      </c>
      <c r="G6" s="20" t="s">
        <v>15</v>
      </c>
    </row>
    <row r="7" spans="1:7" x14ac:dyDescent="0.25">
      <c r="A7" s="6" t="s">
        <v>12</v>
      </c>
      <c r="B7" s="6" t="s">
        <v>13</v>
      </c>
      <c r="C7" s="32">
        <v>43853</v>
      </c>
      <c r="D7" s="7">
        <v>1</v>
      </c>
      <c r="E7" s="7">
        <v>0</v>
      </c>
      <c r="F7" s="7">
        <f t="shared" si="0"/>
        <v>1</v>
      </c>
      <c r="G7" s="20" t="s">
        <v>16</v>
      </c>
    </row>
    <row r="8" spans="1:7" x14ac:dyDescent="0.25">
      <c r="A8" s="6" t="s">
        <v>12</v>
      </c>
      <c r="B8" s="6" t="s">
        <v>17</v>
      </c>
      <c r="C8" s="32">
        <v>43837</v>
      </c>
      <c r="D8" s="7">
        <v>197.18</v>
      </c>
      <c r="E8" s="7">
        <v>0</v>
      </c>
      <c r="F8" s="7">
        <f t="shared" si="0"/>
        <v>197.18</v>
      </c>
      <c r="G8" s="20" t="s">
        <v>18</v>
      </c>
    </row>
    <row r="9" spans="1:7" x14ac:dyDescent="0.25">
      <c r="A9" s="6" t="s">
        <v>12</v>
      </c>
      <c r="B9" s="6" t="s">
        <v>19</v>
      </c>
      <c r="C9" s="32">
        <v>43852</v>
      </c>
      <c r="D9" s="7">
        <v>123.72</v>
      </c>
      <c r="E9" s="7">
        <v>0</v>
      </c>
      <c r="F9" s="7">
        <f t="shared" si="0"/>
        <v>123.72</v>
      </c>
      <c r="G9" s="20" t="s">
        <v>20</v>
      </c>
    </row>
    <row r="10" spans="1:7" x14ac:dyDescent="0.25">
      <c r="A10" s="6" t="s">
        <v>21</v>
      </c>
      <c r="B10" s="6" t="s">
        <v>22</v>
      </c>
      <c r="C10" s="32">
        <v>43845</v>
      </c>
      <c r="D10" s="7">
        <v>220</v>
      </c>
      <c r="E10" s="7">
        <v>0</v>
      </c>
      <c r="F10" s="7">
        <f t="shared" si="0"/>
        <v>220</v>
      </c>
      <c r="G10" s="20" t="s">
        <v>23</v>
      </c>
    </row>
    <row r="11" spans="1:7" x14ac:dyDescent="0.25">
      <c r="A11" s="6" t="s">
        <v>21</v>
      </c>
      <c r="B11" s="6" t="s">
        <v>22</v>
      </c>
      <c r="C11" s="32">
        <v>43846</v>
      </c>
      <c r="D11" s="7">
        <v>110</v>
      </c>
      <c r="E11" s="7">
        <v>0</v>
      </c>
      <c r="F11" s="7">
        <f t="shared" si="0"/>
        <v>110</v>
      </c>
      <c r="G11" s="20" t="s">
        <v>23</v>
      </c>
    </row>
    <row r="12" spans="1:7" x14ac:dyDescent="0.25">
      <c r="A12" s="6" t="s">
        <v>21</v>
      </c>
      <c r="B12" s="6" t="s">
        <v>22</v>
      </c>
      <c r="C12" s="32">
        <v>43851</v>
      </c>
      <c r="D12" s="7">
        <v>110</v>
      </c>
      <c r="E12" s="7">
        <v>0</v>
      </c>
      <c r="F12" s="7">
        <f t="shared" si="0"/>
        <v>110</v>
      </c>
      <c r="G12" s="20" t="s">
        <v>23</v>
      </c>
    </row>
    <row r="13" spans="1:7" x14ac:dyDescent="0.25">
      <c r="A13" s="6" t="s">
        <v>21</v>
      </c>
      <c r="B13" s="6" t="s">
        <v>24</v>
      </c>
      <c r="C13" s="32">
        <v>43851</v>
      </c>
      <c r="D13" s="7">
        <v>1.5</v>
      </c>
      <c r="E13" s="7">
        <v>0</v>
      </c>
      <c r="F13" s="7">
        <f t="shared" si="0"/>
        <v>1.5</v>
      </c>
      <c r="G13" s="20" t="s">
        <v>145</v>
      </c>
    </row>
    <row r="14" spans="1:7" x14ac:dyDescent="0.25">
      <c r="A14" s="6" t="s">
        <v>21</v>
      </c>
      <c r="B14" s="6" t="s">
        <v>25</v>
      </c>
      <c r="C14" s="32">
        <v>43848</v>
      </c>
      <c r="D14" s="7">
        <v>280</v>
      </c>
      <c r="E14" s="7">
        <v>0</v>
      </c>
      <c r="F14" s="7">
        <f t="shared" si="0"/>
        <v>280</v>
      </c>
      <c r="G14" s="20" t="s">
        <v>26</v>
      </c>
    </row>
    <row r="15" spans="1:7" x14ac:dyDescent="0.25">
      <c r="A15" s="6" t="s">
        <v>21</v>
      </c>
      <c r="B15" s="6" t="s">
        <v>27</v>
      </c>
      <c r="C15" s="32">
        <v>43853</v>
      </c>
      <c r="D15" s="7">
        <v>109.95</v>
      </c>
      <c r="E15" s="7">
        <v>0</v>
      </c>
      <c r="F15" s="7">
        <f t="shared" si="0"/>
        <v>109.95</v>
      </c>
      <c r="G15" s="20" t="s">
        <v>28</v>
      </c>
    </row>
    <row r="16" spans="1:7" x14ac:dyDescent="0.25">
      <c r="A16" s="6" t="s">
        <v>21</v>
      </c>
      <c r="B16" s="6" t="s">
        <v>27</v>
      </c>
      <c r="C16" s="32">
        <v>43847</v>
      </c>
      <c r="D16" s="7">
        <v>55</v>
      </c>
      <c r="E16" s="7">
        <v>0</v>
      </c>
      <c r="F16" s="7">
        <f t="shared" si="0"/>
        <v>55</v>
      </c>
      <c r="G16" s="20" t="s">
        <v>29</v>
      </c>
    </row>
    <row r="17" spans="1:7" x14ac:dyDescent="0.25">
      <c r="A17" s="6" t="s">
        <v>21</v>
      </c>
      <c r="B17" s="6" t="s">
        <v>30</v>
      </c>
      <c r="C17" s="32">
        <v>44194</v>
      </c>
      <c r="D17" s="7">
        <v>15.08</v>
      </c>
      <c r="E17" s="7">
        <v>0</v>
      </c>
      <c r="F17" s="7">
        <f t="shared" si="0"/>
        <v>15.08</v>
      </c>
      <c r="G17" s="20" t="s">
        <v>31</v>
      </c>
    </row>
    <row r="18" spans="1:7" x14ac:dyDescent="0.25">
      <c r="A18" s="6" t="s">
        <v>21</v>
      </c>
      <c r="B18" s="6" t="s">
        <v>30</v>
      </c>
      <c r="C18" s="32">
        <v>43838</v>
      </c>
      <c r="D18" s="7">
        <v>864</v>
      </c>
      <c r="E18" s="7">
        <v>0</v>
      </c>
      <c r="F18" s="7">
        <f t="shared" si="0"/>
        <v>864</v>
      </c>
      <c r="G18" s="20" t="s">
        <v>32</v>
      </c>
    </row>
    <row r="19" spans="1:7" x14ac:dyDescent="0.25">
      <c r="A19" s="6" t="s">
        <v>21</v>
      </c>
      <c r="B19" s="6" t="s">
        <v>30</v>
      </c>
      <c r="C19" s="32">
        <v>43829</v>
      </c>
      <c r="D19" s="7">
        <v>118.24</v>
      </c>
      <c r="E19" s="7">
        <v>0</v>
      </c>
      <c r="F19" s="7">
        <f t="shared" si="0"/>
        <v>118.24</v>
      </c>
      <c r="G19" s="20" t="s">
        <v>33</v>
      </c>
    </row>
    <row r="20" spans="1:7" x14ac:dyDescent="0.25">
      <c r="A20" s="6" t="s">
        <v>21</v>
      </c>
      <c r="B20" s="6" t="s">
        <v>25</v>
      </c>
      <c r="C20" s="32">
        <v>43843</v>
      </c>
      <c r="D20" s="7">
        <v>59.99</v>
      </c>
      <c r="E20" s="7">
        <v>0</v>
      </c>
      <c r="F20" s="7">
        <f t="shared" si="0"/>
        <v>59.99</v>
      </c>
      <c r="G20" s="20" t="s">
        <v>148</v>
      </c>
    </row>
    <row r="21" spans="1:7" x14ac:dyDescent="0.25">
      <c r="A21" s="6" t="s">
        <v>21</v>
      </c>
      <c r="B21" s="6" t="s">
        <v>25</v>
      </c>
      <c r="C21" s="32">
        <v>43837</v>
      </c>
      <c r="D21" s="7">
        <v>11.28</v>
      </c>
      <c r="E21" s="7">
        <v>0</v>
      </c>
      <c r="F21" s="7">
        <f t="shared" si="0"/>
        <v>11.28</v>
      </c>
      <c r="G21" s="20" t="s">
        <v>34</v>
      </c>
    </row>
    <row r="22" spans="1:7" x14ac:dyDescent="0.25">
      <c r="A22" s="6" t="s">
        <v>21</v>
      </c>
      <c r="B22" s="6" t="s">
        <v>35</v>
      </c>
      <c r="C22" s="32">
        <v>43841</v>
      </c>
      <c r="D22" s="7">
        <v>78.150000000000006</v>
      </c>
      <c r="E22" s="7">
        <v>0</v>
      </c>
      <c r="F22" s="7">
        <f t="shared" si="0"/>
        <v>78.150000000000006</v>
      </c>
      <c r="G22" s="20" t="s">
        <v>36</v>
      </c>
    </row>
    <row r="23" spans="1:7" x14ac:dyDescent="0.25">
      <c r="A23" s="6" t="s">
        <v>21</v>
      </c>
      <c r="B23" s="6" t="s">
        <v>35</v>
      </c>
      <c r="C23" s="32">
        <v>43852</v>
      </c>
      <c r="D23" s="7">
        <v>7.5</v>
      </c>
      <c r="E23" s="7">
        <v>0</v>
      </c>
      <c r="F23" s="7">
        <f t="shared" si="0"/>
        <v>7.5</v>
      </c>
      <c r="G23" s="20" t="s">
        <v>37</v>
      </c>
    </row>
    <row r="24" spans="1:7" x14ac:dyDescent="0.25">
      <c r="A24" s="6" t="s">
        <v>21</v>
      </c>
      <c r="B24" s="6" t="s">
        <v>38</v>
      </c>
      <c r="C24" s="32">
        <v>43850</v>
      </c>
      <c r="D24" s="7">
        <v>1715.66</v>
      </c>
      <c r="E24" s="7">
        <v>0</v>
      </c>
      <c r="F24" s="7">
        <f t="shared" si="0"/>
        <v>1715.66</v>
      </c>
      <c r="G24" s="20" t="s">
        <v>39</v>
      </c>
    </row>
    <row r="25" spans="1:7" x14ac:dyDescent="0.25">
      <c r="A25" s="6" t="s">
        <v>40</v>
      </c>
      <c r="B25" s="6" t="s">
        <v>41</v>
      </c>
      <c r="C25" s="32">
        <v>43839</v>
      </c>
      <c r="D25" s="7">
        <v>89.9</v>
      </c>
      <c r="E25" s="7">
        <v>0</v>
      </c>
      <c r="F25" s="7">
        <f t="shared" si="0"/>
        <v>89.9</v>
      </c>
      <c r="G25" s="20" t="s">
        <v>42</v>
      </c>
    </row>
    <row r="26" spans="1:7" x14ac:dyDescent="0.25">
      <c r="A26" s="6" t="s">
        <v>40</v>
      </c>
      <c r="B26" s="6" t="s">
        <v>9</v>
      </c>
      <c r="C26" s="32">
        <v>43857</v>
      </c>
      <c r="D26" s="7">
        <v>33.409999999999997</v>
      </c>
      <c r="E26" s="7">
        <v>0</v>
      </c>
      <c r="F26" s="7">
        <f t="shared" si="0"/>
        <v>33.409999999999997</v>
      </c>
      <c r="G26" s="20" t="s">
        <v>11</v>
      </c>
    </row>
    <row r="27" spans="1:7" x14ac:dyDescent="0.25">
      <c r="A27" s="6" t="s">
        <v>40</v>
      </c>
      <c r="B27" s="6" t="s">
        <v>43</v>
      </c>
      <c r="C27" s="32">
        <v>43850</v>
      </c>
      <c r="D27" s="7">
        <v>6.32</v>
      </c>
      <c r="E27" s="7">
        <v>1.27</v>
      </c>
      <c r="F27" s="7">
        <f t="shared" si="0"/>
        <v>7.59</v>
      </c>
      <c r="G27" s="20" t="s">
        <v>44</v>
      </c>
    </row>
    <row r="28" spans="1:7" x14ac:dyDescent="0.25">
      <c r="A28" s="6" t="s">
        <v>40</v>
      </c>
      <c r="B28" s="6" t="s">
        <v>43</v>
      </c>
      <c r="C28" s="32">
        <v>43850</v>
      </c>
      <c r="D28" s="7">
        <v>-29.98</v>
      </c>
      <c r="E28" s="7">
        <v>0</v>
      </c>
      <c r="F28" s="7">
        <f t="shared" si="0"/>
        <v>-29.98</v>
      </c>
      <c r="G28" s="20" t="s">
        <v>44</v>
      </c>
    </row>
    <row r="29" spans="1:7" x14ac:dyDescent="0.25">
      <c r="A29" s="6" t="s">
        <v>40</v>
      </c>
      <c r="B29" s="6" t="s">
        <v>43</v>
      </c>
      <c r="C29" s="32">
        <v>43847</v>
      </c>
      <c r="D29" s="7">
        <v>35.549999999999997</v>
      </c>
      <c r="E29" s="7">
        <v>1.1200000000000001</v>
      </c>
      <c r="F29" s="7">
        <f t="shared" si="0"/>
        <v>36.669999999999995</v>
      </c>
      <c r="G29" s="20" t="s">
        <v>44</v>
      </c>
    </row>
    <row r="30" spans="1:7" x14ac:dyDescent="0.25">
      <c r="A30" s="6" t="s">
        <v>40</v>
      </c>
      <c r="B30" s="6" t="s">
        <v>43</v>
      </c>
      <c r="C30" s="32">
        <v>43846</v>
      </c>
      <c r="D30" s="7">
        <v>199.98</v>
      </c>
      <c r="E30" s="7">
        <v>0</v>
      </c>
      <c r="F30" s="7">
        <f t="shared" si="0"/>
        <v>199.98</v>
      </c>
      <c r="G30" s="20" t="s">
        <v>28</v>
      </c>
    </row>
    <row r="31" spans="1:7" x14ac:dyDescent="0.25">
      <c r="A31" s="6" t="s">
        <v>40</v>
      </c>
      <c r="B31" s="6" t="s">
        <v>9</v>
      </c>
      <c r="C31" s="32">
        <v>43844</v>
      </c>
      <c r="D31" s="7">
        <v>29.7</v>
      </c>
      <c r="E31" s="7">
        <v>0</v>
      </c>
      <c r="F31" s="7">
        <f t="shared" si="0"/>
        <v>29.7</v>
      </c>
      <c r="G31" s="20" t="s">
        <v>11</v>
      </c>
    </row>
    <row r="32" spans="1:7" x14ac:dyDescent="0.25">
      <c r="A32" s="6" t="s">
        <v>40</v>
      </c>
      <c r="B32" s="6" t="s">
        <v>9</v>
      </c>
      <c r="C32" s="32">
        <v>43843</v>
      </c>
      <c r="D32" s="7">
        <v>268.10000000000002</v>
      </c>
      <c r="E32" s="7">
        <v>0</v>
      </c>
      <c r="F32" s="7">
        <f t="shared" si="0"/>
        <v>268.10000000000002</v>
      </c>
      <c r="G32" s="20" t="s">
        <v>45</v>
      </c>
    </row>
    <row r="33" spans="1:7" x14ac:dyDescent="0.25">
      <c r="A33" s="6" t="s">
        <v>40</v>
      </c>
      <c r="B33" s="6" t="s">
        <v>46</v>
      </c>
      <c r="C33" s="32">
        <v>43840</v>
      </c>
      <c r="D33" s="7">
        <v>280.8</v>
      </c>
      <c r="E33" s="7">
        <v>0</v>
      </c>
      <c r="F33" s="7">
        <f t="shared" si="0"/>
        <v>280.8</v>
      </c>
      <c r="G33" s="20" t="s">
        <v>47</v>
      </c>
    </row>
    <row r="34" spans="1:7" x14ac:dyDescent="0.25">
      <c r="A34" s="6" t="s">
        <v>40</v>
      </c>
      <c r="B34" s="6" t="s">
        <v>46</v>
      </c>
      <c r="C34" s="32">
        <v>43840</v>
      </c>
      <c r="D34" s="7">
        <v>114</v>
      </c>
      <c r="E34" s="7">
        <v>0</v>
      </c>
      <c r="F34" s="7">
        <f t="shared" si="0"/>
        <v>114</v>
      </c>
      <c r="G34" s="20" t="s">
        <v>48</v>
      </c>
    </row>
    <row r="35" spans="1:7" x14ac:dyDescent="0.25">
      <c r="A35" s="6" t="s">
        <v>40</v>
      </c>
      <c r="B35" s="6" t="s">
        <v>49</v>
      </c>
      <c r="C35" s="32">
        <v>43848</v>
      </c>
      <c r="D35" s="7">
        <v>75.849999999999994</v>
      </c>
      <c r="E35" s="7">
        <v>0</v>
      </c>
      <c r="F35" s="7">
        <f t="shared" si="0"/>
        <v>75.849999999999994</v>
      </c>
      <c r="G35" s="20" t="s">
        <v>50</v>
      </c>
    </row>
    <row r="36" spans="1:7" x14ac:dyDescent="0.25">
      <c r="A36" s="6" t="s">
        <v>40</v>
      </c>
      <c r="B36" s="6" t="s">
        <v>49</v>
      </c>
      <c r="C36" s="32">
        <v>43843</v>
      </c>
      <c r="D36" s="7">
        <v>99</v>
      </c>
      <c r="E36" s="7">
        <v>0</v>
      </c>
      <c r="F36" s="7">
        <f t="shared" si="0"/>
        <v>99</v>
      </c>
      <c r="G36" s="20" t="s">
        <v>51</v>
      </c>
    </row>
    <row r="37" spans="1:7" x14ac:dyDescent="0.25">
      <c r="A37" s="6" t="s">
        <v>52</v>
      </c>
      <c r="B37" s="6" t="s">
        <v>53</v>
      </c>
      <c r="C37" s="32">
        <v>43844</v>
      </c>
      <c r="D37" s="7">
        <v>5.26</v>
      </c>
      <c r="E37" s="7">
        <v>0</v>
      </c>
      <c r="F37" s="7">
        <f t="shared" si="0"/>
        <v>5.26</v>
      </c>
      <c r="G37" s="20" t="s">
        <v>44</v>
      </c>
    </row>
    <row r="38" spans="1:7" x14ac:dyDescent="0.25">
      <c r="A38" s="6" t="s">
        <v>52</v>
      </c>
      <c r="B38" s="6" t="s">
        <v>53</v>
      </c>
      <c r="C38" s="32">
        <v>43840</v>
      </c>
      <c r="D38" s="7">
        <v>139.97999999999999</v>
      </c>
      <c r="E38" s="7">
        <v>0</v>
      </c>
      <c r="F38" s="7">
        <f t="shared" si="0"/>
        <v>139.97999999999999</v>
      </c>
      <c r="G38" s="20" t="s">
        <v>28</v>
      </c>
    </row>
    <row r="39" spans="1:7" x14ac:dyDescent="0.25">
      <c r="A39" s="6" t="s">
        <v>52</v>
      </c>
      <c r="B39" s="6" t="s">
        <v>53</v>
      </c>
      <c r="C39" s="32">
        <v>43847</v>
      </c>
      <c r="D39" s="7">
        <v>279.98</v>
      </c>
      <c r="E39" s="7">
        <v>0</v>
      </c>
      <c r="F39" s="7">
        <f t="shared" si="0"/>
        <v>279.98</v>
      </c>
      <c r="G39" s="20" t="s">
        <v>28</v>
      </c>
    </row>
    <row r="40" spans="1:7" x14ac:dyDescent="0.25">
      <c r="A40" s="6" t="s">
        <v>52</v>
      </c>
      <c r="B40" s="6" t="s">
        <v>53</v>
      </c>
      <c r="C40" s="32">
        <v>43840</v>
      </c>
      <c r="D40" s="7">
        <v>195.22</v>
      </c>
      <c r="E40" s="7">
        <v>0</v>
      </c>
      <c r="F40" s="7">
        <f t="shared" si="0"/>
        <v>195.22</v>
      </c>
      <c r="G40" s="20" t="s">
        <v>15</v>
      </c>
    </row>
    <row r="41" spans="1:7" x14ac:dyDescent="0.25">
      <c r="A41" s="6" t="s">
        <v>52</v>
      </c>
      <c r="B41" s="6" t="s">
        <v>53</v>
      </c>
      <c r="C41" s="32">
        <v>43840</v>
      </c>
      <c r="D41" s="7">
        <v>35.92</v>
      </c>
      <c r="E41" s="7">
        <v>0</v>
      </c>
      <c r="F41" s="7">
        <f t="shared" si="0"/>
        <v>35.92</v>
      </c>
      <c r="G41" s="20" t="s">
        <v>54</v>
      </c>
    </row>
    <row r="42" spans="1:7" x14ac:dyDescent="0.25">
      <c r="A42" s="6" t="s">
        <v>52</v>
      </c>
      <c r="B42" s="6" t="s">
        <v>53</v>
      </c>
      <c r="C42" s="32">
        <v>43846</v>
      </c>
      <c r="D42" s="7">
        <v>5.9</v>
      </c>
      <c r="E42" s="7">
        <v>0</v>
      </c>
      <c r="F42" s="7">
        <f t="shared" si="0"/>
        <v>5.9</v>
      </c>
      <c r="G42" s="20" t="s">
        <v>55</v>
      </c>
    </row>
    <row r="43" spans="1:7" x14ac:dyDescent="0.25">
      <c r="A43" s="6" t="s">
        <v>52</v>
      </c>
      <c r="B43" s="6" t="s">
        <v>53</v>
      </c>
      <c r="C43" s="32">
        <v>43845</v>
      </c>
      <c r="D43" s="7">
        <v>200</v>
      </c>
      <c r="E43" s="7">
        <v>0</v>
      </c>
      <c r="F43" s="7">
        <f t="shared" si="0"/>
        <v>200</v>
      </c>
      <c r="G43" s="20" t="s">
        <v>55</v>
      </c>
    </row>
    <row r="44" spans="1:7" x14ac:dyDescent="0.25">
      <c r="A44" s="6" t="s">
        <v>56</v>
      </c>
      <c r="B44" s="6" t="s">
        <v>46</v>
      </c>
      <c r="C44" s="32">
        <v>43837</v>
      </c>
      <c r="D44" s="7">
        <v>72</v>
      </c>
      <c r="E44" s="7">
        <v>0</v>
      </c>
      <c r="F44" s="7">
        <f t="shared" si="0"/>
        <v>72</v>
      </c>
      <c r="G44" s="20" t="s">
        <v>57</v>
      </c>
    </row>
    <row r="45" spans="1:7" x14ac:dyDescent="0.25">
      <c r="A45" s="6" t="s">
        <v>56</v>
      </c>
      <c r="B45" s="6" t="s">
        <v>46</v>
      </c>
      <c r="C45" s="32">
        <v>43853</v>
      </c>
      <c r="D45" s="7">
        <v>12</v>
      </c>
      <c r="E45" s="7">
        <v>0</v>
      </c>
      <c r="F45" s="7">
        <f t="shared" si="0"/>
        <v>12</v>
      </c>
      <c r="G45" s="20" t="s">
        <v>57</v>
      </c>
    </row>
    <row r="46" spans="1:7" x14ac:dyDescent="0.25">
      <c r="A46" s="6" t="s">
        <v>56</v>
      </c>
      <c r="B46" s="6" t="s">
        <v>46</v>
      </c>
      <c r="C46" s="32">
        <v>43839</v>
      </c>
      <c r="D46" s="7">
        <v>269.5</v>
      </c>
      <c r="E46" s="7">
        <v>0</v>
      </c>
      <c r="F46" s="7">
        <f t="shared" si="0"/>
        <v>269.5</v>
      </c>
      <c r="G46" s="20" t="s">
        <v>58</v>
      </c>
    </row>
    <row r="47" spans="1:7" x14ac:dyDescent="0.25">
      <c r="A47" s="6" t="s">
        <v>56</v>
      </c>
      <c r="B47" s="6" t="s">
        <v>46</v>
      </c>
      <c r="C47" s="32">
        <v>43845</v>
      </c>
      <c r="D47" s="7">
        <v>66</v>
      </c>
      <c r="E47" s="7">
        <v>0</v>
      </c>
      <c r="F47" s="7">
        <f t="shared" si="0"/>
        <v>66</v>
      </c>
      <c r="G47" s="20" t="s">
        <v>59</v>
      </c>
    </row>
    <row r="48" spans="1:7" x14ac:dyDescent="0.25">
      <c r="A48" s="6" t="s">
        <v>56</v>
      </c>
      <c r="B48" s="6" t="s">
        <v>46</v>
      </c>
      <c r="C48" s="32">
        <v>43844</v>
      </c>
      <c r="D48" s="7">
        <v>495</v>
      </c>
      <c r="E48" s="7">
        <v>0</v>
      </c>
      <c r="F48" s="7">
        <f t="shared" si="0"/>
        <v>495</v>
      </c>
      <c r="G48" s="20" t="s">
        <v>59</v>
      </c>
    </row>
    <row r="49" spans="1:7" x14ac:dyDescent="0.25">
      <c r="A49" s="6" t="s">
        <v>56</v>
      </c>
      <c r="B49" s="6" t="s">
        <v>46</v>
      </c>
      <c r="C49" s="32">
        <v>43839</v>
      </c>
      <c r="D49" s="7">
        <v>1038</v>
      </c>
      <c r="E49" s="7">
        <v>0</v>
      </c>
      <c r="F49" s="7">
        <f t="shared" si="0"/>
        <v>1038</v>
      </c>
      <c r="G49" s="20" t="s">
        <v>152</v>
      </c>
    </row>
    <row r="50" spans="1:7" x14ac:dyDescent="0.25">
      <c r="A50" s="6" t="s">
        <v>56</v>
      </c>
      <c r="B50" s="6" t="s">
        <v>46</v>
      </c>
      <c r="C50" s="32">
        <v>43847</v>
      </c>
      <c r="D50" s="7">
        <v>-546</v>
      </c>
      <c r="E50" s="7">
        <v>0</v>
      </c>
      <c r="F50" s="7">
        <f t="shared" si="0"/>
        <v>-546</v>
      </c>
      <c r="G50" s="20" t="s">
        <v>152</v>
      </c>
    </row>
    <row r="51" spans="1:7" x14ac:dyDescent="0.25">
      <c r="A51" s="6" t="s">
        <v>56</v>
      </c>
      <c r="B51" s="6" t="s">
        <v>60</v>
      </c>
      <c r="C51" s="32">
        <v>43843</v>
      </c>
      <c r="D51" s="7">
        <v>145</v>
      </c>
      <c r="E51" s="7">
        <v>0</v>
      </c>
      <c r="F51" s="7">
        <f t="shared" si="0"/>
        <v>145</v>
      </c>
      <c r="G51" s="20" t="s">
        <v>61</v>
      </c>
    </row>
    <row r="52" spans="1:7" x14ac:dyDescent="0.25">
      <c r="A52" s="6" t="s">
        <v>62</v>
      </c>
      <c r="B52" s="6" t="s">
        <v>63</v>
      </c>
      <c r="C52" s="32">
        <v>43850</v>
      </c>
      <c r="D52" s="7">
        <v>309.77999999999997</v>
      </c>
      <c r="E52" s="7">
        <v>0</v>
      </c>
      <c r="F52" s="7">
        <f t="shared" si="0"/>
        <v>309.77999999999997</v>
      </c>
      <c r="G52" s="20" t="s">
        <v>64</v>
      </c>
    </row>
    <row r="53" spans="1:7" x14ac:dyDescent="0.25">
      <c r="A53" s="6" t="s">
        <v>62</v>
      </c>
      <c r="B53" s="6" t="s">
        <v>65</v>
      </c>
      <c r="C53" s="32">
        <v>43844</v>
      </c>
      <c r="D53" s="7">
        <v>5.7</v>
      </c>
      <c r="E53" s="7">
        <v>0</v>
      </c>
      <c r="F53" s="7">
        <f t="shared" si="0"/>
        <v>5.7</v>
      </c>
      <c r="G53" s="20" t="s">
        <v>66</v>
      </c>
    </row>
    <row r="54" spans="1:7" x14ac:dyDescent="0.25">
      <c r="A54" s="6" t="s">
        <v>67</v>
      </c>
      <c r="B54" s="6" t="s">
        <v>9</v>
      </c>
      <c r="C54" s="32">
        <v>43850</v>
      </c>
      <c r="D54" s="7">
        <v>125.2</v>
      </c>
      <c r="E54" s="7">
        <v>0</v>
      </c>
      <c r="F54" s="7">
        <f t="shared" si="0"/>
        <v>125.2</v>
      </c>
      <c r="G54" s="20" t="s">
        <v>68</v>
      </c>
    </row>
    <row r="55" spans="1:7" x14ac:dyDescent="0.25">
      <c r="A55" s="6" t="s">
        <v>69</v>
      </c>
      <c r="B55" s="6" t="s">
        <v>65</v>
      </c>
      <c r="C55" s="32">
        <v>43843</v>
      </c>
      <c r="D55" s="7">
        <v>4.25</v>
      </c>
      <c r="E55" s="7">
        <v>0.85</v>
      </c>
      <c r="F55" s="7">
        <f t="shared" si="0"/>
        <v>5.0999999999999996</v>
      </c>
      <c r="G55" s="20" t="s">
        <v>70</v>
      </c>
    </row>
    <row r="56" spans="1:7" x14ac:dyDescent="0.25">
      <c r="A56" s="6" t="s">
        <v>69</v>
      </c>
      <c r="B56" s="6" t="s">
        <v>65</v>
      </c>
      <c r="C56" s="32">
        <v>43843</v>
      </c>
      <c r="D56" s="7">
        <v>6.17</v>
      </c>
      <c r="E56" s="7">
        <v>1.23</v>
      </c>
      <c r="F56" s="7">
        <f t="shared" si="0"/>
        <v>7.4</v>
      </c>
      <c r="G56" s="20" t="s">
        <v>71</v>
      </c>
    </row>
    <row r="57" spans="1:7" x14ac:dyDescent="0.25">
      <c r="A57" s="6" t="s">
        <v>69</v>
      </c>
      <c r="B57" s="6" t="s">
        <v>65</v>
      </c>
      <c r="C57" s="32">
        <v>43854</v>
      </c>
      <c r="D57" s="7">
        <v>38.200000000000003</v>
      </c>
      <c r="E57" s="7">
        <v>0</v>
      </c>
      <c r="F57" s="7">
        <f t="shared" si="0"/>
        <v>38.200000000000003</v>
      </c>
      <c r="G57" s="20" t="s">
        <v>72</v>
      </c>
    </row>
    <row r="58" spans="1:7" x14ac:dyDescent="0.25">
      <c r="A58" s="6" t="s">
        <v>69</v>
      </c>
      <c r="B58" s="6" t="s">
        <v>65</v>
      </c>
      <c r="C58" s="32">
        <v>43836</v>
      </c>
      <c r="D58" s="7">
        <v>13.95</v>
      </c>
      <c r="E58" s="7">
        <v>1.25</v>
      </c>
      <c r="F58" s="7">
        <f t="shared" si="0"/>
        <v>15.2</v>
      </c>
      <c r="G58" s="20" t="s">
        <v>73</v>
      </c>
    </row>
    <row r="59" spans="1:7" x14ac:dyDescent="0.25">
      <c r="A59" s="6" t="s">
        <v>69</v>
      </c>
      <c r="B59" s="6" t="s">
        <v>65</v>
      </c>
      <c r="C59" s="32">
        <v>43845</v>
      </c>
      <c r="D59" s="7">
        <v>13.2</v>
      </c>
      <c r="E59" s="7">
        <v>0</v>
      </c>
      <c r="F59" s="7">
        <f t="shared" si="0"/>
        <v>13.2</v>
      </c>
      <c r="G59" s="20" t="s">
        <v>74</v>
      </c>
    </row>
    <row r="60" spans="1:7" x14ac:dyDescent="0.25">
      <c r="A60" s="6" t="s">
        <v>69</v>
      </c>
      <c r="B60" s="6" t="s">
        <v>65</v>
      </c>
      <c r="C60" s="32">
        <v>43852</v>
      </c>
      <c r="D60" s="7">
        <v>23.96</v>
      </c>
      <c r="E60" s="7">
        <v>4.17</v>
      </c>
      <c r="F60" s="7">
        <f t="shared" si="0"/>
        <v>28.130000000000003</v>
      </c>
      <c r="G60" s="20" t="s">
        <v>75</v>
      </c>
    </row>
    <row r="61" spans="1:7" x14ac:dyDescent="0.25">
      <c r="A61" s="6" t="s">
        <v>69</v>
      </c>
      <c r="B61" s="6" t="s">
        <v>65</v>
      </c>
      <c r="C61" s="32">
        <v>43839</v>
      </c>
      <c r="D61" s="7">
        <v>12.62</v>
      </c>
      <c r="E61" s="7">
        <v>0.28000000000000003</v>
      </c>
      <c r="F61" s="7">
        <f t="shared" si="0"/>
        <v>12.899999999999999</v>
      </c>
      <c r="G61" s="20" t="s">
        <v>76</v>
      </c>
    </row>
    <row r="62" spans="1:7" x14ac:dyDescent="0.25">
      <c r="A62" s="6" t="s">
        <v>69</v>
      </c>
      <c r="B62" s="6" t="s">
        <v>65</v>
      </c>
      <c r="C62" s="32">
        <v>43852</v>
      </c>
      <c r="D62" s="7">
        <v>34.83</v>
      </c>
      <c r="E62" s="7">
        <v>6.97</v>
      </c>
      <c r="F62" s="7">
        <f t="shared" si="0"/>
        <v>41.8</v>
      </c>
      <c r="G62" s="20" t="s">
        <v>77</v>
      </c>
    </row>
    <row r="63" spans="1:7" x14ac:dyDescent="0.25">
      <c r="A63" s="6" t="s">
        <v>69</v>
      </c>
      <c r="B63" s="6" t="s">
        <v>9</v>
      </c>
      <c r="C63" s="33">
        <v>43843</v>
      </c>
      <c r="D63" s="8">
        <v>5.2</v>
      </c>
      <c r="E63" s="8">
        <v>0</v>
      </c>
      <c r="F63" s="7">
        <f t="shared" si="0"/>
        <v>5.2</v>
      </c>
      <c r="G63" s="20" t="s">
        <v>10</v>
      </c>
    </row>
    <row r="64" spans="1:7" x14ac:dyDescent="0.25">
      <c r="A64" s="6" t="s">
        <v>69</v>
      </c>
      <c r="B64" s="6" t="s">
        <v>9</v>
      </c>
      <c r="C64" s="33">
        <v>43845</v>
      </c>
      <c r="D64" s="8">
        <v>98.9</v>
      </c>
      <c r="E64" s="8">
        <v>0</v>
      </c>
      <c r="F64" s="7">
        <f t="shared" si="0"/>
        <v>98.9</v>
      </c>
      <c r="G64" s="20" t="s">
        <v>11</v>
      </c>
    </row>
    <row r="65" spans="1:7" x14ac:dyDescent="0.25">
      <c r="A65" s="6" t="s">
        <v>69</v>
      </c>
      <c r="B65" s="6" t="s">
        <v>9</v>
      </c>
      <c r="C65" s="33">
        <v>43845</v>
      </c>
      <c r="D65" s="8">
        <v>-48.6</v>
      </c>
      <c r="E65" s="8">
        <v>0</v>
      </c>
      <c r="F65" s="7">
        <f t="shared" si="0"/>
        <v>-48.6</v>
      </c>
      <c r="G65" s="20" t="s">
        <v>11</v>
      </c>
    </row>
    <row r="66" spans="1:7" x14ac:dyDescent="0.25">
      <c r="A66" s="6" t="s">
        <v>69</v>
      </c>
      <c r="B66" s="6" t="s">
        <v>9</v>
      </c>
      <c r="C66" s="33">
        <v>43845</v>
      </c>
      <c r="D66" s="8">
        <v>34.799999999999997</v>
      </c>
      <c r="E66" s="8">
        <v>0</v>
      </c>
      <c r="F66" s="7">
        <f t="shared" si="0"/>
        <v>34.799999999999997</v>
      </c>
      <c r="G66" s="20" t="s">
        <v>11</v>
      </c>
    </row>
    <row r="67" spans="1:7" x14ac:dyDescent="0.25">
      <c r="A67" s="6" t="s">
        <v>69</v>
      </c>
      <c r="B67" s="6" t="s">
        <v>9</v>
      </c>
      <c r="C67" s="33">
        <v>43845</v>
      </c>
      <c r="D67" s="8">
        <v>76.599999999999994</v>
      </c>
      <c r="E67" s="8">
        <v>0</v>
      </c>
      <c r="F67" s="7">
        <f t="shared" ref="F67:F74" si="1">SUM(D67+E67)</f>
        <v>76.599999999999994</v>
      </c>
      <c r="G67" s="20" t="s">
        <v>11</v>
      </c>
    </row>
    <row r="68" spans="1:7" x14ac:dyDescent="0.25">
      <c r="A68" s="6" t="s">
        <v>69</v>
      </c>
      <c r="B68" s="6" t="s">
        <v>9</v>
      </c>
      <c r="C68" s="33">
        <v>43850</v>
      </c>
      <c r="D68" s="8">
        <v>34.700000000000003</v>
      </c>
      <c r="E68" s="8">
        <v>0</v>
      </c>
      <c r="F68" s="7">
        <f t="shared" si="1"/>
        <v>34.700000000000003</v>
      </c>
      <c r="G68" s="20" t="s">
        <v>11</v>
      </c>
    </row>
    <row r="69" spans="1:7" x14ac:dyDescent="0.25">
      <c r="A69" s="6" t="s">
        <v>69</v>
      </c>
      <c r="B69" s="6" t="s">
        <v>9</v>
      </c>
      <c r="C69" s="33">
        <v>43845</v>
      </c>
      <c r="D69" s="8">
        <v>76.599999999999994</v>
      </c>
      <c r="E69" s="8">
        <v>0</v>
      </c>
      <c r="F69" s="7">
        <f t="shared" si="1"/>
        <v>76.599999999999994</v>
      </c>
      <c r="G69" s="20" t="s">
        <v>11</v>
      </c>
    </row>
    <row r="70" spans="1:7" x14ac:dyDescent="0.25">
      <c r="A70" s="6" t="s">
        <v>69</v>
      </c>
      <c r="B70" s="6" t="s">
        <v>9</v>
      </c>
      <c r="C70" s="33">
        <v>43850</v>
      </c>
      <c r="D70" s="8">
        <v>34.799999999999997</v>
      </c>
      <c r="E70" s="8">
        <v>0</v>
      </c>
      <c r="F70" s="7">
        <f t="shared" si="1"/>
        <v>34.799999999999997</v>
      </c>
      <c r="G70" s="20" t="s">
        <v>11</v>
      </c>
    </row>
    <row r="71" spans="1:7" x14ac:dyDescent="0.25">
      <c r="A71" s="6" t="s">
        <v>69</v>
      </c>
      <c r="B71" s="6" t="s">
        <v>9</v>
      </c>
      <c r="C71" s="33">
        <v>43852</v>
      </c>
      <c r="D71" s="8">
        <v>69.599999999999994</v>
      </c>
      <c r="E71" s="8">
        <v>0</v>
      </c>
      <c r="F71" s="7">
        <f t="shared" si="1"/>
        <v>69.599999999999994</v>
      </c>
      <c r="G71" s="20" t="s">
        <v>11</v>
      </c>
    </row>
    <row r="72" spans="1:7" x14ac:dyDescent="0.25">
      <c r="A72" s="6" t="s">
        <v>69</v>
      </c>
      <c r="B72" s="6" t="s">
        <v>9</v>
      </c>
      <c r="C72" s="33">
        <v>43843</v>
      </c>
      <c r="D72" s="8">
        <v>32.1</v>
      </c>
      <c r="E72" s="8">
        <v>0</v>
      </c>
      <c r="F72" s="7">
        <f t="shared" si="1"/>
        <v>32.1</v>
      </c>
      <c r="G72" s="20" t="s">
        <v>11</v>
      </c>
    </row>
    <row r="73" spans="1:7" x14ac:dyDescent="0.25">
      <c r="A73" s="6" t="s">
        <v>78</v>
      </c>
      <c r="B73" s="6" t="s">
        <v>79</v>
      </c>
      <c r="C73" s="32">
        <v>43854</v>
      </c>
      <c r="D73" s="7">
        <v>136.19</v>
      </c>
      <c r="E73" s="8">
        <v>0</v>
      </c>
      <c r="F73" s="7">
        <f t="shared" si="1"/>
        <v>136.19</v>
      </c>
      <c r="G73" s="20" t="s">
        <v>44</v>
      </c>
    </row>
    <row r="74" spans="1:7" x14ac:dyDescent="0.25">
      <c r="A74" s="6" t="s">
        <v>78</v>
      </c>
      <c r="B74" s="6" t="s">
        <v>79</v>
      </c>
      <c r="C74" s="32">
        <v>43854</v>
      </c>
      <c r="D74" s="7">
        <v>669</v>
      </c>
      <c r="E74" s="8">
        <v>0</v>
      </c>
      <c r="F74" s="7">
        <f t="shared" si="1"/>
        <v>669</v>
      </c>
      <c r="G74" s="20" t="s">
        <v>80</v>
      </c>
    </row>
    <row r="75" spans="1:7" x14ac:dyDescent="0.25">
      <c r="A75" s="6"/>
      <c r="B75" s="6"/>
      <c r="C75" s="32"/>
      <c r="D75" s="7"/>
      <c r="E75" s="7"/>
      <c r="F75" s="28">
        <v>10020.99</v>
      </c>
      <c r="G75" s="20"/>
    </row>
    <row r="76" spans="1:7" x14ac:dyDescent="0.25">
      <c r="A76" s="9" t="s">
        <v>81</v>
      </c>
      <c r="B76" s="6"/>
      <c r="C76" s="32"/>
      <c r="D76" s="10"/>
      <c r="E76" s="10"/>
      <c r="F76" s="7"/>
      <c r="G76" s="20"/>
    </row>
    <row r="77" spans="1:7" x14ac:dyDescent="0.25">
      <c r="A77" s="4" t="s">
        <v>1</v>
      </c>
      <c r="B77" s="4" t="s">
        <v>2</v>
      </c>
      <c r="C77" s="31" t="s">
        <v>3</v>
      </c>
      <c r="D77" s="5" t="s">
        <v>4</v>
      </c>
      <c r="E77" s="5" t="s">
        <v>5</v>
      </c>
      <c r="F77" s="11" t="s">
        <v>6</v>
      </c>
      <c r="G77" s="24" t="s">
        <v>82</v>
      </c>
    </row>
    <row r="78" spans="1:7" x14ac:dyDescent="0.25">
      <c r="A78" s="6" t="s">
        <v>83</v>
      </c>
      <c r="B78" s="6" t="s">
        <v>17</v>
      </c>
      <c r="C78" s="32">
        <v>43858</v>
      </c>
      <c r="D78" s="7">
        <v>38.76</v>
      </c>
      <c r="E78" s="7">
        <v>0</v>
      </c>
      <c r="F78" s="7">
        <f t="shared" ref="F78:F141" si="2">SUM(D78+E78)</f>
        <v>38.76</v>
      </c>
      <c r="G78" s="23" t="s">
        <v>84</v>
      </c>
    </row>
    <row r="79" spans="1:7" x14ac:dyDescent="0.25">
      <c r="A79" s="6" t="s">
        <v>83</v>
      </c>
      <c r="B79" s="6" t="s">
        <v>17</v>
      </c>
      <c r="C79" s="32">
        <v>43879</v>
      </c>
      <c r="D79" s="7">
        <v>230.65</v>
      </c>
      <c r="E79" s="7">
        <v>0</v>
      </c>
      <c r="F79" s="7">
        <f t="shared" si="2"/>
        <v>230.65</v>
      </c>
      <c r="G79" s="23" t="s">
        <v>85</v>
      </c>
    </row>
    <row r="80" spans="1:7" x14ac:dyDescent="0.25">
      <c r="A80" s="6" t="s">
        <v>83</v>
      </c>
      <c r="B80" s="6" t="s">
        <v>86</v>
      </c>
      <c r="C80" s="32">
        <v>43865</v>
      </c>
      <c r="D80" s="7">
        <v>17.96</v>
      </c>
      <c r="E80" s="7">
        <v>0</v>
      </c>
      <c r="F80" s="7">
        <f t="shared" si="2"/>
        <v>17.96</v>
      </c>
      <c r="G80" s="23" t="s">
        <v>87</v>
      </c>
    </row>
    <row r="81" spans="1:7" x14ac:dyDescent="0.25">
      <c r="A81" s="6" t="s">
        <v>83</v>
      </c>
      <c r="B81" s="6" t="s">
        <v>86</v>
      </c>
      <c r="C81" s="32">
        <v>43886</v>
      </c>
      <c r="D81" s="7">
        <v>59.99</v>
      </c>
      <c r="E81" s="7">
        <v>0</v>
      </c>
      <c r="F81" s="7">
        <f t="shared" si="2"/>
        <v>59.99</v>
      </c>
      <c r="G81" s="23" t="s">
        <v>88</v>
      </c>
    </row>
    <row r="82" spans="1:7" x14ac:dyDescent="0.25">
      <c r="A82" s="6" t="s">
        <v>83</v>
      </c>
      <c r="B82" s="6" t="s">
        <v>86</v>
      </c>
      <c r="C82" s="32">
        <v>43871</v>
      </c>
      <c r="D82" s="7">
        <v>9.0399999999999991</v>
      </c>
      <c r="E82" s="7">
        <v>0</v>
      </c>
      <c r="F82" s="7">
        <f t="shared" si="2"/>
        <v>9.0399999999999991</v>
      </c>
      <c r="G82" s="23" t="s">
        <v>84</v>
      </c>
    </row>
    <row r="83" spans="1:7" x14ac:dyDescent="0.25">
      <c r="A83" s="6" t="s">
        <v>83</v>
      </c>
      <c r="B83" s="6" t="s">
        <v>86</v>
      </c>
      <c r="C83" s="32">
        <v>43881</v>
      </c>
      <c r="D83" s="7">
        <v>23.8</v>
      </c>
      <c r="E83" s="7">
        <v>0</v>
      </c>
      <c r="F83" s="7">
        <f t="shared" si="2"/>
        <v>23.8</v>
      </c>
      <c r="G83" s="23" t="s">
        <v>84</v>
      </c>
    </row>
    <row r="84" spans="1:7" x14ac:dyDescent="0.25">
      <c r="A84" s="6" t="s">
        <v>83</v>
      </c>
      <c r="B84" s="6" t="s">
        <v>86</v>
      </c>
      <c r="C84" s="32">
        <v>43885</v>
      </c>
      <c r="D84" s="7">
        <v>10</v>
      </c>
      <c r="E84" s="7">
        <v>0</v>
      </c>
      <c r="F84" s="7">
        <f t="shared" si="2"/>
        <v>10</v>
      </c>
      <c r="G84" s="23" t="s">
        <v>84</v>
      </c>
    </row>
    <row r="85" spans="1:7" x14ac:dyDescent="0.25">
      <c r="A85" s="6" t="s">
        <v>8</v>
      </c>
      <c r="B85" s="6" t="s">
        <v>65</v>
      </c>
      <c r="C85" s="32">
        <v>43868</v>
      </c>
      <c r="D85" s="7">
        <v>12.9</v>
      </c>
      <c r="E85" s="7">
        <v>0</v>
      </c>
      <c r="F85" s="7">
        <f t="shared" si="2"/>
        <v>12.9</v>
      </c>
      <c r="G85" s="23" t="s">
        <v>89</v>
      </c>
    </row>
    <row r="86" spans="1:7" x14ac:dyDescent="0.25">
      <c r="A86" s="6" t="s">
        <v>12</v>
      </c>
      <c r="B86" s="6" t="s">
        <v>90</v>
      </c>
      <c r="C86" s="32">
        <v>43873</v>
      </c>
      <c r="D86" s="7">
        <v>525</v>
      </c>
      <c r="E86" s="7">
        <v>0</v>
      </c>
      <c r="F86" s="7">
        <f t="shared" si="2"/>
        <v>525</v>
      </c>
      <c r="G86" s="23" t="s">
        <v>91</v>
      </c>
    </row>
    <row r="87" spans="1:7" x14ac:dyDescent="0.25">
      <c r="A87" s="6" t="s">
        <v>12</v>
      </c>
      <c r="B87" s="6" t="s">
        <v>90</v>
      </c>
      <c r="C87" s="32">
        <v>43873</v>
      </c>
      <c r="D87" s="7">
        <v>557.5</v>
      </c>
      <c r="E87" s="7">
        <v>0</v>
      </c>
      <c r="F87" s="7">
        <f t="shared" si="2"/>
        <v>557.5</v>
      </c>
      <c r="G87" s="23" t="s">
        <v>91</v>
      </c>
    </row>
    <row r="88" spans="1:7" x14ac:dyDescent="0.25">
      <c r="A88" s="6" t="s">
        <v>12</v>
      </c>
      <c r="B88" s="6" t="s">
        <v>49</v>
      </c>
      <c r="C88" s="32">
        <v>43885</v>
      </c>
      <c r="D88" s="7">
        <v>154.5</v>
      </c>
      <c r="E88" s="7">
        <v>0</v>
      </c>
      <c r="F88" s="7">
        <f t="shared" si="2"/>
        <v>154.5</v>
      </c>
      <c r="G88" s="23" t="s">
        <v>92</v>
      </c>
    </row>
    <row r="89" spans="1:7" x14ac:dyDescent="0.25">
      <c r="A89" s="6" t="s">
        <v>21</v>
      </c>
      <c r="B89" s="6" t="s">
        <v>9</v>
      </c>
      <c r="C89" s="32">
        <v>43866</v>
      </c>
      <c r="D89" s="7">
        <v>34.799999999999997</v>
      </c>
      <c r="E89" s="7">
        <v>0</v>
      </c>
      <c r="F89" s="7">
        <f t="shared" si="2"/>
        <v>34.799999999999997</v>
      </c>
      <c r="G89" s="22" t="s">
        <v>11</v>
      </c>
    </row>
    <row r="90" spans="1:7" x14ac:dyDescent="0.25">
      <c r="A90" s="6" t="s">
        <v>21</v>
      </c>
      <c r="B90" s="6" t="s">
        <v>22</v>
      </c>
      <c r="C90" s="32">
        <v>43880</v>
      </c>
      <c r="D90" s="7">
        <v>220</v>
      </c>
      <c r="E90" s="7">
        <v>0</v>
      </c>
      <c r="F90" s="7">
        <f t="shared" si="2"/>
        <v>220</v>
      </c>
      <c r="G90" s="23" t="s">
        <v>23</v>
      </c>
    </row>
    <row r="91" spans="1:7" x14ac:dyDescent="0.25">
      <c r="A91" s="6" t="s">
        <v>21</v>
      </c>
      <c r="B91" s="6" t="s">
        <v>22</v>
      </c>
      <c r="C91" s="32">
        <v>43882</v>
      </c>
      <c r="D91" s="7">
        <v>220</v>
      </c>
      <c r="E91" s="7">
        <v>0</v>
      </c>
      <c r="F91" s="7">
        <f t="shared" si="2"/>
        <v>220</v>
      </c>
      <c r="G91" s="23" t="s">
        <v>23</v>
      </c>
    </row>
    <row r="92" spans="1:7" x14ac:dyDescent="0.25">
      <c r="A92" s="6" t="s">
        <v>21</v>
      </c>
      <c r="B92" s="6" t="s">
        <v>22</v>
      </c>
      <c r="C92" s="32">
        <v>43865</v>
      </c>
      <c r="D92" s="7">
        <v>213</v>
      </c>
      <c r="E92" s="7">
        <v>0</v>
      </c>
      <c r="F92" s="7">
        <f t="shared" si="2"/>
        <v>213</v>
      </c>
      <c r="G92" s="23" t="s">
        <v>23</v>
      </c>
    </row>
    <row r="93" spans="1:7" x14ac:dyDescent="0.25">
      <c r="A93" s="6" t="s">
        <v>21</v>
      </c>
      <c r="B93" s="6" t="s">
        <v>25</v>
      </c>
      <c r="C93" s="32">
        <v>43882</v>
      </c>
      <c r="D93" s="7">
        <v>278.33</v>
      </c>
      <c r="E93" s="7">
        <v>0</v>
      </c>
      <c r="F93" s="7">
        <f t="shared" si="2"/>
        <v>278.33</v>
      </c>
      <c r="G93" s="23" t="s">
        <v>93</v>
      </c>
    </row>
    <row r="94" spans="1:7" x14ac:dyDescent="0.25">
      <c r="A94" s="6" t="s">
        <v>21</v>
      </c>
      <c r="B94" s="6" t="s">
        <v>94</v>
      </c>
      <c r="C94" s="32">
        <v>43874</v>
      </c>
      <c r="D94" s="7">
        <v>566.03</v>
      </c>
      <c r="E94" s="7">
        <v>0</v>
      </c>
      <c r="F94" s="7">
        <f t="shared" si="2"/>
        <v>566.03</v>
      </c>
      <c r="G94" s="23" t="s">
        <v>95</v>
      </c>
    </row>
    <row r="95" spans="1:7" x14ac:dyDescent="0.25">
      <c r="A95" s="6" t="s">
        <v>21</v>
      </c>
      <c r="B95" s="6" t="s">
        <v>27</v>
      </c>
      <c r="C95" s="32">
        <v>43866</v>
      </c>
      <c r="D95" s="7">
        <v>299.85000000000002</v>
      </c>
      <c r="E95" s="7">
        <v>0</v>
      </c>
      <c r="F95" s="7">
        <f t="shared" si="2"/>
        <v>299.85000000000002</v>
      </c>
      <c r="G95" s="23" t="s">
        <v>28</v>
      </c>
    </row>
    <row r="96" spans="1:7" x14ac:dyDescent="0.25">
      <c r="A96" s="6" t="s">
        <v>21</v>
      </c>
      <c r="B96" s="6" t="s">
        <v>30</v>
      </c>
      <c r="C96" s="32">
        <v>43860</v>
      </c>
      <c r="D96" s="7">
        <v>596.33000000000004</v>
      </c>
      <c r="E96" s="7">
        <v>0</v>
      </c>
      <c r="F96" s="7">
        <f t="shared" si="2"/>
        <v>596.33000000000004</v>
      </c>
      <c r="G96" s="23" t="s">
        <v>50</v>
      </c>
    </row>
    <row r="97" spans="1:7" x14ac:dyDescent="0.25">
      <c r="A97" s="6" t="s">
        <v>21</v>
      </c>
      <c r="B97" s="6" t="s">
        <v>30</v>
      </c>
      <c r="C97" s="32">
        <v>43860</v>
      </c>
      <c r="D97" s="7">
        <v>58.32</v>
      </c>
      <c r="E97" s="7">
        <v>0</v>
      </c>
      <c r="F97" s="7">
        <f t="shared" si="2"/>
        <v>58.32</v>
      </c>
      <c r="G97" s="23" t="s">
        <v>96</v>
      </c>
    </row>
    <row r="98" spans="1:7" x14ac:dyDescent="0.25">
      <c r="A98" s="6" t="s">
        <v>21</v>
      </c>
      <c r="B98" s="6" t="s">
        <v>30</v>
      </c>
      <c r="C98" s="32">
        <v>43883</v>
      </c>
      <c r="D98" s="7">
        <v>41.66</v>
      </c>
      <c r="E98" s="7">
        <v>0</v>
      </c>
      <c r="F98" s="7">
        <f t="shared" si="2"/>
        <v>41.66</v>
      </c>
      <c r="G98" s="23" t="s">
        <v>96</v>
      </c>
    </row>
    <row r="99" spans="1:7" x14ac:dyDescent="0.25">
      <c r="A99" s="6" t="s">
        <v>21</v>
      </c>
      <c r="B99" s="6" t="s">
        <v>30</v>
      </c>
      <c r="C99" s="32">
        <v>43859</v>
      </c>
      <c r="D99" s="7">
        <v>15.06</v>
      </c>
      <c r="E99" s="7">
        <v>0</v>
      </c>
      <c r="F99" s="7">
        <f t="shared" si="2"/>
        <v>15.06</v>
      </c>
      <c r="G99" s="23" t="s">
        <v>31</v>
      </c>
    </row>
    <row r="100" spans="1:7" x14ac:dyDescent="0.25">
      <c r="A100" s="6" t="s">
        <v>21</v>
      </c>
      <c r="B100" s="6" t="s">
        <v>30</v>
      </c>
      <c r="C100" s="32">
        <v>43873</v>
      </c>
      <c r="D100" s="7">
        <v>3644.4</v>
      </c>
      <c r="E100" s="7">
        <v>0</v>
      </c>
      <c r="F100" s="7">
        <f t="shared" si="2"/>
        <v>3644.4</v>
      </c>
      <c r="G100" s="23" t="s">
        <v>97</v>
      </c>
    </row>
    <row r="101" spans="1:7" x14ac:dyDescent="0.25">
      <c r="A101" s="6" t="s">
        <v>21</v>
      </c>
      <c r="B101" s="6" t="s">
        <v>25</v>
      </c>
      <c r="C101" s="32">
        <v>43864</v>
      </c>
      <c r="D101" s="7">
        <v>226.8</v>
      </c>
      <c r="E101" s="7">
        <v>0</v>
      </c>
      <c r="F101" s="7">
        <f t="shared" si="2"/>
        <v>226.8</v>
      </c>
      <c r="G101" s="23" t="s">
        <v>98</v>
      </c>
    </row>
    <row r="102" spans="1:7" x14ac:dyDescent="0.25">
      <c r="A102" s="6" t="s">
        <v>21</v>
      </c>
      <c r="B102" s="6" t="s">
        <v>25</v>
      </c>
      <c r="C102" s="32">
        <v>43867</v>
      </c>
      <c r="D102" s="7">
        <v>11.28</v>
      </c>
      <c r="E102" s="7">
        <v>0</v>
      </c>
      <c r="F102" s="7">
        <f t="shared" si="2"/>
        <v>11.28</v>
      </c>
      <c r="G102" s="23" t="s">
        <v>34</v>
      </c>
    </row>
    <row r="103" spans="1:7" x14ac:dyDescent="0.25">
      <c r="A103" s="6" t="s">
        <v>21</v>
      </c>
      <c r="B103" s="6" t="s">
        <v>35</v>
      </c>
      <c r="C103" s="32">
        <v>43872</v>
      </c>
      <c r="D103" s="7">
        <v>79.05</v>
      </c>
      <c r="E103" s="7">
        <v>0</v>
      </c>
      <c r="F103" s="7">
        <f t="shared" si="2"/>
        <v>79.05</v>
      </c>
      <c r="G103" s="23" t="s">
        <v>36</v>
      </c>
    </row>
    <row r="104" spans="1:7" x14ac:dyDescent="0.25">
      <c r="A104" s="6" t="s">
        <v>21</v>
      </c>
      <c r="B104" s="6" t="s">
        <v>35</v>
      </c>
      <c r="C104" s="32">
        <v>43883</v>
      </c>
      <c r="D104" s="7">
        <v>7.5</v>
      </c>
      <c r="E104" s="7">
        <v>0</v>
      </c>
      <c r="F104" s="7">
        <f t="shared" si="2"/>
        <v>7.5</v>
      </c>
      <c r="G104" s="23" t="s">
        <v>37</v>
      </c>
    </row>
    <row r="105" spans="1:7" x14ac:dyDescent="0.25">
      <c r="A105" s="6" t="s">
        <v>40</v>
      </c>
      <c r="B105" s="6" t="s">
        <v>9</v>
      </c>
      <c r="C105" s="32">
        <v>43864</v>
      </c>
      <c r="D105" s="7">
        <v>166.6</v>
      </c>
      <c r="E105" s="7">
        <v>0</v>
      </c>
      <c r="F105" s="7">
        <f t="shared" si="2"/>
        <v>166.6</v>
      </c>
      <c r="G105" s="22" t="s">
        <v>11</v>
      </c>
    </row>
    <row r="106" spans="1:7" x14ac:dyDescent="0.25">
      <c r="A106" s="6" t="s">
        <v>40</v>
      </c>
      <c r="B106" s="6" t="s">
        <v>9</v>
      </c>
      <c r="C106" s="32">
        <v>43885</v>
      </c>
      <c r="D106" s="7">
        <v>69.45</v>
      </c>
      <c r="E106" s="7">
        <v>0</v>
      </c>
      <c r="F106" s="7">
        <f t="shared" si="2"/>
        <v>69.45</v>
      </c>
      <c r="G106" s="22" t="s">
        <v>11</v>
      </c>
    </row>
    <row r="107" spans="1:7" x14ac:dyDescent="0.25">
      <c r="A107" s="6" t="s">
        <v>40</v>
      </c>
      <c r="B107" s="6" t="s">
        <v>43</v>
      </c>
      <c r="C107" s="32">
        <v>43889</v>
      </c>
      <c r="D107" s="7">
        <v>8.98</v>
      </c>
      <c r="E107" s="7">
        <v>0</v>
      </c>
      <c r="F107" s="7">
        <f t="shared" si="2"/>
        <v>8.98</v>
      </c>
      <c r="G107" s="23" t="s">
        <v>44</v>
      </c>
    </row>
    <row r="108" spans="1:7" x14ac:dyDescent="0.25">
      <c r="A108" s="6" t="s">
        <v>40</v>
      </c>
      <c r="B108" s="6" t="s">
        <v>46</v>
      </c>
      <c r="C108" s="32">
        <v>43868</v>
      </c>
      <c r="D108" s="7">
        <v>52.65</v>
      </c>
      <c r="E108" s="7">
        <v>0</v>
      </c>
      <c r="F108" s="7">
        <f t="shared" si="2"/>
        <v>52.65</v>
      </c>
      <c r="G108" s="23" t="s">
        <v>99</v>
      </c>
    </row>
    <row r="109" spans="1:7" x14ac:dyDescent="0.25">
      <c r="A109" s="6" t="s">
        <v>40</v>
      </c>
      <c r="B109" s="6" t="s">
        <v>9</v>
      </c>
      <c r="C109" s="32">
        <v>43868</v>
      </c>
      <c r="D109" s="7">
        <v>75.819999999999993</v>
      </c>
      <c r="E109" s="7">
        <v>0</v>
      </c>
      <c r="F109" s="7">
        <f t="shared" si="2"/>
        <v>75.819999999999993</v>
      </c>
      <c r="G109" s="23" t="s">
        <v>68</v>
      </c>
    </row>
    <row r="110" spans="1:7" x14ac:dyDescent="0.25">
      <c r="A110" s="6" t="s">
        <v>40</v>
      </c>
      <c r="B110" s="6" t="s">
        <v>49</v>
      </c>
      <c r="C110" s="32">
        <v>43874</v>
      </c>
      <c r="D110" s="7">
        <v>99</v>
      </c>
      <c r="E110" s="7">
        <v>0</v>
      </c>
      <c r="F110" s="7">
        <f t="shared" si="2"/>
        <v>99</v>
      </c>
      <c r="G110" s="23" t="s">
        <v>51</v>
      </c>
    </row>
    <row r="111" spans="1:7" x14ac:dyDescent="0.25">
      <c r="A111" s="6" t="s">
        <v>52</v>
      </c>
      <c r="B111" s="6" t="s">
        <v>46</v>
      </c>
      <c r="C111" s="32">
        <v>43882</v>
      </c>
      <c r="D111" s="7">
        <v>672</v>
      </c>
      <c r="E111" s="7">
        <v>0</v>
      </c>
      <c r="F111" s="7">
        <f t="shared" si="2"/>
        <v>672</v>
      </c>
      <c r="G111" s="23" t="s">
        <v>100</v>
      </c>
    </row>
    <row r="112" spans="1:7" x14ac:dyDescent="0.25">
      <c r="A112" s="6" t="s">
        <v>52</v>
      </c>
      <c r="B112" s="6" t="s">
        <v>46</v>
      </c>
      <c r="C112" s="32">
        <v>43867</v>
      </c>
      <c r="D112" s="7">
        <v>48</v>
      </c>
      <c r="E112" s="7">
        <v>0</v>
      </c>
      <c r="F112" s="7">
        <f t="shared" si="2"/>
        <v>48</v>
      </c>
      <c r="G112" s="23" t="s">
        <v>101</v>
      </c>
    </row>
    <row r="113" spans="1:7" x14ac:dyDescent="0.25">
      <c r="A113" s="6" t="s">
        <v>52</v>
      </c>
      <c r="B113" s="6" t="s">
        <v>102</v>
      </c>
      <c r="C113" s="32">
        <v>43877</v>
      </c>
      <c r="D113" s="7">
        <v>25</v>
      </c>
      <c r="E113" s="7">
        <v>0</v>
      </c>
      <c r="F113" s="7">
        <f t="shared" si="2"/>
        <v>25</v>
      </c>
      <c r="G113" s="23" t="s">
        <v>103</v>
      </c>
    </row>
    <row r="114" spans="1:7" x14ac:dyDescent="0.25">
      <c r="A114" s="6" t="s">
        <v>104</v>
      </c>
      <c r="B114" s="6" t="s">
        <v>105</v>
      </c>
      <c r="C114" s="32">
        <v>43859</v>
      </c>
      <c r="D114" s="7">
        <v>43.13</v>
      </c>
      <c r="E114" s="7">
        <v>0</v>
      </c>
      <c r="F114" s="7">
        <f t="shared" si="2"/>
        <v>43.13</v>
      </c>
      <c r="G114" s="23" t="s">
        <v>153</v>
      </c>
    </row>
    <row r="115" spans="1:7" x14ac:dyDescent="0.25">
      <c r="A115" s="6" t="s">
        <v>104</v>
      </c>
      <c r="B115" s="6" t="s">
        <v>105</v>
      </c>
      <c r="C115" s="32">
        <v>43859</v>
      </c>
      <c r="D115" s="7">
        <v>215.6</v>
      </c>
      <c r="E115" s="7">
        <v>43.12</v>
      </c>
      <c r="F115" s="7">
        <f t="shared" si="2"/>
        <v>258.71999999999997</v>
      </c>
      <c r="G115" s="23" t="s">
        <v>151</v>
      </c>
    </row>
    <row r="116" spans="1:7" x14ac:dyDescent="0.25">
      <c r="A116" s="6" t="s">
        <v>104</v>
      </c>
      <c r="B116" s="6" t="s">
        <v>105</v>
      </c>
      <c r="C116" s="32">
        <v>43859</v>
      </c>
      <c r="D116" s="7">
        <v>107.8</v>
      </c>
      <c r="E116" s="7">
        <v>21.56</v>
      </c>
      <c r="F116" s="7">
        <f t="shared" si="2"/>
        <v>129.35999999999999</v>
      </c>
      <c r="G116" s="23" t="s">
        <v>151</v>
      </c>
    </row>
    <row r="117" spans="1:7" x14ac:dyDescent="0.25">
      <c r="A117" s="6" t="s">
        <v>56</v>
      </c>
      <c r="B117" s="6" t="s">
        <v>46</v>
      </c>
      <c r="C117" s="32">
        <v>43886</v>
      </c>
      <c r="D117" s="7">
        <v>115.8</v>
      </c>
      <c r="E117" s="7">
        <v>0</v>
      </c>
      <c r="F117" s="7">
        <f t="shared" si="2"/>
        <v>115.8</v>
      </c>
      <c r="G117" s="23" t="s">
        <v>106</v>
      </c>
    </row>
    <row r="118" spans="1:7" x14ac:dyDescent="0.25">
      <c r="A118" s="6" t="s">
        <v>56</v>
      </c>
      <c r="B118" s="6" t="s">
        <v>46</v>
      </c>
      <c r="C118" s="33">
        <v>43871</v>
      </c>
      <c r="D118" s="8">
        <v>165</v>
      </c>
      <c r="E118" s="8">
        <v>33</v>
      </c>
      <c r="F118" s="7">
        <f t="shared" si="2"/>
        <v>198</v>
      </c>
      <c r="G118" s="23" t="s">
        <v>59</v>
      </c>
    </row>
    <row r="119" spans="1:7" x14ac:dyDescent="0.25">
      <c r="A119" s="6" t="s">
        <v>56</v>
      </c>
      <c r="B119" s="6" t="s">
        <v>46</v>
      </c>
      <c r="C119" s="33">
        <v>43873</v>
      </c>
      <c r="D119" s="8">
        <v>33</v>
      </c>
      <c r="E119" s="8">
        <v>0</v>
      </c>
      <c r="F119" s="7">
        <f t="shared" si="2"/>
        <v>33</v>
      </c>
      <c r="G119" s="23" t="s">
        <v>59</v>
      </c>
    </row>
    <row r="120" spans="1:7" x14ac:dyDescent="0.25">
      <c r="A120" s="6" t="s">
        <v>56</v>
      </c>
      <c r="B120" s="6" t="s">
        <v>46</v>
      </c>
      <c r="C120" s="33">
        <v>43860</v>
      </c>
      <c r="D120" s="8">
        <v>33</v>
      </c>
      <c r="E120" s="8">
        <v>0</v>
      </c>
      <c r="F120" s="7">
        <f t="shared" si="2"/>
        <v>33</v>
      </c>
      <c r="G120" s="23" t="s">
        <v>59</v>
      </c>
    </row>
    <row r="121" spans="1:7" x14ac:dyDescent="0.25">
      <c r="A121" s="6" t="s">
        <v>56</v>
      </c>
      <c r="B121" s="6" t="s">
        <v>60</v>
      </c>
      <c r="C121" s="32">
        <v>43859</v>
      </c>
      <c r="D121" s="7">
        <v>100</v>
      </c>
      <c r="E121" s="8">
        <v>0</v>
      </c>
      <c r="F121" s="7">
        <f t="shared" si="2"/>
        <v>100</v>
      </c>
      <c r="G121" s="23" t="s">
        <v>61</v>
      </c>
    </row>
    <row r="122" spans="1:7" x14ac:dyDescent="0.25">
      <c r="A122" s="6" t="s">
        <v>62</v>
      </c>
      <c r="B122" s="6" t="s">
        <v>9</v>
      </c>
      <c r="C122" s="32">
        <v>43871</v>
      </c>
      <c r="D122" s="7">
        <v>21.8</v>
      </c>
      <c r="E122" s="8">
        <v>0</v>
      </c>
      <c r="F122" s="7">
        <f t="shared" si="2"/>
        <v>21.8</v>
      </c>
      <c r="G122" s="22" t="s">
        <v>11</v>
      </c>
    </row>
    <row r="123" spans="1:7" x14ac:dyDescent="0.25">
      <c r="A123" s="6" t="s">
        <v>62</v>
      </c>
      <c r="B123" s="6" t="s">
        <v>63</v>
      </c>
      <c r="C123" s="32">
        <v>43881</v>
      </c>
      <c r="D123" s="7">
        <v>312.52999999999997</v>
      </c>
      <c r="E123" s="8">
        <v>0</v>
      </c>
      <c r="F123" s="7">
        <f t="shared" si="2"/>
        <v>312.52999999999997</v>
      </c>
      <c r="G123" s="23" t="s">
        <v>64</v>
      </c>
    </row>
    <row r="124" spans="1:7" x14ac:dyDescent="0.25">
      <c r="A124" s="6" t="s">
        <v>62</v>
      </c>
      <c r="B124" s="6" t="s">
        <v>65</v>
      </c>
      <c r="C124" s="32">
        <v>43887</v>
      </c>
      <c r="D124" s="7">
        <v>6</v>
      </c>
      <c r="E124" s="8">
        <v>0</v>
      </c>
      <c r="F124" s="7">
        <f t="shared" si="2"/>
        <v>6</v>
      </c>
      <c r="G124" s="23" t="s">
        <v>150</v>
      </c>
    </row>
    <row r="125" spans="1:7" x14ac:dyDescent="0.25">
      <c r="A125" s="6" t="s">
        <v>69</v>
      </c>
      <c r="B125" s="6" t="s">
        <v>65</v>
      </c>
      <c r="C125" s="32">
        <v>43866</v>
      </c>
      <c r="D125" s="7">
        <v>3.1</v>
      </c>
      <c r="E125" s="8">
        <v>0</v>
      </c>
      <c r="F125" s="7">
        <f t="shared" si="2"/>
        <v>3.1</v>
      </c>
      <c r="G125" s="23" t="s">
        <v>107</v>
      </c>
    </row>
    <row r="126" spans="1:7" x14ac:dyDescent="0.25">
      <c r="A126" s="6" t="s">
        <v>69</v>
      </c>
      <c r="B126" s="6" t="s">
        <v>65</v>
      </c>
      <c r="C126" s="32">
        <v>43860</v>
      </c>
      <c r="D126" s="7">
        <v>8.5500000000000007</v>
      </c>
      <c r="E126" s="7">
        <v>1.7</v>
      </c>
      <c r="F126" s="7">
        <f t="shared" si="2"/>
        <v>10.25</v>
      </c>
      <c r="G126" s="23" t="s">
        <v>146</v>
      </c>
    </row>
    <row r="127" spans="1:7" x14ac:dyDescent="0.25">
      <c r="A127" s="6" t="s">
        <v>69</v>
      </c>
      <c r="B127" s="6" t="s">
        <v>65</v>
      </c>
      <c r="C127" s="32">
        <v>43879</v>
      </c>
      <c r="D127" s="7">
        <v>6.9</v>
      </c>
      <c r="E127" s="7">
        <v>0</v>
      </c>
      <c r="F127" s="7">
        <f t="shared" si="2"/>
        <v>6.9</v>
      </c>
      <c r="G127" s="23" t="s">
        <v>108</v>
      </c>
    </row>
    <row r="128" spans="1:7" x14ac:dyDescent="0.25">
      <c r="A128" s="6" t="s">
        <v>69</v>
      </c>
      <c r="B128" s="6" t="s">
        <v>65</v>
      </c>
      <c r="C128" s="32">
        <v>43880</v>
      </c>
      <c r="D128" s="7">
        <v>5.35</v>
      </c>
      <c r="E128" s="7">
        <v>0</v>
      </c>
      <c r="F128" s="7">
        <f t="shared" si="2"/>
        <v>5.35</v>
      </c>
      <c r="G128" s="23" t="s">
        <v>109</v>
      </c>
    </row>
    <row r="129" spans="1:7" x14ac:dyDescent="0.25">
      <c r="A129" s="6" t="s">
        <v>69</v>
      </c>
      <c r="B129" s="6" t="s">
        <v>65</v>
      </c>
      <c r="C129" s="32">
        <v>43871</v>
      </c>
      <c r="D129" s="7">
        <v>4.95</v>
      </c>
      <c r="E129" s="7">
        <v>0</v>
      </c>
      <c r="F129" s="7">
        <f t="shared" si="2"/>
        <v>4.95</v>
      </c>
      <c r="G129" s="23" t="s">
        <v>109</v>
      </c>
    </row>
    <row r="130" spans="1:7" x14ac:dyDescent="0.25">
      <c r="A130" s="6" t="s">
        <v>69</v>
      </c>
      <c r="B130" s="6" t="s">
        <v>65</v>
      </c>
      <c r="C130" s="32">
        <v>43873</v>
      </c>
      <c r="D130" s="7">
        <v>16.05</v>
      </c>
      <c r="E130" s="7">
        <v>0</v>
      </c>
      <c r="F130" s="7">
        <f t="shared" si="2"/>
        <v>16.05</v>
      </c>
      <c r="G130" s="23" t="s">
        <v>110</v>
      </c>
    </row>
    <row r="131" spans="1:7" x14ac:dyDescent="0.25">
      <c r="A131" s="6" t="s">
        <v>69</v>
      </c>
      <c r="B131" s="6" t="s">
        <v>9</v>
      </c>
      <c r="C131" s="32">
        <v>43872</v>
      </c>
      <c r="D131" s="7">
        <v>5.2</v>
      </c>
      <c r="E131" s="7">
        <v>0</v>
      </c>
      <c r="F131" s="7">
        <f t="shared" si="2"/>
        <v>5.2</v>
      </c>
      <c r="G131" s="23" t="s">
        <v>10</v>
      </c>
    </row>
    <row r="132" spans="1:7" x14ac:dyDescent="0.25">
      <c r="A132" s="6" t="s">
        <v>69</v>
      </c>
      <c r="B132" s="6" t="s">
        <v>9</v>
      </c>
      <c r="C132" s="32">
        <v>43888</v>
      </c>
      <c r="D132" s="7">
        <v>8.75</v>
      </c>
      <c r="E132" s="7">
        <v>1.75</v>
      </c>
      <c r="F132" s="7">
        <f t="shared" si="2"/>
        <v>10.5</v>
      </c>
      <c r="G132" s="23" t="s">
        <v>10</v>
      </c>
    </row>
    <row r="133" spans="1:7" x14ac:dyDescent="0.25">
      <c r="A133" s="6" t="s">
        <v>69</v>
      </c>
      <c r="B133" s="6" t="s">
        <v>9</v>
      </c>
      <c r="C133" s="32">
        <v>43872</v>
      </c>
      <c r="D133" s="7">
        <v>76.599999999999994</v>
      </c>
      <c r="E133" s="7">
        <v>0</v>
      </c>
      <c r="F133" s="7">
        <f t="shared" si="2"/>
        <v>76.599999999999994</v>
      </c>
      <c r="G133" s="23" t="s">
        <v>11</v>
      </c>
    </row>
    <row r="134" spans="1:7" x14ac:dyDescent="0.25">
      <c r="A134" s="6" t="s">
        <v>69</v>
      </c>
      <c r="B134" s="6" t="s">
        <v>9</v>
      </c>
      <c r="C134" s="33">
        <v>43873</v>
      </c>
      <c r="D134" s="8">
        <v>76.599999999999994</v>
      </c>
      <c r="E134" s="7">
        <v>0</v>
      </c>
      <c r="F134" s="7">
        <f t="shared" si="2"/>
        <v>76.599999999999994</v>
      </c>
      <c r="G134" s="23" t="s">
        <v>11</v>
      </c>
    </row>
    <row r="135" spans="1:7" x14ac:dyDescent="0.25">
      <c r="A135" s="6" t="s">
        <v>69</v>
      </c>
      <c r="B135" s="6" t="s">
        <v>9</v>
      </c>
      <c r="C135" s="33">
        <v>43859</v>
      </c>
      <c r="D135" s="8">
        <v>83.1</v>
      </c>
      <c r="E135" s="7">
        <v>0</v>
      </c>
      <c r="F135" s="7">
        <f t="shared" si="2"/>
        <v>83.1</v>
      </c>
      <c r="G135" s="23" t="s">
        <v>11</v>
      </c>
    </row>
    <row r="136" spans="1:7" x14ac:dyDescent="0.25">
      <c r="A136" s="6" t="s">
        <v>69</v>
      </c>
      <c r="B136" s="6" t="s">
        <v>9</v>
      </c>
      <c r="C136" s="33">
        <v>43873</v>
      </c>
      <c r="D136" s="8">
        <v>32.1</v>
      </c>
      <c r="E136" s="7">
        <v>0</v>
      </c>
      <c r="F136" s="7">
        <f t="shared" si="2"/>
        <v>32.1</v>
      </c>
      <c r="G136" s="23" t="s">
        <v>11</v>
      </c>
    </row>
    <row r="137" spans="1:7" x14ac:dyDescent="0.25">
      <c r="A137" s="6" t="s">
        <v>69</v>
      </c>
      <c r="B137" s="6" t="s">
        <v>9</v>
      </c>
      <c r="C137" s="33">
        <v>43888</v>
      </c>
      <c r="D137" s="8">
        <v>34.799999999999997</v>
      </c>
      <c r="E137" s="7">
        <v>0</v>
      </c>
      <c r="F137" s="7">
        <f t="shared" si="2"/>
        <v>34.799999999999997</v>
      </c>
      <c r="G137" s="23" t="s">
        <v>11</v>
      </c>
    </row>
    <row r="138" spans="1:7" x14ac:dyDescent="0.25">
      <c r="A138" s="6" t="s">
        <v>69</v>
      </c>
      <c r="B138" s="6" t="s">
        <v>9</v>
      </c>
      <c r="C138" s="33">
        <v>43879</v>
      </c>
      <c r="D138" s="8">
        <v>69.599999999999994</v>
      </c>
      <c r="E138" s="7">
        <v>0</v>
      </c>
      <c r="F138" s="7">
        <f t="shared" si="2"/>
        <v>69.599999999999994</v>
      </c>
      <c r="G138" s="23" t="s">
        <v>11</v>
      </c>
    </row>
    <row r="139" spans="1:7" x14ac:dyDescent="0.25">
      <c r="A139" s="6" t="s">
        <v>78</v>
      </c>
      <c r="B139" s="6" t="s">
        <v>79</v>
      </c>
      <c r="C139" s="32">
        <v>43872</v>
      </c>
      <c r="D139" s="7">
        <v>-89</v>
      </c>
      <c r="E139" s="7">
        <v>0</v>
      </c>
      <c r="F139" s="7">
        <f t="shared" si="2"/>
        <v>-89</v>
      </c>
      <c r="G139" s="23" t="s">
        <v>44</v>
      </c>
    </row>
    <row r="140" spans="1:7" x14ac:dyDescent="0.25">
      <c r="A140" s="6" t="s">
        <v>78</v>
      </c>
      <c r="B140" s="6" t="s">
        <v>79</v>
      </c>
      <c r="C140" s="32">
        <v>43860</v>
      </c>
      <c r="D140" s="7">
        <v>1481.5</v>
      </c>
      <c r="E140" s="7">
        <v>246.5</v>
      </c>
      <c r="F140" s="7">
        <f t="shared" si="2"/>
        <v>1728</v>
      </c>
      <c r="G140" s="23" t="s">
        <v>111</v>
      </c>
    </row>
    <row r="141" spans="1:7" x14ac:dyDescent="0.25">
      <c r="A141" s="6" t="s">
        <v>78</v>
      </c>
      <c r="B141" s="6" t="s">
        <v>79</v>
      </c>
      <c r="C141" s="32">
        <v>43873</v>
      </c>
      <c r="D141" s="7">
        <v>-669</v>
      </c>
      <c r="E141" s="7">
        <v>0</v>
      </c>
      <c r="F141" s="7">
        <f t="shared" si="2"/>
        <v>-669</v>
      </c>
      <c r="G141" s="23" t="s">
        <v>80</v>
      </c>
    </row>
    <row r="142" spans="1:7" x14ac:dyDescent="0.25">
      <c r="A142" s="6" t="s">
        <v>40</v>
      </c>
      <c r="B142" s="6" t="s">
        <v>112</v>
      </c>
      <c r="C142" s="32">
        <v>43879</v>
      </c>
      <c r="D142" s="7">
        <v>40</v>
      </c>
      <c r="E142" s="7">
        <v>0</v>
      </c>
      <c r="F142" s="7">
        <f t="shared" ref="F142:F144" si="3">SUM(D142+E142)</f>
        <v>40</v>
      </c>
      <c r="G142" s="23" t="s">
        <v>44</v>
      </c>
    </row>
    <row r="143" spans="1:7" x14ac:dyDescent="0.25">
      <c r="A143" s="6" t="s">
        <v>40</v>
      </c>
      <c r="B143" s="6" t="s">
        <v>112</v>
      </c>
      <c r="C143" s="32">
        <v>43873</v>
      </c>
      <c r="D143" s="7">
        <v>42.34</v>
      </c>
      <c r="E143" s="7">
        <v>0</v>
      </c>
      <c r="F143" s="7">
        <f t="shared" si="3"/>
        <v>42.34</v>
      </c>
      <c r="G143" s="23" t="s">
        <v>44</v>
      </c>
    </row>
    <row r="144" spans="1:7" x14ac:dyDescent="0.25">
      <c r="A144" s="6" t="s">
        <v>40</v>
      </c>
      <c r="B144" s="6" t="s">
        <v>112</v>
      </c>
      <c r="C144" s="32">
        <v>43868</v>
      </c>
      <c r="D144" s="7">
        <v>12</v>
      </c>
      <c r="E144" s="7">
        <v>0</v>
      </c>
      <c r="F144" s="7">
        <f t="shared" si="3"/>
        <v>12</v>
      </c>
      <c r="G144" s="23" t="s">
        <v>113</v>
      </c>
    </row>
    <row r="145" spans="1:7" x14ac:dyDescent="0.25">
      <c r="A145" s="2"/>
      <c r="B145" s="2"/>
      <c r="C145" s="30"/>
      <c r="D145" s="3"/>
      <c r="E145" s="12"/>
      <c r="F145" s="28">
        <v>12120.79</v>
      </c>
      <c r="G145" s="23"/>
    </row>
    <row r="146" spans="1:7" x14ac:dyDescent="0.25">
      <c r="A146" s="2"/>
      <c r="B146" s="2"/>
      <c r="C146" s="30"/>
      <c r="D146" s="3"/>
      <c r="E146" s="12"/>
      <c r="F146" s="7"/>
      <c r="G146" s="23"/>
    </row>
    <row r="147" spans="1:7" x14ac:dyDescent="0.25">
      <c r="A147" s="13" t="s">
        <v>114</v>
      </c>
      <c r="B147" s="2"/>
      <c r="C147" s="30"/>
      <c r="D147" s="3"/>
      <c r="E147" s="12"/>
      <c r="F147" s="7"/>
      <c r="G147" s="19"/>
    </row>
    <row r="148" spans="1:7" x14ac:dyDescent="0.25">
      <c r="A148" s="14" t="s">
        <v>1</v>
      </c>
      <c r="B148" s="4" t="s">
        <v>2</v>
      </c>
      <c r="C148" s="34" t="s">
        <v>3</v>
      </c>
      <c r="D148" s="5" t="s">
        <v>4</v>
      </c>
      <c r="E148" s="15" t="s">
        <v>5</v>
      </c>
      <c r="F148" s="11" t="s">
        <v>6</v>
      </c>
      <c r="G148" s="27" t="s">
        <v>82</v>
      </c>
    </row>
    <row r="149" spans="1:7" x14ac:dyDescent="0.25">
      <c r="A149" s="16" t="s">
        <v>83</v>
      </c>
      <c r="B149" s="16" t="s">
        <v>115</v>
      </c>
      <c r="C149" s="35">
        <v>43900</v>
      </c>
      <c r="D149" s="17">
        <v>100</v>
      </c>
      <c r="E149" s="18">
        <v>0</v>
      </c>
      <c r="F149" s="7">
        <f t="shared" ref="F149:F212" si="4">SUM(D149+E149)</f>
        <v>100</v>
      </c>
      <c r="G149" s="23" t="s">
        <v>116</v>
      </c>
    </row>
    <row r="150" spans="1:7" x14ac:dyDescent="0.25">
      <c r="A150" s="16" t="s">
        <v>83</v>
      </c>
      <c r="B150" s="16" t="s">
        <v>46</v>
      </c>
      <c r="C150" s="35">
        <v>43902</v>
      </c>
      <c r="D150" s="17">
        <v>6</v>
      </c>
      <c r="E150" s="18">
        <v>0</v>
      </c>
      <c r="F150" s="7">
        <f t="shared" si="4"/>
        <v>6</v>
      </c>
      <c r="G150" s="23" t="s">
        <v>55</v>
      </c>
    </row>
    <row r="151" spans="1:7" x14ac:dyDescent="0.25">
      <c r="A151" s="16" t="s">
        <v>83</v>
      </c>
      <c r="B151" s="16" t="s">
        <v>46</v>
      </c>
      <c r="C151" s="35">
        <v>43894</v>
      </c>
      <c r="D151" s="17">
        <v>210</v>
      </c>
      <c r="E151" s="18">
        <v>0</v>
      </c>
      <c r="F151" s="7">
        <f t="shared" si="4"/>
        <v>210</v>
      </c>
      <c r="G151" s="23" t="s">
        <v>116</v>
      </c>
    </row>
    <row r="152" spans="1:7" x14ac:dyDescent="0.25">
      <c r="A152" s="16" t="s">
        <v>83</v>
      </c>
      <c r="B152" s="16" t="s">
        <v>13</v>
      </c>
      <c r="C152" s="35">
        <v>43907</v>
      </c>
      <c r="D152" s="17">
        <v>50.95</v>
      </c>
      <c r="E152" s="18">
        <v>0</v>
      </c>
      <c r="F152" s="7">
        <f t="shared" si="4"/>
        <v>50.95</v>
      </c>
      <c r="G152" s="23" t="s">
        <v>87</v>
      </c>
    </row>
    <row r="153" spans="1:7" x14ac:dyDescent="0.25">
      <c r="A153" s="16" t="s">
        <v>83</v>
      </c>
      <c r="B153" s="16" t="s">
        <v>13</v>
      </c>
      <c r="C153" s="35">
        <v>43903</v>
      </c>
      <c r="D153" s="17">
        <v>44</v>
      </c>
      <c r="E153" s="18">
        <v>0</v>
      </c>
      <c r="F153" s="7">
        <f t="shared" si="4"/>
        <v>44</v>
      </c>
      <c r="G153" s="23" t="s">
        <v>84</v>
      </c>
    </row>
    <row r="154" spans="1:7" x14ac:dyDescent="0.25">
      <c r="A154" s="16" t="s">
        <v>83</v>
      </c>
      <c r="B154" s="16" t="s">
        <v>17</v>
      </c>
      <c r="C154" s="35">
        <v>43903</v>
      </c>
      <c r="D154" s="17">
        <v>65.98</v>
      </c>
      <c r="E154" s="18">
        <v>0</v>
      </c>
      <c r="F154" s="7">
        <f t="shared" si="4"/>
        <v>65.98</v>
      </c>
      <c r="G154" s="23" t="s">
        <v>117</v>
      </c>
    </row>
    <row r="155" spans="1:7" x14ac:dyDescent="0.25">
      <c r="A155" s="16" t="s">
        <v>83</v>
      </c>
      <c r="B155" s="16" t="s">
        <v>86</v>
      </c>
      <c r="C155" s="35">
        <v>43896</v>
      </c>
      <c r="D155" s="17">
        <v>55.04</v>
      </c>
      <c r="E155" s="18">
        <v>0</v>
      </c>
      <c r="F155" s="7">
        <f t="shared" si="4"/>
        <v>55.04</v>
      </c>
      <c r="G155" s="23" t="s">
        <v>84</v>
      </c>
    </row>
    <row r="156" spans="1:7" x14ac:dyDescent="0.25">
      <c r="A156" s="16" t="s">
        <v>83</v>
      </c>
      <c r="B156" s="16" t="s">
        <v>86</v>
      </c>
      <c r="C156" s="35">
        <v>43903</v>
      </c>
      <c r="D156" s="17">
        <v>377.64</v>
      </c>
      <c r="E156" s="18">
        <v>75.53</v>
      </c>
      <c r="F156" s="7">
        <f t="shared" si="4"/>
        <v>453.16999999999996</v>
      </c>
      <c r="G156" s="23" t="s">
        <v>118</v>
      </c>
    </row>
    <row r="157" spans="1:7" x14ac:dyDescent="0.25">
      <c r="A157" s="16" t="s">
        <v>83</v>
      </c>
      <c r="B157" s="16" t="s">
        <v>86</v>
      </c>
      <c r="C157" s="35">
        <v>43917</v>
      </c>
      <c r="D157" s="17">
        <v>20</v>
      </c>
      <c r="E157" s="18">
        <v>4</v>
      </c>
      <c r="F157" s="7">
        <f t="shared" si="4"/>
        <v>24</v>
      </c>
      <c r="G157" s="23" t="s">
        <v>119</v>
      </c>
    </row>
    <row r="158" spans="1:7" x14ac:dyDescent="0.25">
      <c r="A158" s="16" t="s">
        <v>12</v>
      </c>
      <c r="B158" s="16" t="s">
        <v>13</v>
      </c>
      <c r="C158" s="35">
        <v>43900</v>
      </c>
      <c r="D158" s="17">
        <v>-1</v>
      </c>
      <c r="E158" s="18">
        <v>0</v>
      </c>
      <c r="F158" s="7">
        <f t="shared" si="4"/>
        <v>-1</v>
      </c>
      <c r="G158" s="23" t="s">
        <v>120</v>
      </c>
    </row>
    <row r="159" spans="1:7" x14ac:dyDescent="0.25">
      <c r="A159" s="16" t="s">
        <v>12</v>
      </c>
      <c r="B159" s="16" t="s">
        <v>90</v>
      </c>
      <c r="C159" s="35">
        <v>43908</v>
      </c>
      <c r="D159" s="17">
        <v>262.5</v>
      </c>
      <c r="E159" s="18">
        <v>0</v>
      </c>
      <c r="F159" s="7">
        <f t="shared" si="4"/>
        <v>262.5</v>
      </c>
      <c r="G159" s="23" t="s">
        <v>91</v>
      </c>
    </row>
    <row r="160" spans="1:7" x14ac:dyDescent="0.25">
      <c r="A160" s="16" t="s">
        <v>12</v>
      </c>
      <c r="B160" s="16" t="s">
        <v>90</v>
      </c>
      <c r="C160" s="35">
        <v>43902</v>
      </c>
      <c r="D160" s="17">
        <v>262.5</v>
      </c>
      <c r="E160" s="18">
        <v>0</v>
      </c>
      <c r="F160" s="7">
        <f t="shared" si="4"/>
        <v>262.5</v>
      </c>
      <c r="G160" s="23" t="s">
        <v>91</v>
      </c>
    </row>
    <row r="161" spans="1:7" x14ac:dyDescent="0.25">
      <c r="A161" s="16" t="s">
        <v>12</v>
      </c>
      <c r="B161" s="16" t="s">
        <v>90</v>
      </c>
      <c r="C161" s="35">
        <v>43895</v>
      </c>
      <c r="D161" s="17">
        <v>525</v>
      </c>
      <c r="E161" s="18">
        <v>0</v>
      </c>
      <c r="F161" s="7">
        <f t="shared" si="4"/>
        <v>525</v>
      </c>
      <c r="G161" s="23" t="s">
        <v>91</v>
      </c>
    </row>
    <row r="162" spans="1:7" x14ac:dyDescent="0.25">
      <c r="A162" s="16" t="s">
        <v>12</v>
      </c>
      <c r="B162" s="16" t="s">
        <v>121</v>
      </c>
      <c r="C162" s="35">
        <v>43914</v>
      </c>
      <c r="D162" s="17">
        <v>287.2</v>
      </c>
      <c r="E162" s="18">
        <v>0</v>
      </c>
      <c r="F162" s="7">
        <f t="shared" si="4"/>
        <v>287.2</v>
      </c>
      <c r="G162" s="23" t="s">
        <v>122</v>
      </c>
    </row>
    <row r="163" spans="1:7" x14ac:dyDescent="0.25">
      <c r="A163" s="16" t="s">
        <v>21</v>
      </c>
      <c r="B163" s="16" t="s">
        <v>65</v>
      </c>
      <c r="C163" s="35">
        <v>43910</v>
      </c>
      <c r="D163" s="17">
        <v>14.4</v>
      </c>
      <c r="E163" s="18">
        <v>0</v>
      </c>
      <c r="F163" s="7">
        <f t="shared" si="4"/>
        <v>14.4</v>
      </c>
      <c r="G163" s="23" t="s">
        <v>150</v>
      </c>
    </row>
    <row r="164" spans="1:7" x14ac:dyDescent="0.25">
      <c r="A164" s="16" t="s">
        <v>21</v>
      </c>
      <c r="B164" s="16" t="s">
        <v>65</v>
      </c>
      <c r="C164" s="35">
        <v>43909</v>
      </c>
      <c r="D164" s="17">
        <v>38.85</v>
      </c>
      <c r="E164" s="18">
        <v>0</v>
      </c>
      <c r="F164" s="7">
        <f t="shared" si="4"/>
        <v>38.85</v>
      </c>
      <c r="G164" s="23" t="s">
        <v>150</v>
      </c>
    </row>
    <row r="165" spans="1:7" x14ac:dyDescent="0.25">
      <c r="A165" s="16" t="s">
        <v>21</v>
      </c>
      <c r="B165" s="16" t="s">
        <v>123</v>
      </c>
      <c r="C165" s="35">
        <v>43903</v>
      </c>
      <c r="D165" s="17">
        <v>565.75</v>
      </c>
      <c r="E165" s="18">
        <v>113.15</v>
      </c>
      <c r="F165" s="7">
        <f t="shared" si="4"/>
        <v>678.9</v>
      </c>
      <c r="G165" s="23" t="s">
        <v>124</v>
      </c>
    </row>
    <row r="166" spans="1:7" x14ac:dyDescent="0.25">
      <c r="A166" s="16" t="s">
        <v>21</v>
      </c>
      <c r="B166" s="16" t="s">
        <v>86</v>
      </c>
      <c r="C166" s="35">
        <v>43908</v>
      </c>
      <c r="D166" s="17">
        <v>139.80000000000001</v>
      </c>
      <c r="E166" s="18">
        <v>0</v>
      </c>
      <c r="F166" s="7">
        <f t="shared" si="4"/>
        <v>139.80000000000001</v>
      </c>
      <c r="G166" s="23" t="s">
        <v>44</v>
      </c>
    </row>
    <row r="167" spans="1:7" x14ac:dyDescent="0.25">
      <c r="A167" s="16" t="s">
        <v>21</v>
      </c>
      <c r="B167" s="16" t="s">
        <v>86</v>
      </c>
      <c r="C167" s="35">
        <v>43903</v>
      </c>
      <c r="D167" s="17">
        <v>-12.48</v>
      </c>
      <c r="E167" s="18">
        <v>0</v>
      </c>
      <c r="F167" s="7">
        <f t="shared" si="4"/>
        <v>-12.48</v>
      </c>
      <c r="G167" s="23" t="s">
        <v>44</v>
      </c>
    </row>
    <row r="168" spans="1:7" x14ac:dyDescent="0.25">
      <c r="A168" s="16" t="s">
        <v>21</v>
      </c>
      <c r="B168" s="16" t="s">
        <v>86</v>
      </c>
      <c r="C168" s="35">
        <v>43891</v>
      </c>
      <c r="D168" s="17">
        <v>20.43</v>
      </c>
      <c r="E168" s="18">
        <v>0</v>
      </c>
      <c r="F168" s="7">
        <f t="shared" si="4"/>
        <v>20.43</v>
      </c>
      <c r="G168" s="23" t="s">
        <v>44</v>
      </c>
    </row>
    <row r="169" spans="1:7" x14ac:dyDescent="0.25">
      <c r="A169" s="16" t="s">
        <v>21</v>
      </c>
      <c r="B169" s="16" t="s">
        <v>86</v>
      </c>
      <c r="C169" s="35">
        <v>43915</v>
      </c>
      <c r="D169" s="17">
        <v>29.9</v>
      </c>
      <c r="E169" s="18">
        <v>0</v>
      </c>
      <c r="F169" s="7">
        <f t="shared" si="4"/>
        <v>29.9</v>
      </c>
      <c r="G169" s="23" t="s">
        <v>125</v>
      </c>
    </row>
    <row r="170" spans="1:7" x14ac:dyDescent="0.25">
      <c r="A170" s="16" t="s">
        <v>21</v>
      </c>
      <c r="B170" s="16" t="s">
        <v>86</v>
      </c>
      <c r="C170" s="35">
        <v>43914</v>
      </c>
      <c r="D170" s="17">
        <v>28.35</v>
      </c>
      <c r="E170" s="18">
        <v>0</v>
      </c>
      <c r="F170" s="7">
        <f t="shared" si="4"/>
        <v>28.35</v>
      </c>
      <c r="G170" s="23" t="s">
        <v>126</v>
      </c>
    </row>
    <row r="171" spans="1:7" x14ac:dyDescent="0.25">
      <c r="A171" s="16" t="s">
        <v>21</v>
      </c>
      <c r="B171" s="16" t="s">
        <v>86</v>
      </c>
      <c r="C171" s="35">
        <v>43915</v>
      </c>
      <c r="D171" s="17">
        <v>90</v>
      </c>
      <c r="E171" s="18">
        <v>0</v>
      </c>
      <c r="F171" s="7">
        <f t="shared" si="4"/>
        <v>90</v>
      </c>
      <c r="G171" s="23" t="s">
        <v>127</v>
      </c>
    </row>
    <row r="172" spans="1:7" x14ac:dyDescent="0.25">
      <c r="A172" s="16" t="s">
        <v>21</v>
      </c>
      <c r="B172" s="16" t="s">
        <v>86</v>
      </c>
      <c r="C172" s="35">
        <v>43914</v>
      </c>
      <c r="D172" s="17">
        <v>62.4</v>
      </c>
      <c r="E172" s="18">
        <v>0</v>
      </c>
      <c r="F172" s="7">
        <f t="shared" si="4"/>
        <v>62.4</v>
      </c>
      <c r="G172" s="23" t="s">
        <v>48</v>
      </c>
    </row>
    <row r="173" spans="1:7" x14ac:dyDescent="0.25">
      <c r="A173" s="16" t="s">
        <v>21</v>
      </c>
      <c r="B173" s="16" t="s">
        <v>86</v>
      </c>
      <c r="C173" s="35">
        <v>43914</v>
      </c>
      <c r="D173" s="17">
        <v>98.52</v>
      </c>
      <c r="E173" s="18">
        <v>19.7</v>
      </c>
      <c r="F173" s="7">
        <f t="shared" si="4"/>
        <v>118.22</v>
      </c>
      <c r="G173" s="23" t="s">
        <v>128</v>
      </c>
    </row>
    <row r="174" spans="1:7" x14ac:dyDescent="0.25">
      <c r="A174" s="16" t="s">
        <v>21</v>
      </c>
      <c r="B174" s="16" t="s">
        <v>86</v>
      </c>
      <c r="C174" s="35">
        <v>43915</v>
      </c>
      <c r="D174" s="17">
        <v>35.97</v>
      </c>
      <c r="E174" s="18">
        <v>0</v>
      </c>
      <c r="F174" s="7">
        <f t="shared" si="4"/>
        <v>35.97</v>
      </c>
      <c r="G174" s="23" t="s">
        <v>129</v>
      </c>
    </row>
    <row r="175" spans="1:7" x14ac:dyDescent="0.25">
      <c r="A175" s="16" t="s">
        <v>21</v>
      </c>
      <c r="B175" s="16" t="s">
        <v>9</v>
      </c>
      <c r="C175" s="35">
        <v>43906</v>
      </c>
      <c r="D175" s="17">
        <v>6.9</v>
      </c>
      <c r="E175" s="18">
        <v>0</v>
      </c>
      <c r="F175" s="7">
        <f t="shared" si="4"/>
        <v>6.9</v>
      </c>
      <c r="G175" s="23" t="s">
        <v>130</v>
      </c>
    </row>
    <row r="176" spans="1:7" x14ac:dyDescent="0.25">
      <c r="A176" s="16" t="s">
        <v>21</v>
      </c>
      <c r="B176" s="16" t="s">
        <v>9</v>
      </c>
      <c r="C176" s="35">
        <v>43908</v>
      </c>
      <c r="D176" s="17">
        <v>2.9</v>
      </c>
      <c r="E176" s="18">
        <v>0</v>
      </c>
      <c r="F176" s="7">
        <f t="shared" si="4"/>
        <v>2.9</v>
      </c>
      <c r="G176" s="23" t="s">
        <v>130</v>
      </c>
    </row>
    <row r="177" spans="1:7" x14ac:dyDescent="0.25">
      <c r="A177" s="16" t="s">
        <v>21</v>
      </c>
      <c r="B177" s="16" t="s">
        <v>22</v>
      </c>
      <c r="C177" s="35">
        <v>43902</v>
      </c>
      <c r="D177" s="17">
        <v>110</v>
      </c>
      <c r="E177" s="18">
        <v>0</v>
      </c>
      <c r="F177" s="7">
        <f t="shared" si="4"/>
        <v>110</v>
      </c>
      <c r="G177" s="23" t="s">
        <v>23</v>
      </c>
    </row>
    <row r="178" spans="1:7" x14ac:dyDescent="0.25">
      <c r="A178" s="16" t="s">
        <v>21</v>
      </c>
      <c r="B178" s="16" t="s">
        <v>25</v>
      </c>
      <c r="C178" s="35">
        <v>43914</v>
      </c>
      <c r="D178" s="17">
        <v>384</v>
      </c>
      <c r="E178" s="18">
        <v>0</v>
      </c>
      <c r="F178" s="7">
        <f t="shared" si="4"/>
        <v>384</v>
      </c>
      <c r="G178" s="23" t="s">
        <v>131</v>
      </c>
    </row>
    <row r="179" spans="1:7" x14ac:dyDescent="0.25">
      <c r="A179" s="16" t="s">
        <v>21</v>
      </c>
      <c r="B179" s="16" t="s">
        <v>25</v>
      </c>
      <c r="C179" s="35">
        <v>43914</v>
      </c>
      <c r="D179" s="17">
        <v>384</v>
      </c>
      <c r="E179" s="18">
        <v>0</v>
      </c>
      <c r="F179" s="7">
        <f t="shared" si="4"/>
        <v>384</v>
      </c>
      <c r="G179" s="23" t="s">
        <v>132</v>
      </c>
    </row>
    <row r="180" spans="1:7" x14ac:dyDescent="0.25">
      <c r="A180" s="16" t="s">
        <v>21</v>
      </c>
      <c r="B180" s="16" t="s">
        <v>30</v>
      </c>
      <c r="C180" s="35">
        <v>43890</v>
      </c>
      <c r="D180" s="17">
        <v>15.37</v>
      </c>
      <c r="E180" s="18">
        <v>0</v>
      </c>
      <c r="F180" s="7">
        <f t="shared" si="4"/>
        <v>15.37</v>
      </c>
      <c r="G180" s="23" t="s">
        <v>31</v>
      </c>
    </row>
    <row r="181" spans="1:7" x14ac:dyDescent="0.25">
      <c r="A181" s="16" t="s">
        <v>21</v>
      </c>
      <c r="B181" s="16" t="s">
        <v>30</v>
      </c>
      <c r="C181" s="35">
        <v>43892</v>
      </c>
      <c r="D181" s="17">
        <v>90</v>
      </c>
      <c r="E181" s="18">
        <v>0</v>
      </c>
      <c r="F181" s="7">
        <f t="shared" si="4"/>
        <v>90</v>
      </c>
      <c r="G181" s="23" t="s">
        <v>133</v>
      </c>
    </row>
    <row r="182" spans="1:7" x14ac:dyDescent="0.25">
      <c r="A182" s="16" t="s">
        <v>21</v>
      </c>
      <c r="B182" s="16" t="s">
        <v>25</v>
      </c>
      <c r="C182" s="35">
        <v>43893</v>
      </c>
      <c r="D182" s="17">
        <v>145.1</v>
      </c>
      <c r="E182" s="18">
        <v>0</v>
      </c>
      <c r="F182" s="7">
        <f t="shared" si="4"/>
        <v>145.1</v>
      </c>
      <c r="G182" s="23" t="s">
        <v>134</v>
      </c>
    </row>
    <row r="183" spans="1:7" x14ac:dyDescent="0.25">
      <c r="A183" s="16" t="s">
        <v>21</v>
      </c>
      <c r="B183" s="16" t="s">
        <v>25</v>
      </c>
      <c r="C183" s="35">
        <v>43896</v>
      </c>
      <c r="D183" s="17">
        <v>11.28</v>
      </c>
      <c r="E183" s="18">
        <v>0</v>
      </c>
      <c r="F183" s="7">
        <f t="shared" si="4"/>
        <v>11.28</v>
      </c>
      <c r="G183" s="23" t="s">
        <v>34</v>
      </c>
    </row>
    <row r="184" spans="1:7" x14ac:dyDescent="0.25">
      <c r="A184" s="16" t="s">
        <v>21</v>
      </c>
      <c r="B184" s="16" t="s">
        <v>35</v>
      </c>
      <c r="C184" s="35">
        <v>43901</v>
      </c>
      <c r="D184" s="17">
        <v>79.61</v>
      </c>
      <c r="E184" s="18">
        <v>0</v>
      </c>
      <c r="F184" s="7">
        <f t="shared" si="4"/>
        <v>79.61</v>
      </c>
      <c r="G184" s="23" t="s">
        <v>36</v>
      </c>
    </row>
    <row r="185" spans="1:7" x14ac:dyDescent="0.25">
      <c r="A185" s="16" t="s">
        <v>21</v>
      </c>
      <c r="B185" s="16" t="s">
        <v>35</v>
      </c>
      <c r="C185" s="35">
        <v>43917</v>
      </c>
      <c r="D185" s="17">
        <v>7.5</v>
      </c>
      <c r="E185" s="18">
        <v>0</v>
      </c>
      <c r="F185" s="7">
        <f t="shared" si="4"/>
        <v>7.5</v>
      </c>
      <c r="G185" s="23" t="s">
        <v>37</v>
      </c>
    </row>
    <row r="186" spans="1:7" x14ac:dyDescent="0.25">
      <c r="A186" s="16" t="s">
        <v>21</v>
      </c>
      <c r="B186" s="16" t="s">
        <v>35</v>
      </c>
      <c r="C186" s="35">
        <v>43894</v>
      </c>
      <c r="D186" s="17">
        <v>576</v>
      </c>
      <c r="E186" s="18">
        <v>0</v>
      </c>
      <c r="F186" s="7">
        <f t="shared" si="4"/>
        <v>576</v>
      </c>
      <c r="G186" s="23" t="s">
        <v>135</v>
      </c>
    </row>
    <row r="187" spans="1:7" x14ac:dyDescent="0.25">
      <c r="A187" s="16" t="s">
        <v>40</v>
      </c>
      <c r="B187" s="16" t="s">
        <v>9</v>
      </c>
      <c r="C187" s="35">
        <v>43901</v>
      </c>
      <c r="D187" s="17">
        <v>-22.1</v>
      </c>
      <c r="E187" s="18">
        <v>0</v>
      </c>
      <c r="F187" s="7">
        <f t="shared" si="4"/>
        <v>-22.1</v>
      </c>
      <c r="G187" s="23" t="s">
        <v>136</v>
      </c>
    </row>
    <row r="188" spans="1:7" x14ac:dyDescent="0.25">
      <c r="A188" s="16" t="s">
        <v>40</v>
      </c>
      <c r="B188" s="16" t="s">
        <v>9</v>
      </c>
      <c r="C188" s="35">
        <v>43895</v>
      </c>
      <c r="D188" s="17">
        <v>55.22</v>
      </c>
      <c r="E188" s="18">
        <v>0</v>
      </c>
      <c r="F188" s="7">
        <f t="shared" si="4"/>
        <v>55.22</v>
      </c>
      <c r="G188" s="23" t="s">
        <v>68</v>
      </c>
    </row>
    <row r="189" spans="1:7" x14ac:dyDescent="0.25">
      <c r="A189" s="16" t="s">
        <v>40</v>
      </c>
      <c r="B189" s="16" t="s">
        <v>9</v>
      </c>
      <c r="C189" s="35">
        <v>43894</v>
      </c>
      <c r="D189" s="17">
        <v>33.409999999999997</v>
      </c>
      <c r="E189" s="18">
        <v>0</v>
      </c>
      <c r="F189" s="7">
        <f t="shared" si="4"/>
        <v>33.409999999999997</v>
      </c>
      <c r="G189" s="23" t="s">
        <v>68</v>
      </c>
    </row>
    <row r="190" spans="1:7" x14ac:dyDescent="0.25">
      <c r="A190" s="16" t="s">
        <v>40</v>
      </c>
      <c r="B190" s="16" t="s">
        <v>43</v>
      </c>
      <c r="C190" s="35">
        <v>43894</v>
      </c>
      <c r="D190" s="17">
        <v>11.82</v>
      </c>
      <c r="E190" s="18">
        <v>0</v>
      </c>
      <c r="F190" s="7">
        <f t="shared" si="4"/>
        <v>11.82</v>
      </c>
      <c r="G190" s="23" t="s">
        <v>44</v>
      </c>
    </row>
    <row r="191" spans="1:7" x14ac:dyDescent="0.25">
      <c r="A191" s="16" t="s">
        <v>40</v>
      </c>
      <c r="B191" s="16" t="s">
        <v>43</v>
      </c>
      <c r="C191" s="35">
        <v>43907</v>
      </c>
      <c r="D191" s="17">
        <v>65.66</v>
      </c>
      <c r="E191" s="18">
        <v>0</v>
      </c>
      <c r="F191" s="7">
        <f t="shared" si="4"/>
        <v>65.66</v>
      </c>
      <c r="G191" s="23" t="s">
        <v>137</v>
      </c>
    </row>
    <row r="192" spans="1:7" x14ac:dyDescent="0.25">
      <c r="A192" s="16" t="s">
        <v>40</v>
      </c>
      <c r="B192" s="16" t="s">
        <v>46</v>
      </c>
      <c r="C192" s="35">
        <v>43892</v>
      </c>
      <c r="D192" s="17">
        <v>75.819999999999993</v>
      </c>
      <c r="E192" s="18">
        <v>0</v>
      </c>
      <c r="F192" s="7">
        <f t="shared" si="4"/>
        <v>75.819999999999993</v>
      </c>
      <c r="G192" s="23" t="s">
        <v>68</v>
      </c>
    </row>
    <row r="193" spans="1:7" x14ac:dyDescent="0.25">
      <c r="A193" s="16" t="s">
        <v>40</v>
      </c>
      <c r="B193" s="16" t="s">
        <v>46</v>
      </c>
      <c r="C193" s="35">
        <v>43892</v>
      </c>
      <c r="D193" s="17">
        <v>67.98</v>
      </c>
      <c r="E193" s="18">
        <v>13.6</v>
      </c>
      <c r="F193" s="7">
        <f t="shared" si="4"/>
        <v>81.58</v>
      </c>
      <c r="G193" s="23" t="s">
        <v>95</v>
      </c>
    </row>
    <row r="194" spans="1:7" x14ac:dyDescent="0.25">
      <c r="A194" s="16" t="s">
        <v>40</v>
      </c>
      <c r="B194" s="16" t="s">
        <v>49</v>
      </c>
      <c r="C194" s="35">
        <v>43906</v>
      </c>
      <c r="D194" s="17">
        <v>99</v>
      </c>
      <c r="E194" s="18">
        <v>0</v>
      </c>
      <c r="F194" s="7">
        <f t="shared" si="4"/>
        <v>99</v>
      </c>
      <c r="G194" s="23" t="s">
        <v>51</v>
      </c>
    </row>
    <row r="195" spans="1:7" x14ac:dyDescent="0.25">
      <c r="A195" s="16" t="s">
        <v>40</v>
      </c>
      <c r="B195" s="16" t="s">
        <v>112</v>
      </c>
      <c r="C195" s="35">
        <v>43903</v>
      </c>
      <c r="D195" s="17">
        <v>25.02</v>
      </c>
      <c r="E195" s="18">
        <v>5</v>
      </c>
      <c r="F195" s="7">
        <f t="shared" si="4"/>
        <v>30.02</v>
      </c>
      <c r="G195" s="25" t="s">
        <v>138</v>
      </c>
    </row>
    <row r="196" spans="1:7" x14ac:dyDescent="0.25">
      <c r="A196" s="16" t="s">
        <v>40</v>
      </c>
      <c r="B196" s="16" t="s">
        <v>112</v>
      </c>
      <c r="C196" s="35">
        <v>43900</v>
      </c>
      <c r="D196" s="17">
        <v>28.8</v>
      </c>
      <c r="E196" s="18">
        <v>0</v>
      </c>
      <c r="F196" s="7">
        <f t="shared" si="4"/>
        <v>28.8</v>
      </c>
      <c r="G196" s="23" t="s">
        <v>44</v>
      </c>
    </row>
    <row r="197" spans="1:7" x14ac:dyDescent="0.25">
      <c r="A197" s="16" t="s">
        <v>40</v>
      </c>
      <c r="B197" s="16" t="s">
        <v>112</v>
      </c>
      <c r="C197" s="35">
        <v>43902</v>
      </c>
      <c r="D197" s="17">
        <v>389.4</v>
      </c>
      <c r="E197" s="18">
        <v>0</v>
      </c>
      <c r="F197" s="7">
        <f t="shared" si="4"/>
        <v>389.4</v>
      </c>
      <c r="G197" s="23" t="s">
        <v>139</v>
      </c>
    </row>
    <row r="198" spans="1:7" x14ac:dyDescent="0.25">
      <c r="A198" s="16" t="s">
        <v>104</v>
      </c>
      <c r="B198" s="16" t="s">
        <v>46</v>
      </c>
      <c r="C198" s="35">
        <v>43907</v>
      </c>
      <c r="D198" s="17">
        <v>86.26</v>
      </c>
      <c r="E198" s="18">
        <v>0</v>
      </c>
      <c r="F198" s="7">
        <f t="shared" si="4"/>
        <v>86.26</v>
      </c>
      <c r="G198" s="26" t="s">
        <v>11</v>
      </c>
    </row>
    <row r="199" spans="1:7" x14ac:dyDescent="0.25">
      <c r="A199" s="16" t="s">
        <v>56</v>
      </c>
      <c r="B199" s="16" t="s">
        <v>46</v>
      </c>
      <c r="C199" s="35">
        <v>43895</v>
      </c>
      <c r="D199" s="17">
        <v>541.54999999999995</v>
      </c>
      <c r="E199" s="18">
        <v>0</v>
      </c>
      <c r="F199" s="7">
        <f t="shared" si="4"/>
        <v>541.54999999999995</v>
      </c>
      <c r="G199" s="23" t="s">
        <v>147</v>
      </c>
    </row>
    <row r="200" spans="1:7" x14ac:dyDescent="0.25">
      <c r="A200" s="16" t="s">
        <v>56</v>
      </c>
      <c r="B200" s="16" t="s">
        <v>46</v>
      </c>
      <c r="C200" s="35">
        <v>43896</v>
      </c>
      <c r="D200" s="17">
        <v>133</v>
      </c>
      <c r="E200" s="18">
        <v>0</v>
      </c>
      <c r="F200" s="7">
        <f t="shared" si="4"/>
        <v>133</v>
      </c>
      <c r="G200" s="23" t="s">
        <v>147</v>
      </c>
    </row>
    <row r="201" spans="1:7" x14ac:dyDescent="0.25">
      <c r="A201" s="16" t="s">
        <v>56</v>
      </c>
      <c r="B201" s="16" t="s">
        <v>46</v>
      </c>
      <c r="C201" s="35">
        <v>43895</v>
      </c>
      <c r="D201" s="17">
        <v>119</v>
      </c>
      <c r="E201" s="18">
        <v>0</v>
      </c>
      <c r="F201" s="7">
        <f t="shared" si="4"/>
        <v>119</v>
      </c>
      <c r="G201" s="23" t="s">
        <v>147</v>
      </c>
    </row>
    <row r="202" spans="1:7" x14ac:dyDescent="0.25">
      <c r="A202" s="16" t="s">
        <v>56</v>
      </c>
      <c r="B202" s="16" t="s">
        <v>46</v>
      </c>
      <c r="C202" s="35">
        <v>43896</v>
      </c>
      <c r="D202" s="17">
        <v>14</v>
      </c>
      <c r="E202" s="18">
        <v>0</v>
      </c>
      <c r="F202" s="7">
        <f t="shared" si="4"/>
        <v>14</v>
      </c>
      <c r="G202" s="23" t="s">
        <v>147</v>
      </c>
    </row>
    <row r="203" spans="1:7" x14ac:dyDescent="0.25">
      <c r="A203" s="16" t="s">
        <v>56</v>
      </c>
      <c r="B203" s="16" t="s">
        <v>46</v>
      </c>
      <c r="C203" s="35">
        <v>43915</v>
      </c>
      <c r="D203" s="17">
        <v>143.88</v>
      </c>
      <c r="E203" s="18">
        <v>0</v>
      </c>
      <c r="F203" s="7">
        <f t="shared" si="4"/>
        <v>143.88</v>
      </c>
      <c r="G203" s="23" t="s">
        <v>140</v>
      </c>
    </row>
    <row r="204" spans="1:7" x14ac:dyDescent="0.25">
      <c r="A204" s="16" t="s">
        <v>56</v>
      </c>
      <c r="B204" s="16" t="s">
        <v>46</v>
      </c>
      <c r="C204" s="35">
        <v>43910</v>
      </c>
      <c r="D204" s="17">
        <v>143.88</v>
      </c>
      <c r="E204" s="18">
        <v>0</v>
      </c>
      <c r="F204" s="7">
        <f t="shared" si="4"/>
        <v>143.88</v>
      </c>
      <c r="G204" s="23" t="s">
        <v>140</v>
      </c>
    </row>
    <row r="205" spans="1:7" x14ac:dyDescent="0.25">
      <c r="A205" s="16" t="s">
        <v>56</v>
      </c>
      <c r="B205" s="16" t="s">
        <v>46</v>
      </c>
      <c r="C205" s="35">
        <v>43906</v>
      </c>
      <c r="D205" s="17">
        <v>143.88</v>
      </c>
      <c r="E205" s="18">
        <v>0</v>
      </c>
      <c r="F205" s="7">
        <f t="shared" si="4"/>
        <v>143.88</v>
      </c>
      <c r="G205" s="23" t="s">
        <v>140</v>
      </c>
    </row>
    <row r="206" spans="1:7" x14ac:dyDescent="0.25">
      <c r="A206" s="16" t="s">
        <v>62</v>
      </c>
      <c r="B206" s="16" t="s">
        <v>9</v>
      </c>
      <c r="C206" s="35">
        <v>43899</v>
      </c>
      <c r="D206" s="17">
        <v>20.399999999999999</v>
      </c>
      <c r="E206" s="18">
        <v>0</v>
      </c>
      <c r="F206" s="7">
        <f t="shared" si="4"/>
        <v>20.399999999999999</v>
      </c>
      <c r="G206" s="23" t="s">
        <v>149</v>
      </c>
    </row>
    <row r="207" spans="1:7" x14ac:dyDescent="0.25">
      <c r="A207" s="16" t="s">
        <v>62</v>
      </c>
      <c r="B207" s="16" t="s">
        <v>9</v>
      </c>
      <c r="C207" s="35">
        <v>43894</v>
      </c>
      <c r="D207" s="17">
        <v>34.799999999999997</v>
      </c>
      <c r="E207" s="18">
        <v>0</v>
      </c>
      <c r="F207" s="7">
        <f t="shared" si="4"/>
        <v>34.799999999999997</v>
      </c>
      <c r="G207" s="23" t="s">
        <v>11</v>
      </c>
    </row>
    <row r="208" spans="1:7" x14ac:dyDescent="0.25">
      <c r="A208" s="16" t="s">
        <v>62</v>
      </c>
      <c r="B208" s="16" t="s">
        <v>63</v>
      </c>
      <c r="C208" s="35">
        <v>43910</v>
      </c>
      <c r="D208" s="17">
        <v>348.32</v>
      </c>
      <c r="E208" s="18">
        <v>0</v>
      </c>
      <c r="F208" s="7">
        <f t="shared" si="4"/>
        <v>348.32</v>
      </c>
      <c r="G208" s="23" t="s">
        <v>64</v>
      </c>
    </row>
    <row r="209" spans="1:7" x14ac:dyDescent="0.25">
      <c r="A209" s="16" t="s">
        <v>67</v>
      </c>
      <c r="B209" s="16" t="s">
        <v>17</v>
      </c>
      <c r="C209" s="35">
        <v>43889</v>
      </c>
      <c r="D209" s="17">
        <v>139.56</v>
      </c>
      <c r="E209" s="18">
        <v>0</v>
      </c>
      <c r="F209" s="7">
        <f t="shared" si="4"/>
        <v>139.56</v>
      </c>
      <c r="G209" s="23" t="s">
        <v>141</v>
      </c>
    </row>
    <row r="210" spans="1:7" x14ac:dyDescent="0.25">
      <c r="A210" s="16" t="s">
        <v>69</v>
      </c>
      <c r="B210" s="16" t="s">
        <v>65</v>
      </c>
      <c r="C210" s="35">
        <v>43894</v>
      </c>
      <c r="D210" s="17">
        <v>6.8</v>
      </c>
      <c r="E210" s="18">
        <v>0</v>
      </c>
      <c r="F210" s="7">
        <f t="shared" si="4"/>
        <v>6.8</v>
      </c>
      <c r="G210" s="23" t="s">
        <v>142</v>
      </c>
    </row>
    <row r="211" spans="1:7" x14ac:dyDescent="0.25">
      <c r="A211" s="16" t="s">
        <v>69</v>
      </c>
      <c r="B211" s="16" t="s">
        <v>65</v>
      </c>
      <c r="C211" s="35">
        <v>43896</v>
      </c>
      <c r="D211" s="17">
        <v>9.75</v>
      </c>
      <c r="E211" s="18">
        <v>1.95</v>
      </c>
      <c r="F211" s="7">
        <f t="shared" si="4"/>
        <v>11.7</v>
      </c>
      <c r="G211" s="23" t="s">
        <v>71</v>
      </c>
    </row>
    <row r="212" spans="1:7" x14ac:dyDescent="0.25">
      <c r="A212" s="16" t="s">
        <v>69</v>
      </c>
      <c r="B212" s="16" t="s">
        <v>65</v>
      </c>
      <c r="C212" s="35">
        <v>43901</v>
      </c>
      <c r="D212" s="17">
        <v>9</v>
      </c>
      <c r="E212" s="18">
        <v>0</v>
      </c>
      <c r="F212" s="7">
        <f t="shared" si="4"/>
        <v>9</v>
      </c>
      <c r="G212" s="23" t="s">
        <v>138</v>
      </c>
    </row>
    <row r="213" spans="1:7" x14ac:dyDescent="0.25">
      <c r="A213" s="16" t="s">
        <v>69</v>
      </c>
      <c r="B213" s="16" t="s">
        <v>65</v>
      </c>
      <c r="C213" s="35">
        <v>43903</v>
      </c>
      <c r="D213" s="17">
        <v>6.15</v>
      </c>
      <c r="E213" s="18">
        <v>0</v>
      </c>
      <c r="F213" s="7">
        <f t="shared" ref="F213:F221" si="5">SUM(D213+E213)</f>
        <v>6.15</v>
      </c>
      <c r="G213" s="23" t="s">
        <v>143</v>
      </c>
    </row>
    <row r="214" spans="1:7" x14ac:dyDescent="0.25">
      <c r="A214" s="16" t="s">
        <v>69</v>
      </c>
      <c r="B214" s="16" t="s">
        <v>9</v>
      </c>
      <c r="C214" s="35">
        <v>43902</v>
      </c>
      <c r="D214" s="17">
        <v>4.5999999999999996</v>
      </c>
      <c r="E214" s="18">
        <v>0</v>
      </c>
      <c r="F214" s="7">
        <f t="shared" si="5"/>
        <v>4.5999999999999996</v>
      </c>
      <c r="G214" s="23" t="s">
        <v>144</v>
      </c>
    </row>
    <row r="215" spans="1:7" x14ac:dyDescent="0.25">
      <c r="A215" s="16" t="s">
        <v>69</v>
      </c>
      <c r="B215" s="16" t="s">
        <v>9</v>
      </c>
      <c r="C215" s="35">
        <v>43893</v>
      </c>
      <c r="D215" s="17">
        <v>5.2</v>
      </c>
      <c r="E215" s="18">
        <v>0</v>
      </c>
      <c r="F215" s="7">
        <f t="shared" si="5"/>
        <v>5.2</v>
      </c>
      <c r="G215" s="23" t="s">
        <v>10</v>
      </c>
    </row>
    <row r="216" spans="1:7" x14ac:dyDescent="0.25">
      <c r="A216" s="16" t="s">
        <v>69</v>
      </c>
      <c r="B216" s="16" t="s">
        <v>9</v>
      </c>
      <c r="C216" s="35">
        <v>43894</v>
      </c>
      <c r="D216" s="17">
        <v>76.599999999999994</v>
      </c>
      <c r="E216" s="18">
        <v>0</v>
      </c>
      <c r="F216" s="7">
        <f t="shared" si="5"/>
        <v>76.599999999999994</v>
      </c>
      <c r="G216" s="23" t="s">
        <v>11</v>
      </c>
    </row>
    <row r="217" spans="1:7" x14ac:dyDescent="0.25">
      <c r="A217" s="16" t="s">
        <v>69</v>
      </c>
      <c r="B217" s="16" t="s">
        <v>9</v>
      </c>
      <c r="C217" s="35">
        <v>43906</v>
      </c>
      <c r="D217" s="17">
        <v>76.599999999999994</v>
      </c>
      <c r="E217" s="18">
        <v>0</v>
      </c>
      <c r="F217" s="7">
        <f t="shared" si="5"/>
        <v>76.599999999999994</v>
      </c>
      <c r="G217" s="23" t="s">
        <v>11</v>
      </c>
    </row>
    <row r="218" spans="1:7" x14ac:dyDescent="0.25">
      <c r="A218" s="16" t="s">
        <v>69</v>
      </c>
      <c r="B218" s="16" t="s">
        <v>9</v>
      </c>
      <c r="C218" s="35">
        <v>43896</v>
      </c>
      <c r="D218" s="17">
        <v>44.5</v>
      </c>
      <c r="E218" s="18">
        <v>0</v>
      </c>
      <c r="F218" s="7">
        <f t="shared" si="5"/>
        <v>44.5</v>
      </c>
      <c r="G218" s="23" t="s">
        <v>11</v>
      </c>
    </row>
    <row r="219" spans="1:7" x14ac:dyDescent="0.25">
      <c r="A219" s="16" t="s">
        <v>69</v>
      </c>
      <c r="B219" s="16" t="s">
        <v>9</v>
      </c>
      <c r="C219" s="35">
        <v>43906</v>
      </c>
      <c r="D219" s="17">
        <v>76.599999999999994</v>
      </c>
      <c r="E219" s="18">
        <v>0</v>
      </c>
      <c r="F219" s="7">
        <f t="shared" si="5"/>
        <v>76.599999999999994</v>
      </c>
      <c r="G219" s="23" t="s">
        <v>11</v>
      </c>
    </row>
    <row r="220" spans="1:7" x14ac:dyDescent="0.25">
      <c r="A220" s="16" t="s">
        <v>69</v>
      </c>
      <c r="B220" s="16" t="s">
        <v>9</v>
      </c>
      <c r="C220" s="35">
        <v>43899</v>
      </c>
      <c r="D220" s="17">
        <v>34.799999999999997</v>
      </c>
      <c r="E220" s="18">
        <v>0</v>
      </c>
      <c r="F220" s="7">
        <f t="shared" si="5"/>
        <v>34.799999999999997</v>
      </c>
      <c r="G220" s="23" t="s">
        <v>11</v>
      </c>
    </row>
    <row r="221" spans="1:7" x14ac:dyDescent="0.25">
      <c r="A221" s="16" t="s">
        <v>69</v>
      </c>
      <c r="B221" s="16" t="s">
        <v>9</v>
      </c>
      <c r="C221" s="35">
        <v>43894</v>
      </c>
      <c r="D221" s="17">
        <v>153.19999999999999</v>
      </c>
      <c r="E221" s="18">
        <v>0</v>
      </c>
      <c r="F221" s="7">
        <f t="shared" si="5"/>
        <v>153.19999999999999</v>
      </c>
      <c r="G221" s="23" t="s">
        <v>11</v>
      </c>
    </row>
    <row r="222" spans="1:7" x14ac:dyDescent="0.25">
      <c r="F222" s="29">
        <v>8625.65</v>
      </c>
    </row>
  </sheetData>
  <pageMargins left="0.7" right="0.7" top="0.75" bottom="0.75" header="0.3" footer="0.3"/>
  <pageSetup paperSize="9" scale="73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2022-08-17T17:59:34Z</cp:lastPrinted>
  <dcterms:created xsi:type="dcterms:W3CDTF">2022-08-17T14:50:22Z</dcterms:created>
  <dcterms:modified xsi:type="dcterms:W3CDTF">2022-11-14T11:07:38Z</dcterms:modified>
</cp:coreProperties>
</file>