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July TBP 2022\"/>
    </mc:Choice>
  </mc:AlternateContent>
  <xr:revisionPtr revIDLastSave="0" documentId="13_ncr:1_{8E652142-9EB3-45D6-8867-90DB61D78731}" xr6:coauthVersionLast="47" xr6:coauthVersionMax="47" xr10:uidLastSave="{00000000-0000-0000-0000-000000000000}"/>
  <bookViews>
    <workbookView xWindow="-120" yWindow="-120" windowWidth="29040" windowHeight="15840" xr2:uid="{8E5F9F71-9433-4D32-9464-9D6BA34DBABF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4" i="1" s="1"/>
</calcChain>
</file>

<file path=xl/sharedStrings.xml><?xml version="1.0" encoding="utf-8"?>
<sst xmlns="http://schemas.openxmlformats.org/spreadsheetml/2006/main" count="165" uniqueCount="81">
  <si>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</si>
  <si>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</si>
  <si>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</si>
  <si>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</si>
  <si>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</si>
  <si>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</si>
  <si>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</si>
  <si>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</si>
  <si>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Equipment/Furniture - New</t>
  </si>
  <si>
    <t>21/07/22</t>
  </si>
  <si>
    <t xml:space="preserve">Bizay </t>
  </si>
  <si>
    <t>Consumables</t>
  </si>
  <si>
    <t>28/06/22</t>
  </si>
  <si>
    <t xml:space="preserve">Kcc Folkestone Library </t>
  </si>
  <si>
    <t>04/07/22</t>
  </si>
  <si>
    <t>Subs To Professional Bodies</t>
  </si>
  <si>
    <t>11/07/22</t>
  </si>
  <si>
    <t xml:space="preserve">Liquid Gas Uk </t>
  </si>
  <si>
    <t>Estates &amp; Operations</t>
  </si>
  <si>
    <t>13/07/22</t>
  </si>
  <si>
    <t xml:space="preserve">Currys </t>
  </si>
  <si>
    <t>Road Tax</t>
  </si>
  <si>
    <t>12/07/22</t>
  </si>
  <si>
    <t xml:space="preserve">Dvla </t>
  </si>
  <si>
    <t>Misc Training Expenses</t>
  </si>
  <si>
    <t>30/06/22</t>
  </si>
  <si>
    <t xml:space="preserve">Professional Conferences </t>
  </si>
  <si>
    <t>Finance Customer &amp; Support</t>
  </si>
  <si>
    <t>Ict Contracted Services</t>
  </si>
  <si>
    <t>29/06/22</t>
  </si>
  <si>
    <t xml:space="preserve">Dmark Analyser </t>
  </si>
  <si>
    <t>Comp Equip/Software-Mtce Etc</t>
  </si>
  <si>
    <t>06/07/22</t>
  </si>
  <si>
    <t xml:space="preserve">Dpd </t>
  </si>
  <si>
    <t>07/07/22</t>
  </si>
  <si>
    <t>Court Costs</t>
  </si>
  <si>
    <t>25/07/22</t>
  </si>
  <si>
    <t xml:space="preserve">Hmcts </t>
  </si>
  <si>
    <t>20/07/22</t>
  </si>
  <si>
    <t xml:space="preserve">Livechat </t>
  </si>
  <si>
    <t xml:space="preserve">Microsoft </t>
  </si>
  <si>
    <t>Governance Law &amp; Reg Services</t>
  </si>
  <si>
    <t>Canvass</t>
  </si>
  <si>
    <t>27/07/22</t>
  </si>
  <si>
    <t xml:space="preserve">Amazon </t>
  </si>
  <si>
    <t xml:space="preserve">Samsung </t>
  </si>
  <si>
    <t>Election Expenses Recoverable</t>
  </si>
  <si>
    <t>Tesco</t>
  </si>
  <si>
    <t>Miscellaneous Events</t>
  </si>
  <si>
    <t xml:space="preserve">Westenhanger Castle </t>
  </si>
  <si>
    <t>Conferences Expenses</t>
  </si>
  <si>
    <t xml:space="preserve">Westminster Forum </t>
  </si>
  <si>
    <t>Housing</t>
  </si>
  <si>
    <t>Prevention Fund</t>
  </si>
  <si>
    <t xml:space="preserve">Ao Retail </t>
  </si>
  <si>
    <t xml:space="preserve">Folkestone Storage  </t>
  </si>
  <si>
    <t xml:space="preserve">High St Vouchers </t>
  </si>
  <si>
    <t>15/07/22</t>
  </si>
  <si>
    <t xml:space="preserve">Virtual College </t>
  </si>
  <si>
    <t>Housing Revenue Account</t>
  </si>
  <si>
    <t>18/07/22</t>
  </si>
  <si>
    <t>14/07/22</t>
  </si>
  <si>
    <t xml:space="preserve">B&amp;M </t>
  </si>
  <si>
    <t xml:space="preserve">Homebase </t>
  </si>
  <si>
    <t>Hra Acquisitions</t>
  </si>
  <si>
    <t xml:space="preserve">Southern Water </t>
  </si>
  <si>
    <t>19/07/22</t>
  </si>
  <si>
    <t xml:space="preserve">The Range </t>
  </si>
  <si>
    <t>Human Resources</t>
  </si>
  <si>
    <t>16/07/22</t>
  </si>
  <si>
    <t xml:space="preserve">Zoom </t>
  </si>
  <si>
    <t>Leadership Support</t>
  </si>
  <si>
    <t>Refreshments Etc</t>
  </si>
  <si>
    <t>Co-op</t>
  </si>
  <si>
    <t>Planning</t>
  </si>
  <si>
    <t>22/07/22</t>
  </si>
  <si>
    <t xml:space="preserve">Canterbury Combined Court </t>
  </si>
  <si>
    <t>Sum:</t>
  </si>
  <si>
    <t>Misc Grants &amp; Contributions</t>
  </si>
  <si>
    <t>Procurement Card Data - July 2022</t>
  </si>
  <si>
    <t>Tunbridge Wells Borough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</si>
</sst>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</font>
    <font>
      <u/>
      <sz val="16"/>
      <color rgb="FF333333"/>
      <name val="Arial"/>
      <family val="2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EEF8-867E-48B7-84C2-B35010E5C9CC}">
  <sheetPr>
    <pageSetUpPr fitToPage="1"/>
  </sheetPr>
  <dimension ref="B1:H45"/>
  <sheetViews>
    <sheetView tabSelected="1" topLeftCell="A15" workbookViewId="0">
      <selection activeCell="H42" sqref="H42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79</v>
      </c>
      <c r="C2" s="11"/>
      <c r="D2" s="11"/>
      <c r="E2" s="11"/>
    </row>
    <row r="3" spans="2:8" s="1" customFormat="1" ht="18.149999999999999" customHeight="1" x14ac:dyDescent="0.2"/>
    <row r="4" spans="2:8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8" s="1" customFormat="1" ht="17.55" customHeight="1" x14ac:dyDescent="0.2">
      <c r="B5" s="3" t="s">
        <v>7</v>
      </c>
      <c r="C5" s="3" t="s">
        <v>8</v>
      </c>
      <c r="D5" s="3" t="s">
        <v>9</v>
      </c>
      <c r="E5" s="4">
        <v>38.799999999999997</v>
      </c>
      <c r="F5" s="5">
        <v>0</v>
      </c>
      <c r="G5" s="4">
        <f>E5+F5</f>
        <v>38.799999999999997</v>
      </c>
      <c r="H5" s="6" t="s">
        <v>10</v>
      </c>
    </row>
    <row r="6" spans="2:8" s="1" customFormat="1" ht="17.55" customHeight="1" x14ac:dyDescent="0.2">
      <c r="B6" s="3" t="s">
        <v>7</v>
      </c>
      <c r="C6" s="3" t="s">
        <v>11</v>
      </c>
      <c r="D6" s="3" t="s">
        <v>12</v>
      </c>
      <c r="E6" s="4">
        <v>11</v>
      </c>
      <c r="F6" s="5">
        <v>0</v>
      </c>
      <c r="G6" s="4">
        <f t="shared" ref="G6:G43" si="0">E6+F6</f>
        <v>11</v>
      </c>
      <c r="H6" s="6" t="s">
        <v>13</v>
      </c>
    </row>
    <row r="7" spans="2:8" s="1" customFormat="1" ht="17.55" customHeight="1" x14ac:dyDescent="0.2">
      <c r="B7" s="3" t="s">
        <v>7</v>
      </c>
      <c r="C7" s="3" t="s">
        <v>11</v>
      </c>
      <c r="D7" s="3" t="s">
        <v>14</v>
      </c>
      <c r="E7" s="4">
        <v>11</v>
      </c>
      <c r="F7" s="5">
        <v>0</v>
      </c>
      <c r="G7" s="4">
        <f t="shared" si="0"/>
        <v>11</v>
      </c>
      <c r="H7" s="6" t="s">
        <v>13</v>
      </c>
    </row>
    <row r="8" spans="2:8" s="1" customFormat="1" ht="17.55" customHeight="1" x14ac:dyDescent="0.2">
      <c r="B8" s="3" t="s">
        <v>7</v>
      </c>
      <c r="C8" s="3" t="s">
        <v>15</v>
      </c>
      <c r="D8" s="3" t="s">
        <v>16</v>
      </c>
      <c r="E8" s="4">
        <v>90</v>
      </c>
      <c r="F8" s="5">
        <v>0</v>
      </c>
      <c r="G8" s="4">
        <f t="shared" si="0"/>
        <v>90</v>
      </c>
      <c r="H8" s="6" t="s">
        <v>17</v>
      </c>
    </row>
    <row r="9" spans="2:8" s="1" customFormat="1" ht="17.55" customHeight="1" x14ac:dyDescent="0.2">
      <c r="B9" s="3" t="s">
        <v>18</v>
      </c>
      <c r="C9" s="3" t="s">
        <v>8</v>
      </c>
      <c r="D9" s="3" t="s">
        <v>19</v>
      </c>
      <c r="E9" s="4">
        <v>69.989999999999995</v>
      </c>
      <c r="F9" s="5">
        <v>0</v>
      </c>
      <c r="G9" s="4">
        <f t="shared" si="0"/>
        <v>69.989999999999995</v>
      </c>
      <c r="H9" s="6" t="s">
        <v>20</v>
      </c>
    </row>
    <row r="10" spans="2:8" s="1" customFormat="1" ht="17.55" customHeight="1" x14ac:dyDescent="0.2">
      <c r="B10" s="3" t="s">
        <v>18</v>
      </c>
      <c r="C10" s="3" t="s">
        <v>21</v>
      </c>
      <c r="D10" s="3" t="s">
        <v>22</v>
      </c>
      <c r="E10" s="4">
        <v>292.5</v>
      </c>
      <c r="F10" s="5">
        <v>0</v>
      </c>
      <c r="G10" s="4">
        <f t="shared" si="0"/>
        <v>292.5</v>
      </c>
      <c r="H10" s="6" t="s">
        <v>23</v>
      </c>
    </row>
    <row r="11" spans="2:8" s="1" customFormat="1" ht="17.55" customHeight="1" x14ac:dyDescent="0.2">
      <c r="B11" s="3" t="s">
        <v>18</v>
      </c>
      <c r="C11" s="3" t="s">
        <v>24</v>
      </c>
      <c r="D11" s="3" t="s">
        <v>25</v>
      </c>
      <c r="E11" s="4">
        <v>109</v>
      </c>
      <c r="F11" s="4">
        <v>21.8</v>
      </c>
      <c r="G11" s="4">
        <f t="shared" si="0"/>
        <v>130.80000000000001</v>
      </c>
      <c r="H11" s="6" t="s">
        <v>26</v>
      </c>
    </row>
    <row r="12" spans="2:8" s="1" customFormat="1" ht="17.55" customHeight="1" x14ac:dyDescent="0.2">
      <c r="B12" s="3" t="s">
        <v>27</v>
      </c>
      <c r="C12" s="3" t="s">
        <v>28</v>
      </c>
      <c r="D12" s="3" t="s">
        <v>29</v>
      </c>
      <c r="E12" s="4">
        <v>16.16</v>
      </c>
      <c r="F12" s="5">
        <v>0</v>
      </c>
      <c r="G12" s="4">
        <f t="shared" si="0"/>
        <v>16.16</v>
      </c>
      <c r="H12" s="6" t="s">
        <v>30</v>
      </c>
    </row>
    <row r="13" spans="2:8" s="1" customFormat="1" ht="17.55" customHeight="1" x14ac:dyDescent="0.2">
      <c r="B13" s="3" t="s">
        <v>27</v>
      </c>
      <c r="C13" s="3" t="s">
        <v>31</v>
      </c>
      <c r="D13" s="3" t="s">
        <v>32</v>
      </c>
      <c r="E13" s="4">
        <v>25.49</v>
      </c>
      <c r="F13" s="4">
        <v>5.0999999999999996</v>
      </c>
      <c r="G13" s="4">
        <f t="shared" si="0"/>
        <v>30.589999999999996</v>
      </c>
      <c r="H13" s="6" t="s">
        <v>33</v>
      </c>
    </row>
    <row r="14" spans="2:8" s="1" customFormat="1" ht="17.55" customHeight="1" x14ac:dyDescent="0.2">
      <c r="B14" s="3" t="s">
        <v>27</v>
      </c>
      <c r="C14" s="3" t="s">
        <v>31</v>
      </c>
      <c r="D14" s="3" t="s">
        <v>34</v>
      </c>
      <c r="E14" s="4">
        <v>118.96</v>
      </c>
      <c r="F14" s="4">
        <v>23.8</v>
      </c>
      <c r="G14" s="4">
        <f t="shared" si="0"/>
        <v>142.76</v>
      </c>
      <c r="H14" s="6" t="s">
        <v>33</v>
      </c>
    </row>
    <row r="15" spans="2:8" s="1" customFormat="1" ht="17.55" customHeight="1" x14ac:dyDescent="0.2">
      <c r="B15" s="3" t="s">
        <v>27</v>
      </c>
      <c r="C15" s="3" t="s">
        <v>31</v>
      </c>
      <c r="D15" s="3" t="s">
        <v>25</v>
      </c>
      <c r="E15" s="4">
        <v>36.49</v>
      </c>
      <c r="F15" s="4">
        <v>7.3</v>
      </c>
      <c r="G15" s="4">
        <f t="shared" si="0"/>
        <v>43.79</v>
      </c>
      <c r="H15" s="6" t="s">
        <v>33</v>
      </c>
    </row>
    <row r="16" spans="2:8" s="1" customFormat="1" ht="17.55" customHeight="1" x14ac:dyDescent="0.2">
      <c r="B16" s="3" t="s">
        <v>27</v>
      </c>
      <c r="C16" s="3" t="s">
        <v>35</v>
      </c>
      <c r="D16" s="3" t="s">
        <v>36</v>
      </c>
      <c r="E16" s="4">
        <v>119</v>
      </c>
      <c r="F16" s="5">
        <v>0</v>
      </c>
      <c r="G16" s="4">
        <f t="shared" si="0"/>
        <v>119</v>
      </c>
      <c r="H16" s="6" t="s">
        <v>37</v>
      </c>
    </row>
    <row r="17" spans="2:8" s="1" customFormat="1" ht="17.55" customHeight="1" x14ac:dyDescent="0.2">
      <c r="B17" s="3" t="s">
        <v>27</v>
      </c>
      <c r="C17" s="3" t="s">
        <v>35</v>
      </c>
      <c r="D17" s="3" t="s">
        <v>22</v>
      </c>
      <c r="E17" s="4">
        <v>67.5</v>
      </c>
      <c r="F17" s="5">
        <v>0</v>
      </c>
      <c r="G17" s="4">
        <f t="shared" si="0"/>
        <v>67.5</v>
      </c>
      <c r="H17" s="6" t="s">
        <v>37</v>
      </c>
    </row>
    <row r="18" spans="2:8" s="1" customFormat="1" ht="17.55" customHeight="1" x14ac:dyDescent="0.2">
      <c r="B18" s="3" t="s">
        <v>27</v>
      </c>
      <c r="C18" s="3" t="s">
        <v>28</v>
      </c>
      <c r="D18" s="3" t="s">
        <v>38</v>
      </c>
      <c r="E18" s="4">
        <v>503.94</v>
      </c>
      <c r="F18" s="5">
        <v>0</v>
      </c>
      <c r="G18" s="4">
        <f t="shared" si="0"/>
        <v>503.94</v>
      </c>
      <c r="H18" s="6" t="s">
        <v>39</v>
      </c>
    </row>
    <row r="19" spans="2:8" s="1" customFormat="1" ht="17.55" customHeight="1" x14ac:dyDescent="0.2">
      <c r="B19" s="3" t="s">
        <v>27</v>
      </c>
      <c r="C19" s="3" t="s">
        <v>31</v>
      </c>
      <c r="D19" s="3" t="s">
        <v>34</v>
      </c>
      <c r="E19" s="4">
        <v>9.4</v>
      </c>
      <c r="F19" s="5">
        <v>0</v>
      </c>
      <c r="G19" s="4">
        <f t="shared" si="0"/>
        <v>9.4</v>
      </c>
      <c r="H19" s="6" t="s">
        <v>40</v>
      </c>
    </row>
    <row r="20" spans="2:8" s="1" customFormat="1" ht="17.55" customHeight="1" x14ac:dyDescent="0.2">
      <c r="B20" s="3" t="s">
        <v>41</v>
      </c>
      <c r="C20" s="3" t="s">
        <v>42</v>
      </c>
      <c r="D20" s="3" t="s">
        <v>43</v>
      </c>
      <c r="E20" s="4">
        <v>10.23</v>
      </c>
      <c r="F20" s="5">
        <v>0</v>
      </c>
      <c r="G20" s="4">
        <f t="shared" si="0"/>
        <v>10.23</v>
      </c>
      <c r="H20" s="6" t="s">
        <v>44</v>
      </c>
    </row>
    <row r="21" spans="2:8" s="1" customFormat="1" ht="17.55" customHeight="1" x14ac:dyDescent="0.2">
      <c r="B21" s="3" t="s">
        <v>41</v>
      </c>
      <c r="C21" s="3" t="s">
        <v>42</v>
      </c>
      <c r="D21" s="3" t="s">
        <v>34</v>
      </c>
      <c r="E21" s="4">
        <v>48.8</v>
      </c>
      <c r="F21" s="5">
        <v>0</v>
      </c>
      <c r="G21" s="4">
        <f t="shared" si="0"/>
        <v>48.8</v>
      </c>
      <c r="H21" s="6" t="s">
        <v>45</v>
      </c>
    </row>
    <row r="22" spans="2:8" s="1" customFormat="1" ht="17.55" customHeight="1" x14ac:dyDescent="0.2">
      <c r="B22" s="3" t="s">
        <v>41</v>
      </c>
      <c r="C22" s="3" t="s">
        <v>46</v>
      </c>
      <c r="D22" s="3" t="s">
        <v>9</v>
      </c>
      <c r="E22" s="4">
        <v>25.01</v>
      </c>
      <c r="F22" s="4">
        <v>5</v>
      </c>
      <c r="G22" s="4">
        <f t="shared" si="0"/>
        <v>30.01</v>
      </c>
      <c r="H22" s="6" t="s">
        <v>47</v>
      </c>
    </row>
    <row r="23" spans="2:8" s="1" customFormat="1" ht="17.55" customHeight="1" x14ac:dyDescent="0.2">
      <c r="B23" s="3" t="s">
        <v>41</v>
      </c>
      <c r="C23" s="3" t="s">
        <v>48</v>
      </c>
      <c r="D23" s="3" t="s">
        <v>34</v>
      </c>
      <c r="E23" s="4">
        <v>500</v>
      </c>
      <c r="F23" s="5">
        <v>0</v>
      </c>
      <c r="G23" s="4">
        <f t="shared" si="0"/>
        <v>500</v>
      </c>
      <c r="H23" s="6" t="s">
        <v>49</v>
      </c>
    </row>
    <row r="24" spans="2:8" s="1" customFormat="1" ht="17.55" customHeight="1" x14ac:dyDescent="0.2">
      <c r="B24" s="3" t="s">
        <v>41</v>
      </c>
      <c r="C24" s="3" t="s">
        <v>48</v>
      </c>
      <c r="D24" s="3" t="s">
        <v>43</v>
      </c>
      <c r="E24" s="4">
        <v>1387.5</v>
      </c>
      <c r="F24" s="5">
        <v>0</v>
      </c>
      <c r="G24" s="4">
        <f t="shared" si="0"/>
        <v>1387.5</v>
      </c>
      <c r="H24" s="6" t="s">
        <v>49</v>
      </c>
    </row>
    <row r="25" spans="2:8" s="1" customFormat="1" ht="17.55" customHeight="1" x14ac:dyDescent="0.2">
      <c r="B25" s="3" t="s">
        <v>41</v>
      </c>
      <c r="C25" s="3" t="s">
        <v>50</v>
      </c>
      <c r="D25" s="3" t="s">
        <v>19</v>
      </c>
      <c r="E25" s="4">
        <v>312</v>
      </c>
      <c r="F25" s="5">
        <v>0</v>
      </c>
      <c r="G25" s="4">
        <f t="shared" si="0"/>
        <v>312</v>
      </c>
      <c r="H25" s="6" t="s">
        <v>51</v>
      </c>
    </row>
    <row r="26" spans="2:8" s="1" customFormat="1" ht="17.55" customHeight="1" x14ac:dyDescent="0.2">
      <c r="B26" s="3" t="s">
        <v>52</v>
      </c>
      <c r="C26" s="3" t="s">
        <v>53</v>
      </c>
      <c r="D26" s="3" t="s">
        <v>29</v>
      </c>
      <c r="E26" s="4">
        <v>215</v>
      </c>
      <c r="F26" s="5">
        <v>0</v>
      </c>
      <c r="G26" s="4">
        <f t="shared" si="0"/>
        <v>215</v>
      </c>
      <c r="H26" s="6" t="s">
        <v>54</v>
      </c>
    </row>
    <row r="27" spans="2:8" s="1" customFormat="1" ht="17.55" customHeight="1" x14ac:dyDescent="0.2">
      <c r="B27" s="3" t="s">
        <v>52</v>
      </c>
      <c r="C27" s="3" t="s">
        <v>53</v>
      </c>
      <c r="D27" s="3" t="s">
        <v>22</v>
      </c>
      <c r="E27" s="4">
        <v>14.58</v>
      </c>
      <c r="F27" s="5">
        <v>0</v>
      </c>
      <c r="G27" s="4">
        <f t="shared" si="0"/>
        <v>14.58</v>
      </c>
      <c r="H27" s="6" t="s">
        <v>55</v>
      </c>
    </row>
    <row r="28" spans="2:8" s="1" customFormat="1" ht="17.55" customHeight="1" x14ac:dyDescent="0.2">
      <c r="B28" s="3" t="s">
        <v>52</v>
      </c>
      <c r="C28" s="3" t="s">
        <v>78</v>
      </c>
      <c r="D28" s="3" t="s">
        <v>43</v>
      </c>
      <c r="E28" s="4">
        <v>50</v>
      </c>
      <c r="F28" s="5">
        <v>0</v>
      </c>
      <c r="G28" s="4">
        <f t="shared" si="0"/>
        <v>50</v>
      </c>
      <c r="H28" s="6" t="s">
        <v>56</v>
      </c>
    </row>
    <row r="29" spans="2:8" s="1" customFormat="1" ht="17.55" customHeight="1" x14ac:dyDescent="0.2">
      <c r="B29" s="3" t="s">
        <v>52</v>
      </c>
      <c r="C29" s="3" t="s">
        <v>24</v>
      </c>
      <c r="D29" s="3" t="s">
        <v>57</v>
      </c>
      <c r="E29" s="4">
        <v>18</v>
      </c>
      <c r="F29" s="5">
        <v>0</v>
      </c>
      <c r="G29" s="4">
        <f t="shared" si="0"/>
        <v>18</v>
      </c>
      <c r="H29" s="6" t="s">
        <v>58</v>
      </c>
    </row>
    <row r="30" spans="2:8" s="1" customFormat="1" ht="17.55" customHeight="1" x14ac:dyDescent="0.2">
      <c r="B30" s="3" t="s">
        <v>59</v>
      </c>
      <c r="C30" s="3" t="s">
        <v>8</v>
      </c>
      <c r="D30" s="3" t="s">
        <v>57</v>
      </c>
      <c r="E30" s="4">
        <v>21.36</v>
      </c>
      <c r="F30" s="4">
        <v>4.26</v>
      </c>
      <c r="G30" s="4">
        <f t="shared" si="0"/>
        <v>25.619999999999997</v>
      </c>
      <c r="H30" s="6" t="s">
        <v>44</v>
      </c>
    </row>
    <row r="31" spans="2:8" s="1" customFormat="1" ht="17.55" customHeight="1" x14ac:dyDescent="0.2">
      <c r="B31" s="3" t="s">
        <v>59</v>
      </c>
      <c r="C31" s="3" t="s">
        <v>8</v>
      </c>
      <c r="D31" s="3" t="s">
        <v>60</v>
      </c>
      <c r="E31" s="4">
        <v>17.48</v>
      </c>
      <c r="F31" s="4">
        <v>3.5</v>
      </c>
      <c r="G31" s="4">
        <f t="shared" si="0"/>
        <v>20.98</v>
      </c>
      <c r="H31" s="6" t="s">
        <v>44</v>
      </c>
    </row>
    <row r="32" spans="2:8" s="1" customFormat="1" ht="17.55" customHeight="1" x14ac:dyDescent="0.2">
      <c r="B32" s="3" t="s">
        <v>59</v>
      </c>
      <c r="C32" s="3" t="s">
        <v>8</v>
      </c>
      <c r="D32" s="3" t="s">
        <v>22</v>
      </c>
      <c r="E32" s="4">
        <v>27.42</v>
      </c>
      <c r="F32" s="4">
        <v>5.48</v>
      </c>
      <c r="G32" s="4">
        <f t="shared" si="0"/>
        <v>32.900000000000006</v>
      </c>
      <c r="H32" s="6" t="s">
        <v>44</v>
      </c>
    </row>
    <row r="33" spans="2:8" s="1" customFormat="1" ht="17.55" customHeight="1" x14ac:dyDescent="0.2">
      <c r="B33" s="3" t="s">
        <v>59</v>
      </c>
      <c r="C33" s="3" t="s">
        <v>8</v>
      </c>
      <c r="D33" s="3" t="s">
        <v>61</v>
      </c>
      <c r="E33" s="4">
        <v>24.99</v>
      </c>
      <c r="F33" s="5">
        <v>0</v>
      </c>
      <c r="G33" s="4">
        <f t="shared" si="0"/>
        <v>24.99</v>
      </c>
      <c r="H33" s="6" t="s">
        <v>62</v>
      </c>
    </row>
    <row r="34" spans="2:8" s="1" customFormat="1" ht="17.55" customHeight="1" x14ac:dyDescent="0.2">
      <c r="B34" s="3" t="s">
        <v>59</v>
      </c>
      <c r="C34" s="3" t="s">
        <v>35</v>
      </c>
      <c r="D34" s="3" t="s">
        <v>32</v>
      </c>
      <c r="E34" s="4">
        <v>355</v>
      </c>
      <c r="F34" s="5">
        <v>0</v>
      </c>
      <c r="G34" s="4">
        <f t="shared" si="0"/>
        <v>355</v>
      </c>
      <c r="H34" s="6" t="s">
        <v>37</v>
      </c>
    </row>
    <row r="35" spans="2:8" s="1" customFormat="1" ht="17.55" customHeight="1" x14ac:dyDescent="0.2">
      <c r="B35" s="3" t="s">
        <v>59</v>
      </c>
      <c r="C35" s="3" t="s">
        <v>8</v>
      </c>
      <c r="D35" s="3" t="s">
        <v>61</v>
      </c>
      <c r="E35" s="4">
        <v>13.49</v>
      </c>
      <c r="F35" s="5">
        <v>0</v>
      </c>
      <c r="G35" s="4">
        <f t="shared" si="0"/>
        <v>13.49</v>
      </c>
      <c r="H35" s="6" t="s">
        <v>63</v>
      </c>
    </row>
    <row r="36" spans="2:8" s="1" customFormat="1" ht="17.55" customHeight="1" x14ac:dyDescent="0.2">
      <c r="B36" s="3" t="s">
        <v>59</v>
      </c>
      <c r="C36" s="3" t="s">
        <v>8</v>
      </c>
      <c r="D36" s="3" t="s">
        <v>16</v>
      </c>
      <c r="E36" s="4">
        <v>70</v>
      </c>
      <c r="F36" s="5">
        <v>0</v>
      </c>
      <c r="G36" s="4">
        <f t="shared" si="0"/>
        <v>70</v>
      </c>
      <c r="H36" s="6" t="s">
        <v>63</v>
      </c>
    </row>
    <row r="37" spans="2:8" s="1" customFormat="1" ht="17.55" customHeight="1" x14ac:dyDescent="0.2">
      <c r="B37" s="3" t="s">
        <v>59</v>
      </c>
      <c r="C37" s="3" t="s">
        <v>64</v>
      </c>
      <c r="D37" s="3" t="s">
        <v>34</v>
      </c>
      <c r="E37" s="4">
        <v>35.94</v>
      </c>
      <c r="F37" s="4">
        <v>7.19</v>
      </c>
      <c r="G37" s="4">
        <f t="shared" si="0"/>
        <v>43.129999999999995</v>
      </c>
      <c r="H37" s="6" t="s">
        <v>65</v>
      </c>
    </row>
    <row r="38" spans="2:8" s="1" customFormat="1" ht="17.55" customHeight="1" x14ac:dyDescent="0.2">
      <c r="B38" s="3" t="s">
        <v>59</v>
      </c>
      <c r="C38" s="3" t="s">
        <v>64</v>
      </c>
      <c r="D38" s="3" t="s">
        <v>43</v>
      </c>
      <c r="E38" s="4">
        <v>35.94</v>
      </c>
      <c r="F38" s="4">
        <v>7.19</v>
      </c>
      <c r="G38" s="4">
        <f t="shared" si="0"/>
        <v>43.129999999999995</v>
      </c>
      <c r="H38" s="6" t="s">
        <v>65</v>
      </c>
    </row>
    <row r="39" spans="2:8" s="1" customFormat="1" ht="17.55" customHeight="1" x14ac:dyDescent="0.2">
      <c r="B39" s="3" t="s">
        <v>59</v>
      </c>
      <c r="C39" s="3" t="s">
        <v>8</v>
      </c>
      <c r="D39" s="3" t="s">
        <v>66</v>
      </c>
      <c r="E39" s="4">
        <v>97.19</v>
      </c>
      <c r="F39" s="5">
        <v>0</v>
      </c>
      <c r="G39" s="4">
        <f t="shared" si="0"/>
        <v>97.19</v>
      </c>
      <c r="H39" s="6" t="s">
        <v>67</v>
      </c>
    </row>
    <row r="40" spans="2:8" s="1" customFormat="1" ht="17.55" customHeight="1" x14ac:dyDescent="0.2">
      <c r="B40" s="3" t="s">
        <v>68</v>
      </c>
      <c r="C40" s="3" t="s">
        <v>24</v>
      </c>
      <c r="D40" s="3" t="s">
        <v>69</v>
      </c>
      <c r="E40" s="4">
        <v>112</v>
      </c>
      <c r="F40" s="4">
        <v>22.4</v>
      </c>
      <c r="G40" s="4">
        <f t="shared" si="0"/>
        <v>134.4</v>
      </c>
      <c r="H40" s="6" t="s">
        <v>70</v>
      </c>
    </row>
    <row r="41" spans="2:8" s="1" customFormat="1" ht="17.55" customHeight="1" x14ac:dyDescent="0.2">
      <c r="B41" s="3" t="s">
        <v>71</v>
      </c>
      <c r="C41" s="3" t="s">
        <v>72</v>
      </c>
      <c r="D41" s="3" t="s">
        <v>57</v>
      </c>
      <c r="E41" s="4">
        <v>1.3</v>
      </c>
      <c r="F41" s="5">
        <v>0</v>
      </c>
      <c r="G41" s="4">
        <f t="shared" si="0"/>
        <v>1.3</v>
      </c>
      <c r="H41" s="6" t="s">
        <v>73</v>
      </c>
    </row>
    <row r="42" spans="2:8" s="1" customFormat="1" ht="17.55" customHeight="1" x14ac:dyDescent="0.2">
      <c r="B42" s="3" t="s">
        <v>71</v>
      </c>
      <c r="C42" s="3" t="s">
        <v>72</v>
      </c>
      <c r="D42" s="3" t="s">
        <v>60</v>
      </c>
      <c r="E42" s="4">
        <v>76.78</v>
      </c>
      <c r="F42" s="5">
        <v>0</v>
      </c>
      <c r="G42" s="4">
        <f t="shared" si="0"/>
        <v>76.78</v>
      </c>
      <c r="H42" s="6" t="s">
        <v>80</v>
      </c>
    </row>
    <row r="43" spans="2:8" s="1" customFormat="1" ht="17.55" customHeight="1" x14ac:dyDescent="0.2">
      <c r="B43" s="3" t="s">
        <v>74</v>
      </c>
      <c r="C43" s="3" t="s">
        <v>35</v>
      </c>
      <c r="D43" s="3" t="s">
        <v>75</v>
      </c>
      <c r="E43" s="4">
        <v>332</v>
      </c>
      <c r="F43" s="5">
        <v>0</v>
      </c>
      <c r="G43" s="4">
        <f t="shared" si="0"/>
        <v>332</v>
      </c>
      <c r="H43" s="6" t="s">
        <v>76</v>
      </c>
    </row>
    <row r="44" spans="2:8" s="1" customFormat="1" ht="17.55" customHeight="1" x14ac:dyDescent="0.25">
      <c r="B44" s="7"/>
      <c r="C44" s="7"/>
      <c r="D44" s="8" t="s">
        <v>77</v>
      </c>
      <c r="E44" s="9">
        <f>SUM(E5:E43)</f>
        <v>5321.239999999998</v>
      </c>
      <c r="F44" s="9">
        <f>SUM(F5:F43)</f>
        <v>113.02000000000001</v>
      </c>
      <c r="G44" s="9">
        <f>SUM(G5:G43)</f>
        <v>5434.2599999999984</v>
      </c>
      <c r="H44" s="7"/>
    </row>
    <row r="45" spans="2:8" s="1" customFormat="1" ht="28.8" customHeight="1" x14ac:dyDescent="0.2"/>
  </sheetData>
  <mergeCells count="1">
    <mergeCell ref="B2:E2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2023-03-21T11:16:36Z</cp:lastPrinted>
  <dcterms:created xsi:type="dcterms:W3CDTF">2023-03-21T11:14:30Z</dcterms:created>
  <dcterms:modified xsi:type="dcterms:W3CDTF">2023-03-23T09:51:54Z</dcterms:modified>
</cp:coreProperties>
</file>