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s\Shared\SSdata\Efin-CP\Transparency Reports for the Website\Website Copies (Credit Cards)\April 2023\"/>
    </mc:Choice>
  </mc:AlternateContent>
  <xr:revisionPtr revIDLastSave="0" documentId="13_ncr:1_{B7056CDC-7CFB-479C-93E2-F42172C3907D}" xr6:coauthVersionLast="47" xr6:coauthVersionMax="47" xr10:uidLastSave="{00000000-0000-0000-0000-000000000000}"/>
  <bookViews>
    <workbookView xWindow="-120" yWindow="-120" windowWidth="29040" windowHeight="15840" xr2:uid="{AEFF8C22-A470-4AEF-A24C-0354BA93A238}"/>
  </bookViews>
  <sheets>
    <sheet name="Website Format" sheetId="1" r:id="rId1"/>
  </sheets>
  <definedNames>
    <definedName name="_xlnm._FilterDatabase" localSheetId="0" hidden="1">'Website Format'!$B$4:$H$55</definedName>
    <definedName name="_xlnm.Print_Area" localSheetId="0">'Website Format'!$B$1:$H$55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  <c r="E55" i="1"/>
  <c r="G55" i="1" s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<sst xmlns="http://schemas.openxmlformats.org/spreadsheetml/2006/main" count="209" uniqueCount="76">
  <si>
    <t>Procurement Card Data - April 2023</t>
  </si>
  <si>
    <t>Service Area</t>
  </si>
  <si>
    <t>Description</t>
  </si>
  <si>
    <t>Transaction Date</t>
  </si>
  <si>
    <t>Amount</t>
  </si>
  <si>
    <t>VAT</t>
  </si>
  <si>
    <t>Gross</t>
  </si>
  <si>
    <t>Supplier</t>
  </si>
  <si>
    <t>Estates &amp; Operations</t>
  </si>
  <si>
    <t>Road Tax</t>
  </si>
  <si>
    <t>17/04/2023</t>
  </si>
  <si>
    <t xml:space="preserve">Dvla </t>
  </si>
  <si>
    <t>Dvla</t>
  </si>
  <si>
    <t>18/04/2023</t>
  </si>
  <si>
    <t>Finance Customer &amp; Support</t>
  </si>
  <si>
    <t>Comp Equip/Software-Mtce Etc</t>
  </si>
  <si>
    <t>26/04/2023</t>
  </si>
  <si>
    <t>Amazon</t>
  </si>
  <si>
    <t>27/04/2023</t>
  </si>
  <si>
    <t>Ict Contracted Services</t>
  </si>
  <si>
    <t>Classmarker</t>
  </si>
  <si>
    <t>30/03/2023</t>
  </si>
  <si>
    <t>Dmark Analyser</t>
  </si>
  <si>
    <t>29/03/2023</t>
  </si>
  <si>
    <t>Dpd</t>
  </si>
  <si>
    <t>Court Costs</t>
  </si>
  <si>
    <t>24/04/2023</t>
  </si>
  <si>
    <t xml:space="preserve">Hmcts </t>
  </si>
  <si>
    <t>25/04/2023</t>
  </si>
  <si>
    <t>Hmcts</t>
  </si>
  <si>
    <t>20/04/2023</t>
  </si>
  <si>
    <t>Kioware</t>
  </si>
  <si>
    <t xml:space="preserve">Livechat </t>
  </si>
  <si>
    <t>07/04/2023</t>
  </si>
  <si>
    <t>Microsoft</t>
  </si>
  <si>
    <t>Postages</t>
  </si>
  <si>
    <t>19/04/2023</t>
  </si>
  <si>
    <t>Royal Mail</t>
  </si>
  <si>
    <t>31/03/2023</t>
  </si>
  <si>
    <t>Ssl Store</t>
  </si>
  <si>
    <t>Staff Health Care</t>
  </si>
  <si>
    <t>21/04/2023</t>
  </si>
  <si>
    <t xml:space="preserve">Uktechstore </t>
  </si>
  <si>
    <t>Governance Law &amp; Reg Services</t>
  </si>
  <si>
    <t>Election Expenses Recoverable</t>
  </si>
  <si>
    <t>Premier Inn</t>
  </si>
  <si>
    <t xml:space="preserve">Amazon </t>
  </si>
  <si>
    <t xml:space="preserve">Royal Mail </t>
  </si>
  <si>
    <t>Tesco</t>
  </si>
  <si>
    <t xml:space="preserve">Tesco </t>
  </si>
  <si>
    <t>05/04/2023</t>
  </si>
  <si>
    <t>Trainline</t>
  </si>
  <si>
    <t>06/04/2023</t>
  </si>
  <si>
    <t>Viking Office</t>
  </si>
  <si>
    <t>Housing</t>
  </si>
  <si>
    <t>Prevention Fund</t>
  </si>
  <si>
    <t>12/04/2023</t>
  </si>
  <si>
    <t>British Gas</t>
  </si>
  <si>
    <t>Your District Today</t>
  </si>
  <si>
    <t>Morrisons</t>
  </si>
  <si>
    <t>Housing Revenue Account</t>
  </si>
  <si>
    <t>Equipment/Furniture - New</t>
  </si>
  <si>
    <t>14/04/2023</t>
  </si>
  <si>
    <t>13/04/2023</t>
  </si>
  <si>
    <t>Hra R &amp; M-Harbour (Area 1)</t>
  </si>
  <si>
    <t>Hra Acquisitions</t>
  </si>
  <si>
    <t xml:space="preserve">Southern Water </t>
  </si>
  <si>
    <t>Human Resources</t>
  </si>
  <si>
    <t>Trainee Training Costs</t>
  </si>
  <si>
    <t>Vue</t>
  </si>
  <si>
    <t>Professional Training Expenses</t>
  </si>
  <si>
    <t>02/04/2023</t>
  </si>
  <si>
    <t xml:space="preserve">Zoom </t>
  </si>
  <si>
    <t>16/04/2023</t>
  </si>
  <si>
    <t>Zoom</t>
  </si>
  <si>
    <t xml:space="preserve">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</si>
</sst>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b/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4" fontId="3" fillId="2" borderId="2" xfId="0" applyNumberFormat="1" applyFont="1" applyFill="1" applyBorder="1" applyAlignment="1">
      <alignment horizontal="right"/>
    </xf>
    <xf numFmtId="49" fontId="2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1BB07-7F54-4F60-8C92-97F6AFA92687}">
  <dimension ref="B1:H55"/>
  <sheetViews>
    <sheetView tabSelected="1" topLeftCell="A11" zoomScaleNormal="100" workbookViewId="0">
      <selection activeCell="K27" sqref="K27"/>
    </sheetView>
  </sheetViews>
  <sheetFormatPr defaultRowHeight="12.75" x14ac:dyDescent="0.2"/>
  <cols>
    <col min="1" max="1" width="0.85546875" customWidth="1"/>
    <col min="2" max="3" width="26.7109375" customWidth="1"/>
    <col min="4" max="4" width="16" customWidth="1"/>
    <col min="5" max="5" width="51.42578125" customWidth="1"/>
    <col min="6" max="7" width="10.7109375" customWidth="1"/>
    <col min="8" max="8" width="19.7109375" customWidth="1"/>
  </cols>
  <sheetData>
    <row r="1" spans="2:8" s="1" customFormat="1" ht="8.65" customHeight="1" x14ac:dyDescent="0.2"/>
    <row r="2" spans="2:8" s="1" customFormat="1" ht="31.5" customHeight="1" x14ac:dyDescent="0.2">
      <c r="B2" s="10" t="s">
        <v>0</v>
      </c>
      <c r="C2" s="10"/>
      <c r="D2" s="10"/>
    </row>
    <row r="3" spans="2:8" s="1" customFormat="1" ht="18.2" customHeight="1" x14ac:dyDescent="0.2"/>
    <row r="4" spans="2:8" s="1" customFormat="1" ht="24" customHeight="1" x14ac:dyDescent="0.2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2:8" s="1" customFormat="1" ht="17.649999999999999" customHeight="1" x14ac:dyDescent="0.2">
      <c r="B5" s="3" t="s">
        <v>8</v>
      </c>
      <c r="C5" s="3" t="s">
        <v>9</v>
      </c>
      <c r="D5" s="3" t="s">
        <v>10</v>
      </c>
      <c r="E5" s="4">
        <v>322.5</v>
      </c>
      <c r="F5" s="5">
        <v>0</v>
      </c>
      <c r="G5" s="5">
        <f>E5</f>
        <v>322.5</v>
      </c>
      <c r="H5" s="6" t="s">
        <v>11</v>
      </c>
    </row>
    <row r="6" spans="2:8" s="1" customFormat="1" ht="17.649999999999999" customHeight="1" x14ac:dyDescent="0.2">
      <c r="B6" s="3" t="s">
        <v>8</v>
      </c>
      <c r="C6" s="3" t="s">
        <v>9</v>
      </c>
      <c r="D6" s="3" t="s">
        <v>10</v>
      </c>
      <c r="E6" s="4">
        <v>322.5</v>
      </c>
      <c r="F6" s="5">
        <v>0</v>
      </c>
      <c r="G6" s="5">
        <f t="shared" ref="G6:G54" si="0">E6</f>
        <v>322.5</v>
      </c>
      <c r="H6" s="6" t="s">
        <v>12</v>
      </c>
    </row>
    <row r="7" spans="2:8" s="1" customFormat="1" ht="17.649999999999999" customHeight="1" x14ac:dyDescent="0.2">
      <c r="B7" s="3" t="s">
        <v>8</v>
      </c>
      <c r="C7" s="3" t="s">
        <v>9</v>
      </c>
      <c r="D7" s="3" t="s">
        <v>10</v>
      </c>
      <c r="E7" s="4">
        <v>322.5</v>
      </c>
      <c r="F7" s="5">
        <v>0</v>
      </c>
      <c r="G7" s="5">
        <f t="shared" si="0"/>
        <v>322.5</v>
      </c>
      <c r="H7" s="6" t="s">
        <v>12</v>
      </c>
    </row>
    <row r="8" spans="2:8" s="1" customFormat="1" ht="17.649999999999999" customHeight="1" x14ac:dyDescent="0.2">
      <c r="B8" s="3" t="s">
        <v>8</v>
      </c>
      <c r="C8" s="3" t="s">
        <v>9</v>
      </c>
      <c r="D8" s="3" t="s">
        <v>10</v>
      </c>
      <c r="E8" s="4">
        <v>322.5</v>
      </c>
      <c r="F8" s="5">
        <v>0</v>
      </c>
      <c r="G8" s="5">
        <f t="shared" si="0"/>
        <v>322.5</v>
      </c>
      <c r="H8" s="6" t="s">
        <v>12</v>
      </c>
    </row>
    <row r="9" spans="2:8" s="1" customFormat="1" ht="17.649999999999999" customHeight="1" x14ac:dyDescent="0.2">
      <c r="B9" s="3" t="s">
        <v>8</v>
      </c>
      <c r="C9" s="3" t="s">
        <v>9</v>
      </c>
      <c r="D9" s="3" t="s">
        <v>10</v>
      </c>
      <c r="E9" s="4">
        <v>167.5</v>
      </c>
      <c r="F9" s="5">
        <v>0</v>
      </c>
      <c r="G9" s="5">
        <f t="shared" si="0"/>
        <v>167.5</v>
      </c>
      <c r="H9" s="6" t="s">
        <v>11</v>
      </c>
    </row>
    <row r="10" spans="2:8" s="1" customFormat="1" ht="17.649999999999999" customHeight="1" x14ac:dyDescent="0.2">
      <c r="B10" s="3" t="s">
        <v>8</v>
      </c>
      <c r="C10" s="3" t="s">
        <v>9</v>
      </c>
      <c r="D10" s="3" t="s">
        <v>13</v>
      </c>
      <c r="E10" s="4">
        <v>322.5</v>
      </c>
      <c r="F10" s="5">
        <v>0</v>
      </c>
      <c r="G10" s="5">
        <f t="shared" si="0"/>
        <v>322.5</v>
      </c>
      <c r="H10" s="6" t="s">
        <v>12</v>
      </c>
    </row>
    <row r="11" spans="2:8" s="1" customFormat="1" ht="17.649999999999999" customHeight="1" x14ac:dyDescent="0.2">
      <c r="B11" s="3" t="s">
        <v>14</v>
      </c>
      <c r="C11" s="3" t="s">
        <v>15</v>
      </c>
      <c r="D11" s="3" t="s">
        <v>16</v>
      </c>
      <c r="E11" s="4">
        <v>34.159999999999997</v>
      </c>
      <c r="F11" s="5">
        <v>6.83</v>
      </c>
      <c r="G11" s="5">
        <f t="shared" si="0"/>
        <v>34.159999999999997</v>
      </c>
      <c r="H11" s="6" t="s">
        <v>17</v>
      </c>
    </row>
    <row r="12" spans="2:8" s="1" customFormat="1" ht="17.649999999999999" customHeight="1" x14ac:dyDescent="0.2">
      <c r="B12" s="3" t="s">
        <v>14</v>
      </c>
      <c r="C12" s="3" t="s">
        <v>15</v>
      </c>
      <c r="D12" s="3" t="s">
        <v>18</v>
      </c>
      <c r="E12" s="4">
        <v>16.649999999999999</v>
      </c>
      <c r="F12" s="5">
        <v>3.33</v>
      </c>
      <c r="G12" s="5">
        <f t="shared" si="0"/>
        <v>16.649999999999999</v>
      </c>
      <c r="H12" s="6" t="s">
        <v>17</v>
      </c>
    </row>
    <row r="13" spans="2:8" s="1" customFormat="1" ht="17.649999999999999" customHeight="1" x14ac:dyDescent="0.2">
      <c r="B13" s="3" t="s">
        <v>14</v>
      </c>
      <c r="C13" s="3" t="s">
        <v>15</v>
      </c>
      <c r="D13" s="3" t="s">
        <v>18</v>
      </c>
      <c r="E13" s="4">
        <v>53.74</v>
      </c>
      <c r="F13" s="5">
        <v>10.75</v>
      </c>
      <c r="G13" s="5">
        <f t="shared" si="0"/>
        <v>53.74</v>
      </c>
      <c r="H13" s="6" t="s">
        <v>17</v>
      </c>
    </row>
    <row r="14" spans="2:8" s="1" customFormat="1" ht="17.649999999999999" customHeight="1" x14ac:dyDescent="0.2">
      <c r="B14" s="3" t="s">
        <v>14</v>
      </c>
      <c r="C14" s="3" t="s">
        <v>19</v>
      </c>
      <c r="D14" s="3" t="s">
        <v>16</v>
      </c>
      <c r="E14" s="4">
        <v>164.28</v>
      </c>
      <c r="F14" s="5">
        <v>0</v>
      </c>
      <c r="G14" s="5">
        <f t="shared" si="0"/>
        <v>164.28</v>
      </c>
      <c r="H14" s="6" t="s">
        <v>20</v>
      </c>
    </row>
    <row r="15" spans="2:8" s="1" customFormat="1" ht="17.649999999999999" customHeight="1" x14ac:dyDescent="0.2">
      <c r="B15" s="3" t="s">
        <v>14</v>
      </c>
      <c r="C15" s="3" t="s">
        <v>19</v>
      </c>
      <c r="D15" s="3" t="s">
        <v>21</v>
      </c>
      <c r="E15" s="4">
        <v>15.94</v>
      </c>
      <c r="F15" s="5">
        <v>0</v>
      </c>
      <c r="G15" s="5">
        <f t="shared" si="0"/>
        <v>15.94</v>
      </c>
      <c r="H15" s="6" t="s">
        <v>22</v>
      </c>
    </row>
    <row r="16" spans="2:8" s="1" customFormat="1" ht="17.649999999999999" customHeight="1" x14ac:dyDescent="0.2">
      <c r="B16" s="3" t="s">
        <v>14</v>
      </c>
      <c r="C16" s="3" t="s">
        <v>15</v>
      </c>
      <c r="D16" s="3" t="s">
        <v>23</v>
      </c>
      <c r="E16" s="4">
        <v>59.95</v>
      </c>
      <c r="F16" s="5">
        <v>11.99</v>
      </c>
      <c r="G16" s="5">
        <f t="shared" si="0"/>
        <v>59.95</v>
      </c>
      <c r="H16" s="6" t="s">
        <v>24</v>
      </c>
    </row>
    <row r="17" spans="2:8" s="1" customFormat="1" ht="17.649999999999999" customHeight="1" x14ac:dyDescent="0.2">
      <c r="B17" s="3" t="s">
        <v>14</v>
      </c>
      <c r="C17" s="3" t="s">
        <v>25</v>
      </c>
      <c r="D17" s="3" t="s">
        <v>26</v>
      </c>
      <c r="E17" s="4">
        <v>119</v>
      </c>
      <c r="F17" s="5">
        <v>0</v>
      </c>
      <c r="G17" s="5">
        <f t="shared" si="0"/>
        <v>119</v>
      </c>
      <c r="H17" s="6" t="s">
        <v>27</v>
      </c>
    </row>
    <row r="18" spans="2:8" s="1" customFormat="1" ht="17.649999999999999" customHeight="1" x14ac:dyDescent="0.2">
      <c r="B18" s="3" t="s">
        <v>14</v>
      </c>
      <c r="C18" s="3" t="s">
        <v>25</v>
      </c>
      <c r="D18" s="3" t="s">
        <v>28</v>
      </c>
      <c r="E18" s="4">
        <v>119</v>
      </c>
      <c r="F18" s="5">
        <v>0</v>
      </c>
      <c r="G18" s="5">
        <f t="shared" si="0"/>
        <v>119</v>
      </c>
      <c r="H18" s="6" t="s">
        <v>27</v>
      </c>
    </row>
    <row r="19" spans="2:8" s="1" customFormat="1" ht="17.649999999999999" customHeight="1" x14ac:dyDescent="0.2">
      <c r="B19" s="3" t="s">
        <v>14</v>
      </c>
      <c r="C19" s="3" t="s">
        <v>25</v>
      </c>
      <c r="D19" s="3" t="s">
        <v>26</v>
      </c>
      <c r="E19" s="4">
        <v>119</v>
      </c>
      <c r="F19" s="5">
        <v>0</v>
      </c>
      <c r="G19" s="5">
        <f t="shared" si="0"/>
        <v>119</v>
      </c>
      <c r="H19" s="6" t="s">
        <v>29</v>
      </c>
    </row>
    <row r="20" spans="2:8" s="1" customFormat="1" ht="17.649999999999999" customHeight="1" x14ac:dyDescent="0.2">
      <c r="B20" s="3" t="s">
        <v>14</v>
      </c>
      <c r="C20" s="3" t="s">
        <v>19</v>
      </c>
      <c r="D20" s="3" t="s">
        <v>30</v>
      </c>
      <c r="E20" s="4">
        <v>137.33000000000001</v>
      </c>
      <c r="F20" s="5">
        <v>0</v>
      </c>
      <c r="G20" s="5">
        <f t="shared" si="0"/>
        <v>137.33000000000001</v>
      </c>
      <c r="H20" s="6" t="s">
        <v>31</v>
      </c>
    </row>
    <row r="21" spans="2:8" s="1" customFormat="1" ht="17.649999999999999" customHeight="1" x14ac:dyDescent="0.2">
      <c r="B21" s="3" t="s">
        <v>14</v>
      </c>
      <c r="C21" s="3" t="s">
        <v>19</v>
      </c>
      <c r="D21" s="3" t="s">
        <v>30</v>
      </c>
      <c r="E21" s="4">
        <v>485.57</v>
      </c>
      <c r="F21" s="5">
        <v>0</v>
      </c>
      <c r="G21" s="5">
        <f t="shared" si="0"/>
        <v>485.57</v>
      </c>
      <c r="H21" s="6" t="s">
        <v>32</v>
      </c>
    </row>
    <row r="22" spans="2:8" s="1" customFormat="1" ht="17.649999999999999" customHeight="1" x14ac:dyDescent="0.2">
      <c r="B22" s="3" t="s">
        <v>14</v>
      </c>
      <c r="C22" s="3" t="s">
        <v>15</v>
      </c>
      <c r="D22" s="3" t="s">
        <v>33</v>
      </c>
      <c r="E22" s="4">
        <v>9.4</v>
      </c>
      <c r="F22" s="5">
        <v>0</v>
      </c>
      <c r="G22" s="5">
        <f t="shared" si="0"/>
        <v>9.4</v>
      </c>
      <c r="H22" s="6" t="s">
        <v>34</v>
      </c>
    </row>
    <row r="23" spans="2:8" s="1" customFormat="1" ht="17.649999999999999" customHeight="1" x14ac:dyDescent="0.2">
      <c r="B23" s="3" t="s">
        <v>14</v>
      </c>
      <c r="C23" s="3" t="s">
        <v>35</v>
      </c>
      <c r="D23" s="3" t="s">
        <v>36</v>
      </c>
      <c r="E23" s="4">
        <v>59.2</v>
      </c>
      <c r="F23" s="5">
        <v>0</v>
      </c>
      <c r="G23" s="5">
        <f t="shared" si="0"/>
        <v>59.2</v>
      </c>
      <c r="H23" s="6" t="s">
        <v>37</v>
      </c>
    </row>
    <row r="24" spans="2:8" s="1" customFormat="1" ht="17.649999999999999" customHeight="1" x14ac:dyDescent="0.2">
      <c r="B24" s="3" t="s">
        <v>14</v>
      </c>
      <c r="C24" s="3" t="s">
        <v>19</v>
      </c>
      <c r="D24" s="3" t="s">
        <v>38</v>
      </c>
      <c r="E24" s="4">
        <v>2478.11</v>
      </c>
      <c r="F24" s="5">
        <v>0</v>
      </c>
      <c r="G24" s="5">
        <f t="shared" si="0"/>
        <v>2478.11</v>
      </c>
      <c r="H24" s="6" t="s">
        <v>39</v>
      </c>
    </row>
    <row r="25" spans="2:8" s="1" customFormat="1" ht="17.649999999999999" customHeight="1" x14ac:dyDescent="0.2">
      <c r="B25" s="3" t="s">
        <v>14</v>
      </c>
      <c r="C25" s="3" t="s">
        <v>40</v>
      </c>
      <c r="D25" s="3" t="s">
        <v>41</v>
      </c>
      <c r="E25" s="4">
        <v>284.99</v>
      </c>
      <c r="F25" s="5">
        <v>0</v>
      </c>
      <c r="G25" s="5">
        <f t="shared" si="0"/>
        <v>284.99</v>
      </c>
      <c r="H25" s="6" t="s">
        <v>42</v>
      </c>
    </row>
    <row r="26" spans="2:8" s="1" customFormat="1" ht="17.649999999999999" customHeight="1" x14ac:dyDescent="0.2">
      <c r="B26" s="3" t="s">
        <v>43</v>
      </c>
      <c r="C26" s="3" t="s">
        <v>44</v>
      </c>
      <c r="D26" s="3" t="s">
        <v>41</v>
      </c>
      <c r="E26" s="4">
        <v>68</v>
      </c>
      <c r="F26" s="5">
        <v>0</v>
      </c>
      <c r="G26" s="5">
        <f t="shared" si="0"/>
        <v>68</v>
      </c>
      <c r="H26" s="6" t="s">
        <v>45</v>
      </c>
    </row>
    <row r="27" spans="2:8" s="1" customFormat="1" ht="17.649999999999999" customHeight="1" x14ac:dyDescent="0.2">
      <c r="B27" s="3" t="s">
        <v>43</v>
      </c>
      <c r="C27" s="3" t="s">
        <v>44</v>
      </c>
      <c r="D27" s="3" t="s">
        <v>26</v>
      </c>
      <c r="E27" s="4">
        <v>13.58</v>
      </c>
      <c r="F27" s="5">
        <v>3.4</v>
      </c>
      <c r="G27" s="5">
        <f t="shared" si="0"/>
        <v>13.58</v>
      </c>
      <c r="H27" s="6" t="s">
        <v>46</v>
      </c>
    </row>
    <row r="28" spans="2:8" s="1" customFormat="1" ht="17.649999999999999" customHeight="1" x14ac:dyDescent="0.2">
      <c r="B28" s="3" t="s">
        <v>43</v>
      </c>
      <c r="C28" s="3" t="s">
        <v>44</v>
      </c>
      <c r="D28" s="3" t="s">
        <v>28</v>
      </c>
      <c r="E28" s="4">
        <v>1.5</v>
      </c>
      <c r="F28" s="5">
        <v>0</v>
      </c>
      <c r="G28" s="5">
        <f t="shared" si="0"/>
        <v>1.5</v>
      </c>
      <c r="H28" s="6" t="s">
        <v>47</v>
      </c>
    </row>
    <row r="29" spans="2:8" s="1" customFormat="1" ht="17.649999999999999" customHeight="1" x14ac:dyDescent="0.2">
      <c r="B29" s="3" t="s">
        <v>43</v>
      </c>
      <c r="C29" s="3" t="s">
        <v>44</v>
      </c>
      <c r="D29" s="3" t="s">
        <v>16</v>
      </c>
      <c r="E29" s="4">
        <v>71.680000000000007</v>
      </c>
      <c r="F29" s="5">
        <v>14.34</v>
      </c>
      <c r="G29" s="5">
        <f t="shared" si="0"/>
        <v>71.680000000000007</v>
      </c>
      <c r="H29" s="6" t="s">
        <v>48</v>
      </c>
    </row>
    <row r="30" spans="2:8" s="1" customFormat="1" ht="17.649999999999999" customHeight="1" x14ac:dyDescent="0.2">
      <c r="B30" s="3" t="s">
        <v>43</v>
      </c>
      <c r="C30" s="3" t="s">
        <v>44</v>
      </c>
      <c r="D30" s="3" t="s">
        <v>16</v>
      </c>
      <c r="E30" s="4">
        <v>5.6</v>
      </c>
      <c r="F30" s="5">
        <v>0</v>
      </c>
      <c r="G30" s="5">
        <f t="shared" si="0"/>
        <v>5.6</v>
      </c>
      <c r="H30" s="6" t="s">
        <v>48</v>
      </c>
    </row>
    <row r="31" spans="2:8" s="1" customFormat="1" ht="17.649999999999999" customHeight="1" x14ac:dyDescent="0.2">
      <c r="B31" s="3" t="s">
        <v>43</v>
      </c>
      <c r="C31" s="3" t="s">
        <v>44</v>
      </c>
      <c r="D31" s="3" t="s">
        <v>26</v>
      </c>
      <c r="E31" s="4">
        <v>3.3</v>
      </c>
      <c r="F31" s="5">
        <v>0</v>
      </c>
      <c r="G31" s="5">
        <f t="shared" si="0"/>
        <v>3.3</v>
      </c>
      <c r="H31" s="6" t="s">
        <v>49</v>
      </c>
    </row>
    <row r="32" spans="2:8" s="1" customFormat="1" ht="17.649999999999999" customHeight="1" x14ac:dyDescent="0.2">
      <c r="B32" s="3" t="s">
        <v>43</v>
      </c>
      <c r="C32" s="3" t="s">
        <v>44</v>
      </c>
      <c r="D32" s="3" t="s">
        <v>50</v>
      </c>
      <c r="E32" s="4">
        <v>339.15</v>
      </c>
      <c r="F32" s="5">
        <v>0</v>
      </c>
      <c r="G32" s="5">
        <f t="shared" si="0"/>
        <v>339.15</v>
      </c>
      <c r="H32" s="6" t="s">
        <v>51</v>
      </c>
    </row>
    <row r="33" spans="2:8" s="1" customFormat="1" ht="17.649999999999999" customHeight="1" x14ac:dyDescent="0.2">
      <c r="B33" s="3" t="s">
        <v>43</v>
      </c>
      <c r="C33" s="3" t="s">
        <v>44</v>
      </c>
      <c r="D33" s="3" t="s">
        <v>52</v>
      </c>
      <c r="E33" s="4">
        <v>86.85</v>
      </c>
      <c r="F33" s="5">
        <v>17.37</v>
      </c>
      <c r="G33" s="5">
        <f t="shared" si="0"/>
        <v>86.85</v>
      </c>
      <c r="H33" s="6" t="s">
        <v>53</v>
      </c>
    </row>
    <row r="34" spans="2:8" s="1" customFormat="1" ht="17.649999999999999" customHeight="1" x14ac:dyDescent="0.2">
      <c r="B34" s="3" t="s">
        <v>43</v>
      </c>
      <c r="C34" s="3" t="s">
        <v>44</v>
      </c>
      <c r="D34" s="3" t="s">
        <v>28</v>
      </c>
      <c r="E34" s="4">
        <v>95.8</v>
      </c>
      <c r="F34" s="5">
        <v>19.16</v>
      </c>
      <c r="G34" s="5">
        <f t="shared" si="0"/>
        <v>95.8</v>
      </c>
      <c r="H34" s="6" t="s">
        <v>53</v>
      </c>
    </row>
    <row r="35" spans="2:8" s="1" customFormat="1" ht="17.649999999999999" customHeight="1" x14ac:dyDescent="0.2">
      <c r="B35" s="3" t="s">
        <v>43</v>
      </c>
      <c r="C35" s="3" t="s">
        <v>44</v>
      </c>
      <c r="D35" s="3" t="s">
        <v>18</v>
      </c>
      <c r="E35" s="4">
        <v>174.96</v>
      </c>
      <c r="F35" s="5">
        <v>34.99</v>
      </c>
      <c r="G35" s="5">
        <f t="shared" si="0"/>
        <v>174.96</v>
      </c>
      <c r="H35" s="6" t="s">
        <v>53</v>
      </c>
    </row>
    <row r="36" spans="2:8" s="1" customFormat="1" ht="17.649999999999999" customHeight="1" x14ac:dyDescent="0.2">
      <c r="B36" s="3" t="s">
        <v>54</v>
      </c>
      <c r="C36" s="3" t="s">
        <v>55</v>
      </c>
      <c r="D36" s="3" t="s">
        <v>56</v>
      </c>
      <c r="E36" s="4">
        <v>40</v>
      </c>
      <c r="F36" s="5">
        <v>0</v>
      </c>
      <c r="G36" s="5">
        <f t="shared" si="0"/>
        <v>40</v>
      </c>
      <c r="H36" s="6" t="s">
        <v>57</v>
      </c>
    </row>
    <row r="37" spans="2:8" s="1" customFormat="1" ht="17.649999999999999" customHeight="1" x14ac:dyDescent="0.2">
      <c r="B37" s="3" t="s">
        <v>54</v>
      </c>
      <c r="C37" s="3" t="s">
        <v>55</v>
      </c>
      <c r="D37" s="3" t="s">
        <v>56</v>
      </c>
      <c r="E37" s="4">
        <v>40</v>
      </c>
      <c r="F37" s="5">
        <v>0</v>
      </c>
      <c r="G37" s="5">
        <f t="shared" si="0"/>
        <v>40</v>
      </c>
      <c r="H37" s="6" t="s">
        <v>57</v>
      </c>
    </row>
    <row r="38" spans="2:8" s="1" customFormat="1" ht="17.649999999999999" customHeight="1" x14ac:dyDescent="0.2">
      <c r="B38" s="3" t="s">
        <v>54</v>
      </c>
      <c r="C38" s="3" t="s">
        <v>58</v>
      </c>
      <c r="D38" s="3" t="s">
        <v>28</v>
      </c>
      <c r="E38" s="4">
        <v>26.45</v>
      </c>
      <c r="F38" s="5">
        <v>0</v>
      </c>
      <c r="G38" s="5">
        <f t="shared" si="0"/>
        <v>26.45</v>
      </c>
      <c r="H38" s="6" t="s">
        <v>59</v>
      </c>
    </row>
    <row r="39" spans="2:8" s="1" customFormat="1" ht="17.649999999999999" customHeight="1" x14ac:dyDescent="0.2">
      <c r="B39" s="3" t="s">
        <v>60</v>
      </c>
      <c r="C39" s="3" t="s">
        <v>61</v>
      </c>
      <c r="D39" s="3" t="s">
        <v>62</v>
      </c>
      <c r="E39" s="4">
        <v>39.979999999999997</v>
      </c>
      <c r="F39" s="5">
        <v>8</v>
      </c>
      <c r="G39" s="5">
        <f t="shared" si="0"/>
        <v>39.979999999999997</v>
      </c>
      <c r="H39" s="6" t="s">
        <v>46</v>
      </c>
    </row>
    <row r="40" spans="2:8" s="1" customFormat="1" ht="17.649999999999999" customHeight="1" x14ac:dyDescent="0.2">
      <c r="B40" s="3" t="s">
        <v>60</v>
      </c>
      <c r="C40" s="3" t="s">
        <v>61</v>
      </c>
      <c r="D40" s="3" t="s">
        <v>13</v>
      </c>
      <c r="E40" s="4">
        <v>-1.36</v>
      </c>
      <c r="F40" s="5">
        <v>-0.3</v>
      </c>
      <c r="G40" s="5">
        <f t="shared" si="0"/>
        <v>-1.36</v>
      </c>
      <c r="H40" s="6" t="s">
        <v>17</v>
      </c>
    </row>
    <row r="41" spans="2:8" s="1" customFormat="1" ht="17.649999999999999" customHeight="1" x14ac:dyDescent="0.2">
      <c r="B41" s="3" t="s">
        <v>60</v>
      </c>
      <c r="C41" s="3" t="s">
        <v>61</v>
      </c>
      <c r="D41" s="3" t="s">
        <v>13</v>
      </c>
      <c r="E41" s="4">
        <v>-0.46</v>
      </c>
      <c r="F41" s="5">
        <v>-0.1</v>
      </c>
      <c r="G41" s="5">
        <f t="shared" si="0"/>
        <v>-0.46</v>
      </c>
      <c r="H41" s="6" t="s">
        <v>17</v>
      </c>
    </row>
    <row r="42" spans="2:8" s="1" customFormat="1" ht="17.649999999999999" customHeight="1" x14ac:dyDescent="0.2">
      <c r="B42" s="3" t="s">
        <v>60</v>
      </c>
      <c r="C42" s="3" t="s">
        <v>61</v>
      </c>
      <c r="D42" s="3" t="s">
        <v>63</v>
      </c>
      <c r="E42" s="4">
        <v>5.53</v>
      </c>
      <c r="F42" s="5">
        <v>1.1100000000000001</v>
      </c>
      <c r="G42" s="5">
        <f t="shared" si="0"/>
        <v>5.53</v>
      </c>
      <c r="H42" s="6" t="s">
        <v>17</v>
      </c>
    </row>
    <row r="43" spans="2:8" s="1" customFormat="1" ht="17.649999999999999" customHeight="1" x14ac:dyDescent="0.2">
      <c r="B43" s="3" t="s">
        <v>60</v>
      </c>
      <c r="C43" s="3" t="s">
        <v>61</v>
      </c>
      <c r="D43" s="3" t="s">
        <v>62</v>
      </c>
      <c r="E43" s="4">
        <v>9.39</v>
      </c>
      <c r="F43" s="5">
        <v>1.88</v>
      </c>
      <c r="G43" s="5">
        <f t="shared" si="0"/>
        <v>9.39</v>
      </c>
      <c r="H43" s="6" t="s">
        <v>46</v>
      </c>
    </row>
    <row r="44" spans="2:8" s="1" customFormat="1" ht="17.649999999999999" customHeight="1" x14ac:dyDescent="0.2">
      <c r="B44" s="3" t="s">
        <v>60</v>
      </c>
      <c r="C44" s="3" t="s">
        <v>61</v>
      </c>
      <c r="D44" s="3" t="s">
        <v>63</v>
      </c>
      <c r="E44" s="4">
        <v>179.38</v>
      </c>
      <c r="F44" s="5">
        <v>35.880000000000003</v>
      </c>
      <c r="G44" s="5">
        <f t="shared" si="0"/>
        <v>179.38</v>
      </c>
      <c r="H44" s="6" t="s">
        <v>17</v>
      </c>
    </row>
    <row r="45" spans="2:8" s="1" customFormat="1" ht="17.649999999999999" customHeight="1" x14ac:dyDescent="0.2">
      <c r="B45" s="3" t="s">
        <v>60</v>
      </c>
      <c r="C45" s="3" t="s">
        <v>61</v>
      </c>
      <c r="D45" s="3" t="s">
        <v>62</v>
      </c>
      <c r="E45" s="4">
        <v>178.78</v>
      </c>
      <c r="F45" s="5">
        <v>35.770000000000003</v>
      </c>
      <c r="G45" s="5">
        <f t="shared" si="0"/>
        <v>178.78</v>
      </c>
      <c r="H45" s="6" t="s">
        <v>17</v>
      </c>
    </row>
    <row r="46" spans="2:8" s="1" customFormat="1" ht="17.649999999999999" customHeight="1" x14ac:dyDescent="0.2">
      <c r="B46" s="3" t="s">
        <v>60</v>
      </c>
      <c r="C46" s="3" t="s">
        <v>61</v>
      </c>
      <c r="D46" s="3" t="s">
        <v>63</v>
      </c>
      <c r="E46" s="4">
        <v>23.56</v>
      </c>
      <c r="F46" s="5">
        <v>4.72</v>
      </c>
      <c r="G46" s="5">
        <f t="shared" si="0"/>
        <v>23.56</v>
      </c>
      <c r="H46" s="6" t="s">
        <v>46</v>
      </c>
    </row>
    <row r="47" spans="2:8" s="1" customFormat="1" ht="17.649999999999999" customHeight="1" x14ac:dyDescent="0.2">
      <c r="B47" s="3" t="s">
        <v>60</v>
      </c>
      <c r="C47" s="3" t="s">
        <v>61</v>
      </c>
      <c r="D47" s="3" t="s">
        <v>62</v>
      </c>
      <c r="E47" s="4">
        <v>40.74</v>
      </c>
      <c r="F47" s="5">
        <v>8.16</v>
      </c>
      <c r="G47" s="5">
        <f t="shared" si="0"/>
        <v>40.74</v>
      </c>
      <c r="H47" s="6" t="s">
        <v>46</v>
      </c>
    </row>
    <row r="48" spans="2:8" s="1" customFormat="1" ht="17.649999999999999" customHeight="1" x14ac:dyDescent="0.2">
      <c r="B48" s="3" t="s">
        <v>60</v>
      </c>
      <c r="C48" s="3" t="s">
        <v>61</v>
      </c>
      <c r="D48" s="3" t="s">
        <v>63</v>
      </c>
      <c r="E48" s="4">
        <v>19.989999999999998</v>
      </c>
      <c r="F48" s="5">
        <v>4</v>
      </c>
      <c r="G48" s="5">
        <f t="shared" si="0"/>
        <v>19.989999999999998</v>
      </c>
      <c r="H48" s="6" t="s">
        <v>17</v>
      </c>
    </row>
    <row r="49" spans="2:8" s="1" customFormat="1" ht="17.649999999999999" customHeight="1" x14ac:dyDescent="0.2">
      <c r="B49" s="3" t="s">
        <v>60</v>
      </c>
      <c r="C49" s="3" t="s">
        <v>61</v>
      </c>
      <c r="D49" s="3" t="s">
        <v>38</v>
      </c>
      <c r="E49" s="4">
        <v>24.87</v>
      </c>
      <c r="F49" s="5">
        <v>0</v>
      </c>
      <c r="G49" s="5">
        <f t="shared" si="0"/>
        <v>24.87</v>
      </c>
      <c r="H49" s="6" t="s">
        <v>46</v>
      </c>
    </row>
    <row r="50" spans="2:8" s="1" customFormat="1" ht="17.649999999999999" customHeight="1" x14ac:dyDescent="0.2">
      <c r="B50" s="3" t="s">
        <v>60</v>
      </c>
      <c r="C50" s="3" t="s">
        <v>64</v>
      </c>
      <c r="D50" s="3" t="s">
        <v>63</v>
      </c>
      <c r="E50" s="4">
        <v>62.29</v>
      </c>
      <c r="F50" s="5">
        <v>12.46</v>
      </c>
      <c r="G50" s="5">
        <f t="shared" si="0"/>
        <v>62.29</v>
      </c>
      <c r="H50" s="6" t="s">
        <v>17</v>
      </c>
    </row>
    <row r="51" spans="2:8" s="1" customFormat="1" ht="17.649999999999999" customHeight="1" x14ac:dyDescent="0.2">
      <c r="B51" s="3" t="s">
        <v>60</v>
      </c>
      <c r="C51" s="3" t="s">
        <v>65</v>
      </c>
      <c r="D51" s="3" t="s">
        <v>10</v>
      </c>
      <c r="E51" s="4">
        <v>44.2</v>
      </c>
      <c r="F51" s="5">
        <v>8.84</v>
      </c>
      <c r="G51" s="5">
        <f t="shared" si="0"/>
        <v>44.2</v>
      </c>
      <c r="H51" s="6" t="s">
        <v>66</v>
      </c>
    </row>
    <row r="52" spans="2:8" s="1" customFormat="1" ht="17.649999999999999" customHeight="1" x14ac:dyDescent="0.2">
      <c r="B52" s="3" t="s">
        <v>67</v>
      </c>
      <c r="C52" s="3" t="s">
        <v>68</v>
      </c>
      <c r="D52" s="3" t="s">
        <v>23</v>
      </c>
      <c r="E52" s="4">
        <v>75</v>
      </c>
      <c r="F52" s="5">
        <v>0</v>
      </c>
      <c r="G52" s="5">
        <f t="shared" si="0"/>
        <v>75</v>
      </c>
      <c r="H52" s="6" t="s">
        <v>69</v>
      </c>
    </row>
    <row r="53" spans="2:8" s="1" customFormat="1" ht="17.649999999999999" customHeight="1" x14ac:dyDescent="0.2">
      <c r="B53" s="3" t="s">
        <v>67</v>
      </c>
      <c r="C53" s="3" t="s">
        <v>70</v>
      </c>
      <c r="D53" s="3" t="s">
        <v>71</v>
      </c>
      <c r="E53" s="4">
        <v>119.9</v>
      </c>
      <c r="F53" s="5">
        <v>23.98</v>
      </c>
      <c r="G53" s="5">
        <f t="shared" si="0"/>
        <v>119.9</v>
      </c>
      <c r="H53" s="6" t="s">
        <v>72</v>
      </c>
    </row>
    <row r="54" spans="2:8" s="1" customFormat="1" ht="17.649999999999999" customHeight="1" x14ac:dyDescent="0.2">
      <c r="B54" s="3" t="s">
        <v>67</v>
      </c>
      <c r="C54" s="3" t="s">
        <v>70</v>
      </c>
      <c r="D54" s="3" t="s">
        <v>73</v>
      </c>
      <c r="E54" s="4">
        <v>112</v>
      </c>
      <c r="F54" s="5">
        <v>22.4</v>
      </c>
      <c r="G54" s="5">
        <f t="shared" si="0"/>
        <v>112</v>
      </c>
      <c r="H54" s="6" t="s">
        <v>74</v>
      </c>
    </row>
    <row r="55" spans="2:8" s="1" customFormat="1" ht="17.649999999999999" customHeight="1" x14ac:dyDescent="0.2">
      <c r="B55" s="7"/>
      <c r="C55" s="7"/>
      <c r="D55" s="8" t="s">
        <v>75</v>
      </c>
      <c r="E55" s="9">
        <f>SUM(E5:E54)</f>
        <v>7836.98</v>
      </c>
      <c r="F55" s="9">
        <f t="shared" ref="F55" si="1">SUM(F5:F54)</f>
        <v>288.95999999999998</v>
      </c>
      <c r="G55" s="9">
        <f>SUM(E55:F55)</f>
        <v>8125.94</v>
      </c>
      <c r="H55" s="7"/>
    </row>
  </sheetData>
  <autoFilter ref="B4:H55" xr:uid="{00000000-0001-0000-0200-000000000000}"/>
  <mergeCells count="1">
    <mergeCell ref="B2:D2"/>
  </mergeCells>
  <pageMargins left="0.7" right="0.7" top="0.75" bottom="0.75" header="0.3" footer="0.3"/>
  <pageSetup paperSize="9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Website Format</vt:lpstr>
      <vt:lpstr>'Website Format'!Print_Area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Law, Zoe</dc:creator>
  <cp:lastModifiedBy>Law, Zoe</cp:lastModifiedBy>
  <dcterms:created xsi:type="dcterms:W3CDTF">2023-09-25T10:16:54Z</dcterms:created>
  <dcterms:modified xsi:type="dcterms:W3CDTF">2023-09-25T10:22:14Z</dcterms:modified>
</cp:coreProperties>
</file>