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cnet\fhdc\Accounts\Shared\SSdata\Efin-CP\Transparency Reports for the Website\Website Copies (Payments to Suppliers)\2023\09 - December\"/>
    </mc:Choice>
  </mc:AlternateContent>
  <xr:revisionPtr revIDLastSave="0" documentId="13_ncr:1_{5AB448F6-CEC1-4143-BC67-A3D8AFCE5B50}" xr6:coauthVersionLast="47" xr6:coauthVersionMax="47" xr10:uidLastSave="{00000000-0000-0000-0000-000000000000}"/>
  <bookViews>
    <workbookView xWindow="22932" yWindow="-516" windowWidth="23256" windowHeight="12576" xr2:uid="{CD7AAD7A-4C32-40B5-BD0D-1F4E25754293}"/>
  </bookViews>
  <sheets>
    <sheet name="Final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8" i="1" l="1"/>
  <c r="G442" i="1"/>
  <c r="G434" i="1"/>
  <c r="G418" i="1"/>
  <c r="G292" i="1"/>
  <c r="G244" i="1"/>
  <c r="G223" i="1"/>
  <c r="G180" i="1"/>
  <c r="G460" i="1" s="1"/>
  <c r="G75" i="1"/>
  <c r="G58" i="1"/>
</calcChain>
</file>

<file path=xl/sharedStrings.xml><?xml version="1.0" encoding="utf-8"?>
<sst xmlns="http://schemas.openxmlformats.org/spreadsheetml/2006/main" count="1718" uniqueCount="330">
  <si>
    <t>Payments made to external suppliers of £250 and over (incl VAT) for December 2023</t>
  </si>
  <si>
    <t>Cust Case Reg &amp; Communities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</si>
  <si>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</si>
  <si>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</si>
  <si>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</si>
  <si>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</si>
  <si>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</si>
  <si>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</si>
  <si>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</si>
  <si>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 &amp; R Products (South East) Ltd</t>
  </si>
  <si>
    <t>Materials</t>
  </si>
  <si>
    <t>Supplies And Services</t>
  </si>
  <si>
    <t>Revenue</t>
  </si>
  <si>
    <t>Browne Jacobson Llp</t>
  </si>
  <si>
    <t>Professional Advice &amp; Fees</t>
  </si>
  <si>
    <t>Broxap Limited</t>
  </si>
  <si>
    <t>Litter Bin Replacement</t>
  </si>
  <si>
    <t>Charlie Hill</t>
  </si>
  <si>
    <t>Professional Training Expenses</t>
  </si>
  <si>
    <t>Employees</t>
  </si>
  <si>
    <t>Cheriton Motor House</t>
  </si>
  <si>
    <t>Commercial Services Kent Ltd</t>
  </si>
  <si>
    <t>Criminal Records Bureau Fees</t>
  </si>
  <si>
    <t>Csg Global Education Ltd</t>
  </si>
  <si>
    <t>Culligan (Uk) Limited</t>
  </si>
  <si>
    <t>Refreshments Etc</t>
  </si>
  <si>
    <t>Custom Folkestone C.I.C</t>
  </si>
  <si>
    <t>Ward Budget</t>
  </si>
  <si>
    <t>Fairways Garage Ltd</t>
  </si>
  <si>
    <t>Folkestone Amateur Boxing Club</t>
  </si>
  <si>
    <t>Crime&amp;Disorder Reduction Inits</t>
  </si>
  <si>
    <t>Friends Of Hythe Dementia</t>
  </si>
  <si>
    <t xml:space="preserve">Global </t>
  </si>
  <si>
    <t>Credit Card Charges/Commission</t>
  </si>
  <si>
    <t>19/12/2023</t>
  </si>
  <si>
    <t>Home-Start Shepway</t>
  </si>
  <si>
    <t>Safer Streets</t>
  </si>
  <si>
    <t>Hospitals Of St Bartholomew &amp; St John</t>
  </si>
  <si>
    <t>Idom Merebrook Ltd</t>
  </si>
  <si>
    <t>Conland Cons &amp; Oth Prof Fees</t>
  </si>
  <si>
    <t>Includes Us 2</t>
  </si>
  <si>
    <t>Jim Jam Arts</t>
  </si>
  <si>
    <t>Keltic Limited</t>
  </si>
  <si>
    <t>Clothing &amp; Uniforms</t>
  </si>
  <si>
    <t>Kent County Council</t>
  </si>
  <si>
    <t>Land Registry Fees</t>
  </si>
  <si>
    <t>Local Partnerships Llp</t>
  </si>
  <si>
    <t>Mallard Consultancy Ltd</t>
  </si>
  <si>
    <t>Misc Training Expenses</t>
  </si>
  <si>
    <t>Subs To Professional Bodies</t>
  </si>
  <si>
    <t>Morgan Hunt Uk Limited</t>
  </si>
  <si>
    <t>Temporary Staff Costs</t>
  </si>
  <si>
    <t>Our Lady Of The Good Counsel R.C Church</t>
  </si>
  <si>
    <t xml:space="preserve">Otterpool Park Llp </t>
  </si>
  <si>
    <t>Misc. Loan Payments</t>
  </si>
  <si>
    <t>Accountancy</t>
  </si>
  <si>
    <t>18/12/2023</t>
  </si>
  <si>
    <t>Capital</t>
  </si>
  <si>
    <t>Share Capital</t>
  </si>
  <si>
    <t>Panicguard Limited</t>
  </si>
  <si>
    <t>Quality Education Solutions Limited</t>
  </si>
  <si>
    <t>Environmental Education</t>
  </si>
  <si>
    <t>Redoubt Sailing Club</t>
  </si>
  <si>
    <t>Screwfix (T/A Trade Uk)</t>
  </si>
  <si>
    <t>Silver Arch Studios Community Projects Cic</t>
  </si>
  <si>
    <t>Sunflower House</t>
  </si>
  <si>
    <t>Turner Schools</t>
  </si>
  <si>
    <t>Veolia Es (Uk) Ltd - Use This Account</t>
  </si>
  <si>
    <t>Contract-Dry Recyclables</t>
  </si>
  <si>
    <t>Third Party Payments</t>
  </si>
  <si>
    <t>Youth Unity Cic</t>
  </si>
  <si>
    <t>Economic Development</t>
  </si>
  <si>
    <t>Ageuk South Kent Coast</t>
  </si>
  <si>
    <t>Misc Grants &amp; Contributions</t>
  </si>
  <si>
    <t>Digital Urban Ltd</t>
  </si>
  <si>
    <t>Dover District Council</t>
  </si>
  <si>
    <t>Conts-Wc&amp;Rm Countryside Projs</t>
  </si>
  <si>
    <t>Harrison Property Services Ltd</t>
  </si>
  <si>
    <t>Equip/Furn-Hire Repair Mtce</t>
  </si>
  <si>
    <t>Property Letting Furniture Solutions Ltd</t>
  </si>
  <si>
    <t>Equipment/Furniture - New</t>
  </si>
  <si>
    <t>Rye Oils Ltd</t>
  </si>
  <si>
    <t>Terry Penfold Heating And Plumbing Ltd</t>
  </si>
  <si>
    <t>The Means Ltd</t>
  </si>
  <si>
    <t>Estates &amp; Operations</t>
  </si>
  <si>
    <t>Allstar Business Solutions Ltd</t>
  </si>
  <si>
    <t>Petrol &amp; Oil</t>
  </si>
  <si>
    <t>Transport Related Expenditure</t>
  </si>
  <si>
    <t>Anywhere Care Limited</t>
  </si>
  <si>
    <t>Bdi Securities Uk Ltd</t>
  </si>
  <si>
    <t>Securicor Cash In Transit</t>
  </si>
  <si>
    <t>Bell Agricultural Ltd</t>
  </si>
  <si>
    <t>Mtce/Service/Repairs-External</t>
  </si>
  <si>
    <t>Beta Design Consultants Ltd</t>
  </si>
  <si>
    <t>Misc Contract Payments</t>
  </si>
  <si>
    <t>Premises-Related Expenditure</t>
  </si>
  <si>
    <t>Bliby Plastics Ltd</t>
  </si>
  <si>
    <t>Bnp Paribas Real Estate Advisory &amp; Property</t>
  </si>
  <si>
    <t>B O C Ltd</t>
  </si>
  <si>
    <t>Bourne Amenity Ltd</t>
  </si>
  <si>
    <t>Provision Of Skips</t>
  </si>
  <si>
    <t>Boys &amp; Maughan Solicitors</t>
  </si>
  <si>
    <t>Bradshaws Direct Ltd</t>
  </si>
  <si>
    <t>Ecology/Habitat Imps &amp; Mtce</t>
  </si>
  <si>
    <t>British Telecommunications Plc</t>
  </si>
  <si>
    <t>Telephones</t>
  </si>
  <si>
    <t>Britteco Limited (T/As Lv Fuel Services)</t>
  </si>
  <si>
    <t>Cascade Water Systems Ltd</t>
  </si>
  <si>
    <t>Cyclical Maintenance</t>
  </si>
  <si>
    <t>Castle Gate International Ltd</t>
  </si>
  <si>
    <t>Caxtons Chartered Surveyors</t>
  </si>
  <si>
    <t>Misc Supplies &amp; Services</t>
  </si>
  <si>
    <t>Caxton Supplies</t>
  </si>
  <si>
    <t>Consumables</t>
  </si>
  <si>
    <t>C-Elect Associates Ltd</t>
  </si>
  <si>
    <t>Bldings/Plant-Repairs Mtce Etc</t>
  </si>
  <si>
    <t>Chunnel Group</t>
  </si>
  <si>
    <t>Structural Maintenance</t>
  </si>
  <si>
    <t>Co2 Target Ltd</t>
  </si>
  <si>
    <t>Conduent Public Sector Uk Ltd</t>
  </si>
  <si>
    <t>Computer Software - New</t>
  </si>
  <si>
    <t>Daisy Corporate Services Trading Limited</t>
  </si>
  <si>
    <t>Environment Agency</t>
  </si>
  <si>
    <t>Rent</t>
  </si>
  <si>
    <t>Ernest Doe &amp; Sons Ltd</t>
  </si>
  <si>
    <t>Mtce/Service/Repairs - Parts</t>
  </si>
  <si>
    <t>Flowbird Smart City Uk Ltd</t>
  </si>
  <si>
    <t>Four Jays Group Ltd</t>
  </si>
  <si>
    <t>Groundsman Tools And Supplies Llp</t>
  </si>
  <si>
    <t>Guardian Security &amp; Fire Ltd</t>
  </si>
  <si>
    <t>Harmer &amp; Sons Grounds Maintenance Ltd</t>
  </si>
  <si>
    <t>Hways Grasscutting&amp;Weed Spray</t>
  </si>
  <si>
    <t>Harry West (Prees Ltd)</t>
  </si>
  <si>
    <t>Hr Go (Kent) Limited</t>
  </si>
  <si>
    <t>Innova Care Concepts Ltd</t>
  </si>
  <si>
    <t>Jackson Lift Services Limited</t>
  </si>
  <si>
    <t>Kent County Council (Kcs)</t>
  </si>
  <si>
    <t>Electricity</t>
  </si>
  <si>
    <t>Gas</t>
  </si>
  <si>
    <t>Knights Proffessional Services Limited</t>
  </si>
  <si>
    <t>Kodit Security Uk Ltd</t>
  </si>
  <si>
    <t>Landmark Trading (Stamford) Ltd</t>
  </si>
  <si>
    <t>Tools</t>
  </si>
  <si>
    <t>Landscape Supply Company</t>
  </si>
  <si>
    <t>Lister Wilder Limited</t>
  </si>
  <si>
    <t>Lloyd Bore</t>
  </si>
  <si>
    <t>L W Burt &amp; Son Ltd</t>
  </si>
  <si>
    <t>Maintel Europe Ltd</t>
  </si>
  <si>
    <t>Marsh Groundworks Uk Ltd</t>
  </si>
  <si>
    <t>Play Equipment-Hire,Rep,Mtce</t>
  </si>
  <si>
    <t>Mt Drains</t>
  </si>
  <si>
    <t>Norman Hall</t>
  </si>
  <si>
    <t>Issue Of Sandbags</t>
  </si>
  <si>
    <t>Ove Arup &amp; Partners Ltd</t>
  </si>
  <si>
    <t>Powercover Supply Ltd</t>
  </si>
  <si>
    <t>Psr Lighting And Signs Ltd</t>
  </si>
  <si>
    <t>Right Guard Security</t>
  </si>
  <si>
    <t>Rise Adaptations Ltd</t>
  </si>
  <si>
    <t>Rw Crawford Agricultural Machinery</t>
  </si>
  <si>
    <t>Purch Of Commercial Vehs&amp;Plant</t>
  </si>
  <si>
    <t>Seton</t>
  </si>
  <si>
    <t>Smith Of Derby Ltd</t>
  </si>
  <si>
    <t>T And J Fencing</t>
  </si>
  <si>
    <t>Tec Quaility Ltd</t>
  </si>
  <si>
    <t>Miscellaneous Subscriptions</t>
  </si>
  <si>
    <t>Telefonica Uk Limited</t>
  </si>
  <si>
    <t>Thanet Waste Services Ltd T/A Tw Services</t>
  </si>
  <si>
    <t xml:space="preserve">Till Payment Solutions Ltd </t>
  </si>
  <si>
    <t>Parking Charges</t>
  </si>
  <si>
    <t>Income</t>
  </si>
  <si>
    <t>Uk Power Networks (Operations) Ltd</t>
  </si>
  <si>
    <t>Wcs Services Limited</t>
  </si>
  <si>
    <t>Wilks Head &amp; Eve</t>
  </si>
  <si>
    <t>Wills Garage</t>
  </si>
  <si>
    <t>Finance Customer &amp; Support</t>
  </si>
  <si>
    <t>Adm Computer Services Ltd T/A Adm Computing</t>
  </si>
  <si>
    <t>Ict Contracted Services</t>
  </si>
  <si>
    <t>Aecom Limited</t>
  </si>
  <si>
    <t>Antalis Limited</t>
  </si>
  <si>
    <t>Printing Materials Etc.</t>
  </si>
  <si>
    <t>Arcus Global</t>
  </si>
  <si>
    <t>Automobile Association</t>
  </si>
  <si>
    <t>Misc Insurances(Excl Premises)</t>
  </si>
  <si>
    <t xml:space="preserve">Bankline </t>
  </si>
  <si>
    <t>Bank Charges</t>
  </si>
  <si>
    <t>Buckingham Futures</t>
  </si>
  <si>
    <t>Capita Business Services Ltd</t>
  </si>
  <si>
    <t>Web Site / Intranet</t>
  </si>
  <si>
    <t>Cdw Limited</t>
  </si>
  <si>
    <t>Centerprise International</t>
  </si>
  <si>
    <t>Deos Group.Co.Uk Ltd</t>
  </si>
  <si>
    <t>Digital Printng-Rental Of Eqpt</t>
  </si>
  <si>
    <t>Design Supply Limited</t>
  </si>
  <si>
    <t>Edenred Edenred Uk Group</t>
  </si>
  <si>
    <t>Kent County Council Grant</t>
  </si>
  <si>
    <t>15/12/2023</t>
  </si>
  <si>
    <t>06/12/2023</t>
  </si>
  <si>
    <t>Emmaus Dover Limited</t>
  </si>
  <si>
    <t>Gamma Telecom</t>
  </si>
  <si>
    <t>Icap</t>
  </si>
  <si>
    <t>Idox Software Limited</t>
  </si>
  <si>
    <t>Kcc</t>
  </si>
  <si>
    <t>Pensions Back Funding</t>
  </si>
  <si>
    <t>Pixel Financial Management</t>
  </si>
  <si>
    <t>Realty Insurances Ltd</t>
  </si>
  <si>
    <t>Recruitment Solutions (Folkestone) Limited</t>
  </si>
  <si>
    <t>Royal Mail</t>
  </si>
  <si>
    <t>Specialist Computer Centres Plc</t>
  </si>
  <si>
    <t>Mobile Telephones</t>
  </si>
  <si>
    <t>Wireless Logic Ltd</t>
  </si>
  <si>
    <t>Governance Law &amp; Reg Services</t>
  </si>
  <si>
    <t>Atg (Venues) Limited</t>
  </si>
  <si>
    <t>Contract- Leisure Management</t>
  </si>
  <si>
    <t>Bevan Brittan</t>
  </si>
  <si>
    <t>Contract - Waste/Recyc/Cleans</t>
  </si>
  <si>
    <t>Improvement Development Agency</t>
  </si>
  <si>
    <t>Kent Gurkha Company Limited</t>
  </si>
  <si>
    <t>Building Cleaning Contract</t>
  </si>
  <si>
    <t>Nsl  Ltd</t>
  </si>
  <si>
    <t>Contract-Parking Enforce Mgmt</t>
  </si>
  <si>
    <t>South East Employers</t>
  </si>
  <si>
    <t>Canvass</t>
  </si>
  <si>
    <t>The Public Sector Leaflet Company</t>
  </si>
  <si>
    <t>Your District Today</t>
  </si>
  <si>
    <t>Vantage Vehicles Limited(Folkestone Vehicles)</t>
  </si>
  <si>
    <t>Election Expenses Recoverable</t>
  </si>
  <si>
    <t>Wild Rover Media Ltd</t>
  </si>
  <si>
    <t>Housing</t>
  </si>
  <si>
    <t>Ascendit Lifts Limited</t>
  </si>
  <si>
    <t>Boards Direct</t>
  </si>
  <si>
    <t>Ppe Acquisitions</t>
  </si>
  <si>
    <t>Chartered Institute Of Environmental Health</t>
  </si>
  <si>
    <t>Cornerstone Barristers</t>
  </si>
  <si>
    <t>Hlth&amp;Safety-Equip Mterials Etc</t>
  </si>
  <si>
    <t>Daytrad Ltd</t>
  </si>
  <si>
    <t>Docusign Uk Ltd</t>
  </si>
  <si>
    <t>Enterprise Rent-A-Car Uk Ltd T/A Enterprise</t>
  </si>
  <si>
    <t>Operational Leasing Payments</t>
  </si>
  <si>
    <t>George Miller Ltd</t>
  </si>
  <si>
    <t>Heating Loans</t>
  </si>
  <si>
    <t>John Williams &amp; Company</t>
  </si>
  <si>
    <t>This data has been redacted</t>
  </si>
  <si>
    <t>Prevention Fund</t>
  </si>
  <si>
    <t>Lifestyle (Kent) Ltd</t>
  </si>
  <si>
    <t>Bed &amp; Breakfast Accommodation</t>
  </si>
  <si>
    <t>Nowmedical</t>
  </si>
  <si>
    <t>Paramount Independent Property Services Llp</t>
  </si>
  <si>
    <t>Self Contained Nightly Lets</t>
  </si>
  <si>
    <t>Basic Salary</t>
  </si>
  <si>
    <t>Stretton &amp; Lang Builder Ltd</t>
  </si>
  <si>
    <t>Private Sector Offer</t>
  </si>
  <si>
    <t>The Hamlet Hotel (Kent) Ltd</t>
  </si>
  <si>
    <t>Tintagel Homes Limited</t>
  </si>
  <si>
    <t>Town &amp; Country Housing</t>
  </si>
  <si>
    <t>Shepway Home Enablement Serv</t>
  </si>
  <si>
    <t>Westward Ho Hotel Limited</t>
  </si>
  <si>
    <t>Willow Tree Home Solutions Ltd</t>
  </si>
  <si>
    <t>Housing Revenue Account</t>
  </si>
  <si>
    <t>Absolute Security Locksmiths</t>
  </si>
  <si>
    <t>Aj Mobility Ltd T/A Ajm Healthcare</t>
  </si>
  <si>
    <t>Maintenance Of Lifts</t>
  </si>
  <si>
    <t>A &amp; M Removals</t>
  </si>
  <si>
    <t>Removal &amp; Storage Charges</t>
  </si>
  <si>
    <t>Antony Hodari Solicitors</t>
  </si>
  <si>
    <t>Compensation Payments</t>
  </si>
  <si>
    <t>Aran Insulation Ltd</t>
  </si>
  <si>
    <t>Awics Ltd-Adrian Waite (Independent</t>
  </si>
  <si>
    <t>Bell Decorating Group Ltd</t>
  </si>
  <si>
    <t>Hra R&amp;M-Int &amp; Ext Decs</t>
  </si>
  <si>
    <t>Bond Turner Limited</t>
  </si>
  <si>
    <t xml:space="preserve">B&amp;Q </t>
  </si>
  <si>
    <t>Hra R &amp; M - All Areas</t>
  </si>
  <si>
    <t>21/12/2023</t>
  </si>
  <si>
    <t>Bridgewater Legal Ltd</t>
  </si>
  <si>
    <t>Brightarc Welding Ltd</t>
  </si>
  <si>
    <t>British Gas</t>
  </si>
  <si>
    <t>Computer Equipment-New</t>
  </si>
  <si>
    <t>Bsf Consulting Engineers Ltd</t>
  </si>
  <si>
    <t>Drain &amp; Sewage Pumping Systems Services Ltd</t>
  </si>
  <si>
    <t>Driscoll Kingston</t>
  </si>
  <si>
    <t>Driscoll Kingston &amp; Co Ltd</t>
  </si>
  <si>
    <t>Eps Design Ltd</t>
  </si>
  <si>
    <t>Fire Compliance Management Services Ltd</t>
  </si>
  <si>
    <t>First Dispute Management</t>
  </si>
  <si>
    <t>Gas Advisory Services Ltd</t>
  </si>
  <si>
    <t>Govnet Communications</t>
  </si>
  <si>
    <t>Green Box Recycling Kent</t>
  </si>
  <si>
    <t>Green Gnomes Ltd</t>
  </si>
  <si>
    <t>Housing Partners Ltd</t>
  </si>
  <si>
    <t>Kent County Surfacing Ltd</t>
  </si>
  <si>
    <t>Knightsbridge Fire Group Ltd</t>
  </si>
  <si>
    <t>Hra Acquisitions</t>
  </si>
  <si>
    <t>Martello Building Consultantancy</t>
  </si>
  <si>
    <t>Mears Ltd</t>
  </si>
  <si>
    <t>Price Per Property</t>
  </si>
  <si>
    <t>Metroline Security Limited</t>
  </si>
  <si>
    <t>M&amp;J Group Construction &amp; Roofing Ltd</t>
  </si>
  <si>
    <t>Pa Group Uk Ltd</t>
  </si>
  <si>
    <t>Remland Carpets</t>
  </si>
  <si>
    <t>Afgan/Ukraine Resettmnt Scheme</t>
  </si>
  <si>
    <t>Rock Compliance Ltd</t>
  </si>
  <si>
    <t>Hra R&amp;M-Heating Servicing&amp;Reps</t>
  </si>
  <si>
    <t>Romney Flooring</t>
  </si>
  <si>
    <t>Southern Water Services Ltd</t>
  </si>
  <si>
    <t>Water Services</t>
  </si>
  <si>
    <t>Swale Heating Limited</t>
  </si>
  <si>
    <t>Thistle Insurance Services</t>
  </si>
  <si>
    <t>Town And Country Cleaners Ltd</t>
  </si>
  <si>
    <t>Triple S Lift Services Ltd</t>
  </si>
  <si>
    <t>Tunstall Healthcare (Uk) Ltd</t>
  </si>
  <si>
    <t>Wrekin Windows</t>
  </si>
  <si>
    <t>Human Resources</t>
  </si>
  <si>
    <t>Hmrc</t>
  </si>
  <si>
    <t>Innovate Healthcare Management Ltd</t>
  </si>
  <si>
    <t>Staff Health Care</t>
  </si>
  <si>
    <t>Knowledge Train Limited</t>
  </si>
  <si>
    <t>Kpmg Llp</t>
  </si>
  <si>
    <t>Reward Gateway Uk</t>
  </si>
  <si>
    <t>Employee Benefit Scheme</t>
  </si>
  <si>
    <t>07/12/2023</t>
  </si>
  <si>
    <t xml:space="preserve">Tuskerdirect Ltd </t>
  </si>
  <si>
    <t>Leadership Support</t>
  </si>
  <si>
    <t>Allen Lane Ltd</t>
  </si>
  <si>
    <t>Planning</t>
  </si>
  <si>
    <t>Brg Interim Solutions Ltd</t>
  </si>
  <si>
    <t>Dha Planning Consultants</t>
  </si>
  <si>
    <t>Misc Rechargeable Costs</t>
  </si>
  <si>
    <t>Mills &amp; Reeve Llp Client Account</t>
  </si>
  <si>
    <t>Building Regulation Fees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</si>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</sst>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10"/>
      <color rgb="FF000000"/>
      <name val="Arial"/>
      <family val="2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944FB-BA2E-448C-B03A-80DE780CF737}">
  <dimension ref="B1:H460"/>
  <sheetViews>
    <sheetView tabSelected="1" view="pageBreakPreview" zoomScale="60" zoomScaleNormal="100" workbookViewId="0">
      <selection activeCell="K441" sqref="K441"/>
    </sheetView>
  </sheetViews>
  <sheetFormatPr defaultRowHeight="13.2" x14ac:dyDescent="0.25"/>
  <cols>
    <col min="1" max="1" width="4" customWidth="1"/>
    <col min="2" max="2" width="37.21875" customWidth="1"/>
    <col min="3" max="3" width="30.21875" customWidth="1"/>
    <col min="4" max="4" width="26.5546875" customWidth="1"/>
    <col min="5" max="5" width="11.5546875" bestFit="1" customWidth="1"/>
    <col min="6" max="6" width="15.109375" customWidth="1"/>
    <col min="7" max="7" width="15.88671875" customWidth="1"/>
    <col min="8" max="8" width="9.21875" bestFit="1" customWidth="1"/>
    <col min="9" max="9" width="4.6640625" customWidth="1"/>
  </cols>
  <sheetData>
    <row r="1" spans="2:8" s="1" customFormat="1" ht="29.25" customHeight="1" x14ac:dyDescent="0.2"/>
    <row r="2" spans="2:8" s="1" customFormat="1" ht="15.9" customHeight="1" x14ac:dyDescent="0.3">
      <c r="B2" s="2" t="s">
        <v>0</v>
      </c>
      <c r="C2" s="3"/>
      <c r="D2" s="4"/>
    </row>
    <row r="3" spans="2:8" s="1" customFormat="1" ht="24" customHeight="1" x14ac:dyDescent="0.2"/>
    <row r="4" spans="2:8" s="1" customFormat="1" ht="15.9" customHeight="1" x14ac:dyDescent="0.2">
      <c r="B4" s="5" t="s">
        <v>1</v>
      </c>
    </row>
    <row r="5" spans="2:8" s="1" customFormat="1" ht="19.2" customHeight="1" x14ac:dyDescent="0.2"/>
    <row r="6" spans="2:8" s="1" customFormat="1" ht="27.15" customHeight="1" x14ac:dyDescent="0.2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spans="2:8" s="1" customFormat="1" ht="15.45" customHeight="1" x14ac:dyDescent="0.2">
      <c r="B7" s="8" t="s">
        <v>9</v>
      </c>
      <c r="C7" s="8" t="s">
        <v>10</v>
      </c>
      <c r="D7" s="8" t="s">
        <v>11</v>
      </c>
      <c r="E7" s="9">
        <v>45267</v>
      </c>
      <c r="F7" s="10">
        <v>523255</v>
      </c>
      <c r="G7" s="11">
        <v>911.46</v>
      </c>
      <c r="H7" s="12" t="s">
        <v>12</v>
      </c>
    </row>
    <row r="8" spans="2:8" s="1" customFormat="1" ht="15.45" customHeight="1" x14ac:dyDescent="0.2">
      <c r="B8" s="8" t="s">
        <v>13</v>
      </c>
      <c r="C8" s="8" t="s">
        <v>14</v>
      </c>
      <c r="D8" s="8" t="s">
        <v>11</v>
      </c>
      <c r="E8" s="9">
        <v>45279</v>
      </c>
      <c r="F8" s="10">
        <v>524260</v>
      </c>
      <c r="G8" s="11">
        <v>2148</v>
      </c>
      <c r="H8" s="12" t="s">
        <v>12</v>
      </c>
    </row>
    <row r="9" spans="2:8" s="1" customFormat="1" ht="15.45" customHeight="1" x14ac:dyDescent="0.2">
      <c r="B9" s="8" t="s">
        <v>15</v>
      </c>
      <c r="C9" s="8" t="s">
        <v>16</v>
      </c>
      <c r="D9" s="8" t="s">
        <v>11</v>
      </c>
      <c r="E9" s="9">
        <v>45274</v>
      </c>
      <c r="F9" s="10">
        <v>524107</v>
      </c>
      <c r="G9" s="11">
        <v>4168.8</v>
      </c>
      <c r="H9" s="12" t="s">
        <v>12</v>
      </c>
    </row>
    <row r="10" spans="2:8" s="1" customFormat="1" ht="15.45" customHeight="1" x14ac:dyDescent="0.2">
      <c r="B10" s="8" t="s">
        <v>17</v>
      </c>
      <c r="C10" s="8" t="s">
        <v>18</v>
      </c>
      <c r="D10" s="8" t="s">
        <v>19</v>
      </c>
      <c r="E10" s="9">
        <v>45265</v>
      </c>
      <c r="F10" s="10">
        <v>523571</v>
      </c>
      <c r="G10" s="11">
        <v>300</v>
      </c>
      <c r="H10" s="12" t="s">
        <v>12</v>
      </c>
    </row>
    <row r="11" spans="2:8" s="1" customFormat="1" ht="15.45" customHeight="1" x14ac:dyDescent="0.2">
      <c r="B11" s="8" t="s">
        <v>20</v>
      </c>
      <c r="C11" s="8" t="s">
        <v>14</v>
      </c>
      <c r="D11" s="8" t="s">
        <v>11</v>
      </c>
      <c r="E11" s="9">
        <v>45281</v>
      </c>
      <c r="F11" s="10">
        <v>524502</v>
      </c>
      <c r="G11" s="11">
        <v>1680</v>
      </c>
      <c r="H11" s="12" t="s">
        <v>12</v>
      </c>
    </row>
    <row r="12" spans="2:8" s="1" customFormat="1" ht="15.45" customHeight="1" x14ac:dyDescent="0.2">
      <c r="B12" s="8" t="s">
        <v>20</v>
      </c>
      <c r="C12" s="8" t="s">
        <v>14</v>
      </c>
      <c r="D12" s="8" t="s">
        <v>11</v>
      </c>
      <c r="E12" s="9">
        <v>45281</v>
      </c>
      <c r="F12" s="10">
        <v>524504</v>
      </c>
      <c r="G12" s="11">
        <v>1860</v>
      </c>
      <c r="H12" s="12" t="s">
        <v>12</v>
      </c>
    </row>
    <row r="13" spans="2:8" s="1" customFormat="1" ht="15.45" customHeight="1" x14ac:dyDescent="0.2">
      <c r="B13" s="8" t="s">
        <v>20</v>
      </c>
      <c r="C13" s="8" t="s">
        <v>14</v>
      </c>
      <c r="D13" s="8" t="s">
        <v>11</v>
      </c>
      <c r="E13" s="9">
        <v>45281</v>
      </c>
      <c r="F13" s="10">
        <v>524505</v>
      </c>
      <c r="G13" s="11">
        <v>2760</v>
      </c>
      <c r="H13" s="12" t="s">
        <v>12</v>
      </c>
    </row>
    <row r="14" spans="2:8" s="1" customFormat="1" ht="15.45" customHeight="1" x14ac:dyDescent="0.2">
      <c r="B14" s="8" t="s">
        <v>21</v>
      </c>
      <c r="C14" s="8" t="s">
        <v>22</v>
      </c>
      <c r="D14" s="8" t="s">
        <v>11</v>
      </c>
      <c r="E14" s="9">
        <v>45279</v>
      </c>
      <c r="F14" s="10">
        <v>524271</v>
      </c>
      <c r="G14" s="11">
        <v>799</v>
      </c>
      <c r="H14" s="12" t="s">
        <v>12</v>
      </c>
    </row>
    <row r="15" spans="2:8" s="1" customFormat="1" ht="15.45" customHeight="1" x14ac:dyDescent="0.2">
      <c r="B15" s="8" t="s">
        <v>23</v>
      </c>
      <c r="C15" s="8" t="s">
        <v>10</v>
      </c>
      <c r="D15" s="8" t="s">
        <v>11</v>
      </c>
      <c r="E15" s="9">
        <v>45279</v>
      </c>
      <c r="F15" s="10">
        <v>524239</v>
      </c>
      <c r="G15" s="11">
        <v>547.21</v>
      </c>
      <c r="H15" s="12" t="s">
        <v>12</v>
      </c>
    </row>
    <row r="16" spans="2:8" s="1" customFormat="1" ht="15.45" customHeight="1" x14ac:dyDescent="0.2">
      <c r="B16" s="8" t="s">
        <v>24</v>
      </c>
      <c r="C16" s="8" t="s">
        <v>25</v>
      </c>
      <c r="D16" s="8" t="s">
        <v>11</v>
      </c>
      <c r="E16" s="9">
        <v>45281</v>
      </c>
      <c r="F16" s="10">
        <v>524434</v>
      </c>
      <c r="G16" s="11">
        <v>42.52</v>
      </c>
      <c r="H16" s="12" t="s">
        <v>12</v>
      </c>
    </row>
    <row r="17" spans="2:8" s="1" customFormat="1" ht="15.45" customHeight="1" x14ac:dyDescent="0.2">
      <c r="B17" s="8" t="s">
        <v>26</v>
      </c>
      <c r="C17" s="8" t="s">
        <v>27</v>
      </c>
      <c r="D17" s="8" t="s">
        <v>11</v>
      </c>
      <c r="E17" s="9">
        <v>45267</v>
      </c>
      <c r="F17" s="10">
        <v>523782</v>
      </c>
      <c r="G17" s="11">
        <v>400</v>
      </c>
      <c r="H17" s="12" t="s">
        <v>12</v>
      </c>
    </row>
    <row r="18" spans="2:8" s="1" customFormat="1" ht="15.45" customHeight="1" x14ac:dyDescent="0.2">
      <c r="B18" s="8" t="s">
        <v>26</v>
      </c>
      <c r="C18" s="8" t="s">
        <v>27</v>
      </c>
      <c r="D18" s="8" t="s">
        <v>11</v>
      </c>
      <c r="E18" s="9">
        <v>45267</v>
      </c>
      <c r="F18" s="10">
        <v>523783</v>
      </c>
      <c r="G18" s="11">
        <v>400</v>
      </c>
      <c r="H18" s="12" t="s">
        <v>12</v>
      </c>
    </row>
    <row r="19" spans="2:8" s="1" customFormat="1" ht="15.45" customHeight="1" x14ac:dyDescent="0.2">
      <c r="B19" s="8" t="s">
        <v>28</v>
      </c>
      <c r="C19" s="8" t="s">
        <v>14</v>
      </c>
      <c r="D19" s="8" t="s">
        <v>11</v>
      </c>
      <c r="E19" s="9">
        <v>45267</v>
      </c>
      <c r="F19" s="10">
        <v>523753</v>
      </c>
      <c r="G19" s="11">
        <v>627</v>
      </c>
      <c r="H19" s="12" t="s">
        <v>12</v>
      </c>
    </row>
    <row r="20" spans="2:8" s="1" customFormat="1" ht="15.45" customHeight="1" x14ac:dyDescent="0.2">
      <c r="B20" s="8" t="s">
        <v>29</v>
      </c>
      <c r="C20" s="8" t="s">
        <v>30</v>
      </c>
      <c r="D20" s="8" t="s">
        <v>11</v>
      </c>
      <c r="E20" s="9">
        <v>45274</v>
      </c>
      <c r="F20" s="10">
        <v>524028</v>
      </c>
      <c r="G20" s="11">
        <v>4000</v>
      </c>
      <c r="H20" s="12" t="s">
        <v>12</v>
      </c>
    </row>
    <row r="21" spans="2:8" s="1" customFormat="1" ht="15.45" customHeight="1" x14ac:dyDescent="0.2">
      <c r="B21" s="8" t="s">
        <v>31</v>
      </c>
      <c r="C21" s="8" t="s">
        <v>27</v>
      </c>
      <c r="D21" s="8" t="s">
        <v>11</v>
      </c>
      <c r="E21" s="9">
        <v>45281</v>
      </c>
      <c r="F21" s="10">
        <v>524516</v>
      </c>
      <c r="G21" s="11">
        <v>500</v>
      </c>
      <c r="H21" s="12" t="s">
        <v>12</v>
      </c>
    </row>
    <row r="22" spans="2:8" s="1" customFormat="1" ht="15.45" customHeight="1" x14ac:dyDescent="0.25">
      <c r="B22" s="13" t="s">
        <v>32</v>
      </c>
      <c r="C22" s="13" t="s">
        <v>33</v>
      </c>
      <c r="D22" s="13" t="s">
        <v>11</v>
      </c>
      <c r="E22" s="13" t="s">
        <v>34</v>
      </c>
      <c r="F22" s="14">
        <v>32910</v>
      </c>
      <c r="G22" s="15">
        <v>781.7</v>
      </c>
      <c r="H22" s="16" t="s">
        <v>12</v>
      </c>
    </row>
    <row r="23" spans="2:8" s="1" customFormat="1" ht="15.45" customHeight="1" x14ac:dyDescent="0.2">
      <c r="B23" s="8" t="s">
        <v>35</v>
      </c>
      <c r="C23" s="8" t="s">
        <v>36</v>
      </c>
      <c r="D23" s="8" t="s">
        <v>11</v>
      </c>
      <c r="E23" s="9">
        <v>45265</v>
      </c>
      <c r="F23" s="10">
        <v>523518</v>
      </c>
      <c r="G23" s="11">
        <v>5850</v>
      </c>
      <c r="H23" s="12" t="s">
        <v>12</v>
      </c>
    </row>
    <row r="24" spans="2:8" s="1" customFormat="1" ht="15.45" customHeight="1" x14ac:dyDescent="0.2">
      <c r="B24" s="8" t="s">
        <v>37</v>
      </c>
      <c r="C24" s="8" t="s">
        <v>27</v>
      </c>
      <c r="D24" s="8" t="s">
        <v>11</v>
      </c>
      <c r="E24" s="9">
        <v>45265</v>
      </c>
      <c r="F24" s="10">
        <v>523607</v>
      </c>
      <c r="G24" s="11">
        <v>500</v>
      </c>
      <c r="H24" s="12" t="s">
        <v>12</v>
      </c>
    </row>
    <row r="25" spans="2:8" s="1" customFormat="1" ht="15.45" customHeight="1" x14ac:dyDescent="0.2">
      <c r="B25" s="8" t="s">
        <v>38</v>
      </c>
      <c r="C25" s="8" t="s">
        <v>39</v>
      </c>
      <c r="D25" s="8" t="s">
        <v>11</v>
      </c>
      <c r="E25" s="9">
        <v>45272</v>
      </c>
      <c r="F25" s="10">
        <v>523924</v>
      </c>
      <c r="G25" s="11">
        <v>462</v>
      </c>
      <c r="H25" s="12" t="s">
        <v>12</v>
      </c>
    </row>
    <row r="26" spans="2:8" s="1" customFormat="1" ht="15.45" customHeight="1" x14ac:dyDescent="0.2">
      <c r="B26" s="8" t="s">
        <v>40</v>
      </c>
      <c r="C26" s="8" t="s">
        <v>27</v>
      </c>
      <c r="D26" s="8" t="s">
        <v>11</v>
      </c>
      <c r="E26" s="9">
        <v>45272</v>
      </c>
      <c r="F26" s="10">
        <v>523942</v>
      </c>
      <c r="G26" s="11">
        <v>400</v>
      </c>
      <c r="H26" s="12" t="s">
        <v>12</v>
      </c>
    </row>
    <row r="27" spans="2:8" s="1" customFormat="1" ht="15.45" customHeight="1" x14ac:dyDescent="0.2">
      <c r="B27" s="8" t="s">
        <v>41</v>
      </c>
      <c r="C27" s="8" t="s">
        <v>27</v>
      </c>
      <c r="D27" s="8" t="s">
        <v>11</v>
      </c>
      <c r="E27" s="9">
        <v>45265</v>
      </c>
      <c r="F27" s="10">
        <v>523572</v>
      </c>
      <c r="G27" s="11">
        <v>250</v>
      </c>
      <c r="H27" s="12" t="s">
        <v>12</v>
      </c>
    </row>
    <row r="28" spans="2:8" s="1" customFormat="1" ht="15.45" customHeight="1" x14ac:dyDescent="0.2">
      <c r="B28" s="8" t="s">
        <v>41</v>
      </c>
      <c r="C28" s="8" t="s">
        <v>27</v>
      </c>
      <c r="D28" s="8" t="s">
        <v>11</v>
      </c>
      <c r="E28" s="9">
        <v>45265</v>
      </c>
      <c r="F28" s="10">
        <v>523575</v>
      </c>
      <c r="G28" s="11">
        <v>300</v>
      </c>
      <c r="H28" s="12" t="s">
        <v>12</v>
      </c>
    </row>
    <row r="29" spans="2:8" s="1" customFormat="1" ht="15.45" customHeight="1" x14ac:dyDescent="0.2">
      <c r="B29" s="8" t="s">
        <v>41</v>
      </c>
      <c r="C29" s="8" t="s">
        <v>27</v>
      </c>
      <c r="D29" s="8" t="s">
        <v>11</v>
      </c>
      <c r="E29" s="9">
        <v>45265</v>
      </c>
      <c r="F29" s="10">
        <v>523576</v>
      </c>
      <c r="G29" s="11">
        <v>300</v>
      </c>
      <c r="H29" s="12" t="s">
        <v>12</v>
      </c>
    </row>
    <row r="30" spans="2:8" s="1" customFormat="1" ht="15.45" customHeight="1" x14ac:dyDescent="0.2">
      <c r="B30" s="8" t="s">
        <v>41</v>
      </c>
      <c r="C30" s="8" t="s">
        <v>27</v>
      </c>
      <c r="D30" s="8" t="s">
        <v>11</v>
      </c>
      <c r="E30" s="9">
        <v>45265</v>
      </c>
      <c r="F30" s="10">
        <v>523577</v>
      </c>
      <c r="G30" s="11">
        <v>300</v>
      </c>
      <c r="H30" s="12" t="s">
        <v>12</v>
      </c>
    </row>
    <row r="31" spans="2:8" s="1" customFormat="1" ht="15.45" customHeight="1" x14ac:dyDescent="0.2">
      <c r="B31" s="8" t="s">
        <v>41</v>
      </c>
      <c r="C31" s="8" t="s">
        <v>27</v>
      </c>
      <c r="D31" s="8" t="s">
        <v>11</v>
      </c>
      <c r="E31" s="9">
        <v>45265</v>
      </c>
      <c r="F31" s="10">
        <v>523578</v>
      </c>
      <c r="G31" s="11">
        <v>300</v>
      </c>
      <c r="H31" s="12" t="s">
        <v>12</v>
      </c>
    </row>
    <row r="32" spans="2:8" s="1" customFormat="1" ht="15.45" customHeight="1" x14ac:dyDescent="0.2">
      <c r="B32" s="8" t="s">
        <v>41</v>
      </c>
      <c r="C32" s="8" t="s">
        <v>27</v>
      </c>
      <c r="D32" s="8" t="s">
        <v>11</v>
      </c>
      <c r="E32" s="9">
        <v>45265</v>
      </c>
      <c r="F32" s="10">
        <v>523579</v>
      </c>
      <c r="G32" s="11">
        <v>300</v>
      </c>
      <c r="H32" s="12" t="s">
        <v>12</v>
      </c>
    </row>
    <row r="33" spans="2:8" s="1" customFormat="1" ht="15.45" customHeight="1" x14ac:dyDescent="0.2">
      <c r="B33" s="8" t="s">
        <v>42</v>
      </c>
      <c r="C33" s="8" t="s">
        <v>43</v>
      </c>
      <c r="D33" s="8" t="s">
        <v>11</v>
      </c>
      <c r="E33" s="9">
        <v>45279</v>
      </c>
      <c r="F33" s="10">
        <v>524277</v>
      </c>
      <c r="G33" s="11">
        <v>496.62</v>
      </c>
      <c r="H33" s="12" t="s">
        <v>12</v>
      </c>
    </row>
    <row r="34" spans="2:8" s="1" customFormat="1" ht="15.45" customHeight="1" x14ac:dyDescent="0.2">
      <c r="B34" s="8" t="s">
        <v>44</v>
      </c>
      <c r="C34" s="8" t="s">
        <v>45</v>
      </c>
      <c r="D34" s="8" t="s">
        <v>11</v>
      </c>
      <c r="E34" s="9">
        <v>45267</v>
      </c>
      <c r="F34" s="10">
        <v>523738</v>
      </c>
      <c r="G34" s="11">
        <v>2268</v>
      </c>
      <c r="H34" s="12" t="s">
        <v>12</v>
      </c>
    </row>
    <row r="35" spans="2:8" s="1" customFormat="1" ht="15.45" customHeight="1" x14ac:dyDescent="0.2">
      <c r="B35" s="8" t="s">
        <v>46</v>
      </c>
      <c r="C35" s="8" t="s">
        <v>14</v>
      </c>
      <c r="D35" s="8" t="s">
        <v>11</v>
      </c>
      <c r="E35" s="9">
        <v>45267</v>
      </c>
      <c r="F35" s="10">
        <v>523754</v>
      </c>
      <c r="G35" s="11">
        <v>854.4</v>
      </c>
      <c r="H35" s="12" t="s">
        <v>12</v>
      </c>
    </row>
    <row r="36" spans="2:8" s="1" customFormat="1" ht="15.45" customHeight="1" x14ac:dyDescent="0.2">
      <c r="B36" s="8" t="s">
        <v>47</v>
      </c>
      <c r="C36" s="8" t="s">
        <v>48</v>
      </c>
      <c r="D36" s="8" t="s">
        <v>19</v>
      </c>
      <c r="E36" s="9">
        <v>45265</v>
      </c>
      <c r="F36" s="10">
        <v>523570</v>
      </c>
      <c r="G36" s="11">
        <v>598.79999999999995</v>
      </c>
      <c r="H36" s="12" t="s">
        <v>12</v>
      </c>
    </row>
    <row r="37" spans="2:8" s="1" customFormat="1" ht="15.45" customHeight="1" x14ac:dyDescent="0.2">
      <c r="B37" s="8" t="s">
        <v>47</v>
      </c>
      <c r="C37" s="8" t="s">
        <v>49</v>
      </c>
      <c r="D37" s="8" t="s">
        <v>19</v>
      </c>
      <c r="E37" s="9">
        <v>45265</v>
      </c>
      <c r="F37" s="10">
        <v>523570</v>
      </c>
      <c r="G37" s="11">
        <v>600</v>
      </c>
      <c r="H37" s="12" t="s">
        <v>12</v>
      </c>
    </row>
    <row r="38" spans="2:8" s="1" customFormat="1" ht="15.45" customHeight="1" x14ac:dyDescent="0.2">
      <c r="B38" s="8" t="s">
        <v>50</v>
      </c>
      <c r="C38" s="8" t="s">
        <v>51</v>
      </c>
      <c r="D38" s="8" t="s">
        <v>19</v>
      </c>
      <c r="E38" s="9">
        <v>45265</v>
      </c>
      <c r="F38" s="10">
        <v>523542</v>
      </c>
      <c r="G38" s="11">
        <v>1084.42</v>
      </c>
      <c r="H38" s="12" t="s">
        <v>12</v>
      </c>
    </row>
    <row r="39" spans="2:8" s="1" customFormat="1" ht="15.45" customHeight="1" x14ac:dyDescent="0.2">
      <c r="B39" s="8" t="s">
        <v>50</v>
      </c>
      <c r="C39" s="8" t="s">
        <v>51</v>
      </c>
      <c r="D39" s="8" t="s">
        <v>19</v>
      </c>
      <c r="E39" s="9">
        <v>45265</v>
      </c>
      <c r="F39" s="10">
        <v>523544</v>
      </c>
      <c r="G39" s="11">
        <v>1058.4000000000001</v>
      </c>
      <c r="H39" s="12" t="s">
        <v>12</v>
      </c>
    </row>
    <row r="40" spans="2:8" s="1" customFormat="1" ht="15.45" customHeight="1" x14ac:dyDescent="0.2">
      <c r="B40" s="8" t="s">
        <v>50</v>
      </c>
      <c r="C40" s="8" t="s">
        <v>51</v>
      </c>
      <c r="D40" s="8" t="s">
        <v>19</v>
      </c>
      <c r="E40" s="9">
        <v>45272</v>
      </c>
      <c r="F40" s="10">
        <v>523772</v>
      </c>
      <c r="G40" s="11">
        <v>1058.4000000000001</v>
      </c>
      <c r="H40" s="12" t="s">
        <v>12</v>
      </c>
    </row>
    <row r="41" spans="2:8" s="1" customFormat="1" ht="15.45" customHeight="1" x14ac:dyDescent="0.2">
      <c r="B41" s="8" t="s">
        <v>50</v>
      </c>
      <c r="C41" s="8" t="s">
        <v>51</v>
      </c>
      <c r="D41" s="8" t="s">
        <v>19</v>
      </c>
      <c r="E41" s="9">
        <v>45272</v>
      </c>
      <c r="F41" s="10">
        <v>523773</v>
      </c>
      <c r="G41" s="11">
        <v>1084.42</v>
      </c>
      <c r="H41" s="12" t="s">
        <v>12</v>
      </c>
    </row>
    <row r="42" spans="2:8" s="1" customFormat="1" ht="15.45" customHeight="1" x14ac:dyDescent="0.2">
      <c r="B42" s="8" t="s">
        <v>50</v>
      </c>
      <c r="C42" s="8" t="s">
        <v>51</v>
      </c>
      <c r="D42" s="8" t="s">
        <v>19</v>
      </c>
      <c r="E42" s="9">
        <v>45279</v>
      </c>
      <c r="F42" s="10">
        <v>524093</v>
      </c>
      <c r="G42" s="11">
        <v>1058.4000000000001</v>
      </c>
      <c r="H42" s="12" t="s">
        <v>12</v>
      </c>
    </row>
    <row r="43" spans="2:8" s="1" customFormat="1" ht="15.45" customHeight="1" x14ac:dyDescent="0.2">
      <c r="B43" s="8" t="s">
        <v>50</v>
      </c>
      <c r="C43" s="8" t="s">
        <v>51</v>
      </c>
      <c r="D43" s="8" t="s">
        <v>19</v>
      </c>
      <c r="E43" s="9">
        <v>45279</v>
      </c>
      <c r="F43" s="10">
        <v>524094</v>
      </c>
      <c r="G43" s="11">
        <v>1084.42</v>
      </c>
      <c r="H43" s="12" t="s">
        <v>12</v>
      </c>
    </row>
    <row r="44" spans="2:8" s="1" customFormat="1" ht="15.45" customHeight="1" x14ac:dyDescent="0.2">
      <c r="B44" s="8" t="s">
        <v>50</v>
      </c>
      <c r="C44" s="8" t="s">
        <v>51</v>
      </c>
      <c r="D44" s="8" t="s">
        <v>19</v>
      </c>
      <c r="E44" s="9">
        <v>45281</v>
      </c>
      <c r="F44" s="10">
        <v>524506</v>
      </c>
      <c r="G44" s="11">
        <v>1084.42</v>
      </c>
      <c r="H44" s="12" t="s">
        <v>12</v>
      </c>
    </row>
    <row r="45" spans="2:8" s="1" customFormat="1" ht="15.45" customHeight="1" x14ac:dyDescent="0.2">
      <c r="B45" s="8" t="s">
        <v>50</v>
      </c>
      <c r="C45" s="8" t="s">
        <v>51</v>
      </c>
      <c r="D45" s="8" t="s">
        <v>19</v>
      </c>
      <c r="E45" s="9">
        <v>45281</v>
      </c>
      <c r="F45" s="10">
        <v>524507</v>
      </c>
      <c r="G45" s="11">
        <v>1058.4000000000001</v>
      </c>
      <c r="H45" s="12" t="s">
        <v>12</v>
      </c>
    </row>
    <row r="46" spans="2:8" s="1" customFormat="1" ht="15.45" customHeight="1" x14ac:dyDescent="0.2">
      <c r="B46" s="8" t="s">
        <v>52</v>
      </c>
      <c r="C46" s="8" t="s">
        <v>27</v>
      </c>
      <c r="D46" s="8" t="s">
        <v>11</v>
      </c>
      <c r="E46" s="9">
        <v>45265</v>
      </c>
      <c r="F46" s="10">
        <v>523596</v>
      </c>
      <c r="G46" s="11">
        <v>390.76</v>
      </c>
      <c r="H46" s="12" t="s">
        <v>12</v>
      </c>
    </row>
    <row r="47" spans="2:8" s="1" customFormat="1" ht="15.45" customHeight="1" x14ac:dyDescent="0.2">
      <c r="B47" s="17" t="s">
        <v>53</v>
      </c>
      <c r="C47" s="8" t="s">
        <v>54</v>
      </c>
      <c r="D47" s="8" t="s">
        <v>55</v>
      </c>
      <c r="E47" s="9" t="s">
        <v>56</v>
      </c>
      <c r="F47" s="18">
        <v>32909</v>
      </c>
      <c r="G47" s="11">
        <v>560000</v>
      </c>
      <c r="H47" s="12" t="s">
        <v>57</v>
      </c>
    </row>
    <row r="48" spans="2:8" s="1" customFormat="1" ht="15.45" customHeight="1" x14ac:dyDescent="0.2">
      <c r="B48" s="17" t="s">
        <v>53</v>
      </c>
      <c r="C48" s="8" t="s">
        <v>58</v>
      </c>
      <c r="D48" s="8" t="s">
        <v>55</v>
      </c>
      <c r="E48" s="9" t="s">
        <v>56</v>
      </c>
      <c r="F48" s="18">
        <v>32909</v>
      </c>
      <c r="G48" s="11">
        <v>10000</v>
      </c>
      <c r="H48" s="12" t="s">
        <v>57</v>
      </c>
    </row>
    <row r="49" spans="2:8" s="1" customFormat="1" ht="15.45" customHeight="1" x14ac:dyDescent="0.2">
      <c r="B49" s="8" t="s">
        <v>59</v>
      </c>
      <c r="C49" s="8" t="s">
        <v>36</v>
      </c>
      <c r="D49" s="8" t="s">
        <v>11</v>
      </c>
      <c r="E49" s="9">
        <v>45279</v>
      </c>
      <c r="F49" s="10">
        <v>524299</v>
      </c>
      <c r="G49" s="11">
        <v>2400</v>
      </c>
      <c r="H49" s="12" t="s">
        <v>12</v>
      </c>
    </row>
    <row r="50" spans="2:8" s="1" customFormat="1" ht="15.45" customHeight="1" x14ac:dyDescent="0.2">
      <c r="B50" s="8" t="s">
        <v>60</v>
      </c>
      <c r="C50" s="8" t="s">
        <v>61</v>
      </c>
      <c r="D50" s="8" t="s">
        <v>11</v>
      </c>
      <c r="E50" s="9">
        <v>45267</v>
      </c>
      <c r="F50" s="10">
        <v>523715</v>
      </c>
      <c r="G50" s="11">
        <v>3072</v>
      </c>
      <c r="H50" s="12" t="s">
        <v>12</v>
      </c>
    </row>
    <row r="51" spans="2:8" s="1" customFormat="1" ht="15.45" customHeight="1" x14ac:dyDescent="0.2">
      <c r="B51" s="8" t="s">
        <v>62</v>
      </c>
      <c r="C51" s="8" t="s">
        <v>27</v>
      </c>
      <c r="D51" s="8" t="s">
        <v>11</v>
      </c>
      <c r="E51" s="9">
        <v>45272</v>
      </c>
      <c r="F51" s="10">
        <v>523901</v>
      </c>
      <c r="G51" s="11">
        <v>750</v>
      </c>
      <c r="H51" s="12" t="s">
        <v>12</v>
      </c>
    </row>
    <row r="52" spans="2:8" s="1" customFormat="1" ht="15.45" customHeight="1" x14ac:dyDescent="0.2">
      <c r="B52" s="8" t="s">
        <v>63</v>
      </c>
      <c r="C52" s="8" t="s">
        <v>10</v>
      </c>
      <c r="D52" s="8" t="s">
        <v>11</v>
      </c>
      <c r="E52" s="9">
        <v>45272</v>
      </c>
      <c r="F52" s="10">
        <v>522810</v>
      </c>
      <c r="G52" s="11">
        <v>319.8</v>
      </c>
      <c r="H52" s="12" t="s">
        <v>12</v>
      </c>
    </row>
    <row r="53" spans="2:8" s="1" customFormat="1" ht="15.45" customHeight="1" x14ac:dyDescent="0.2">
      <c r="B53" s="8" t="s">
        <v>64</v>
      </c>
      <c r="C53" s="8" t="s">
        <v>27</v>
      </c>
      <c r="D53" s="8" t="s">
        <v>11</v>
      </c>
      <c r="E53" s="9">
        <v>45267</v>
      </c>
      <c r="F53" s="10">
        <v>523790</v>
      </c>
      <c r="G53" s="11">
        <v>800</v>
      </c>
      <c r="H53" s="12" t="s">
        <v>12</v>
      </c>
    </row>
    <row r="54" spans="2:8" s="1" customFormat="1" ht="15.45" customHeight="1" x14ac:dyDescent="0.2">
      <c r="B54" s="8" t="s">
        <v>65</v>
      </c>
      <c r="C54" s="8" t="s">
        <v>36</v>
      </c>
      <c r="D54" s="8" t="s">
        <v>11</v>
      </c>
      <c r="E54" s="9">
        <v>45279</v>
      </c>
      <c r="F54" s="10">
        <v>524293</v>
      </c>
      <c r="G54" s="11">
        <v>5000</v>
      </c>
      <c r="H54" s="12" t="s">
        <v>12</v>
      </c>
    </row>
    <row r="55" spans="2:8" s="1" customFormat="1" ht="15.45" customHeight="1" x14ac:dyDescent="0.2">
      <c r="B55" s="8" t="s">
        <v>66</v>
      </c>
      <c r="C55" s="8" t="s">
        <v>27</v>
      </c>
      <c r="D55" s="8" t="s">
        <v>11</v>
      </c>
      <c r="E55" s="9">
        <v>45265</v>
      </c>
      <c r="F55" s="10">
        <v>523619</v>
      </c>
      <c r="G55" s="11">
        <v>400</v>
      </c>
      <c r="H55" s="12" t="s">
        <v>12</v>
      </c>
    </row>
    <row r="56" spans="2:8" s="1" customFormat="1" ht="15.45" customHeight="1" x14ac:dyDescent="0.2">
      <c r="B56" s="8" t="s">
        <v>67</v>
      </c>
      <c r="C56" s="8" t="s">
        <v>68</v>
      </c>
      <c r="D56" s="8" t="s">
        <v>69</v>
      </c>
      <c r="E56" s="9">
        <v>45274</v>
      </c>
      <c r="F56" s="10">
        <v>523613</v>
      </c>
      <c r="G56" s="11">
        <v>292.99</v>
      </c>
      <c r="H56" s="12" t="s">
        <v>12</v>
      </c>
    </row>
    <row r="57" spans="2:8" s="1" customFormat="1" ht="15.45" customHeight="1" x14ac:dyDescent="0.2">
      <c r="B57" s="8" t="s">
        <v>70</v>
      </c>
      <c r="C57" s="8" t="s">
        <v>30</v>
      </c>
      <c r="D57" s="8" t="s">
        <v>11</v>
      </c>
      <c r="E57" s="9">
        <v>45274</v>
      </c>
      <c r="F57" s="10">
        <v>523884</v>
      </c>
      <c r="G57" s="11">
        <v>2500</v>
      </c>
      <c r="H57" s="12" t="s">
        <v>12</v>
      </c>
    </row>
    <row r="58" spans="2:8" s="1" customFormat="1" ht="14.85" customHeight="1" x14ac:dyDescent="0.2">
      <c r="B58" s="19"/>
      <c r="C58" s="19"/>
      <c r="D58" s="19"/>
      <c r="E58" s="19"/>
      <c r="F58" s="20"/>
      <c r="G58" s="21">
        <f>SUM(G7:G57)</f>
        <v>630202.34000000008</v>
      </c>
      <c r="H58" s="20"/>
    </row>
    <row r="59" spans="2:8" s="1" customFormat="1" ht="25.05" customHeight="1" x14ac:dyDescent="0.2"/>
    <row r="60" spans="2:8" s="1" customFormat="1" ht="15.9" customHeight="1" x14ac:dyDescent="0.2">
      <c r="B60" s="5" t="s">
        <v>71</v>
      </c>
    </row>
    <row r="61" spans="2:8" s="1" customFormat="1" ht="19.2" customHeight="1" x14ac:dyDescent="0.2"/>
    <row r="62" spans="2:8" s="1" customFormat="1" ht="27.15" customHeight="1" x14ac:dyDescent="0.2">
      <c r="B62" s="6" t="s">
        <v>2</v>
      </c>
      <c r="C62" s="6" t="s">
        <v>3</v>
      </c>
      <c r="D62" s="6" t="s">
        <v>4</v>
      </c>
      <c r="E62" s="6" t="s">
        <v>5</v>
      </c>
      <c r="F62" s="6" t="s">
        <v>6</v>
      </c>
      <c r="G62" s="6" t="s">
        <v>7</v>
      </c>
      <c r="H62" s="7" t="s">
        <v>8</v>
      </c>
    </row>
    <row r="63" spans="2:8" s="1" customFormat="1" ht="15.45" customHeight="1" x14ac:dyDescent="0.2">
      <c r="B63" s="8" t="s">
        <v>72</v>
      </c>
      <c r="C63" s="8" t="s">
        <v>73</v>
      </c>
      <c r="D63" s="8" t="s">
        <v>11</v>
      </c>
      <c r="E63" s="9">
        <v>45274</v>
      </c>
      <c r="F63" s="10">
        <v>524007</v>
      </c>
      <c r="G63" s="11">
        <v>3000</v>
      </c>
      <c r="H63" s="12" t="s">
        <v>12</v>
      </c>
    </row>
    <row r="64" spans="2:8" s="1" customFormat="1" ht="15.45" customHeight="1" x14ac:dyDescent="0.2">
      <c r="B64" s="8" t="s">
        <v>74</v>
      </c>
      <c r="C64" s="8" t="s">
        <v>14</v>
      </c>
      <c r="D64" s="8" t="s">
        <v>11</v>
      </c>
      <c r="E64" s="9">
        <v>45265</v>
      </c>
      <c r="F64" s="10">
        <v>523394</v>
      </c>
      <c r="G64" s="11">
        <v>17104.8</v>
      </c>
      <c r="H64" s="12" t="s">
        <v>57</v>
      </c>
    </row>
    <row r="65" spans="2:8" s="1" customFormat="1" ht="15.45" customHeight="1" x14ac:dyDescent="0.2">
      <c r="B65" s="8" t="s">
        <v>75</v>
      </c>
      <c r="C65" s="8" t="s">
        <v>76</v>
      </c>
      <c r="D65" s="8" t="s">
        <v>11</v>
      </c>
      <c r="E65" s="9">
        <v>45272</v>
      </c>
      <c r="F65" s="10">
        <v>523929</v>
      </c>
      <c r="G65" s="11">
        <v>25360</v>
      </c>
      <c r="H65" s="12" t="s">
        <v>12</v>
      </c>
    </row>
    <row r="66" spans="2:8" s="1" customFormat="1" ht="15.45" customHeight="1" x14ac:dyDescent="0.2">
      <c r="B66" s="8" t="s">
        <v>77</v>
      </c>
      <c r="C66" s="8" t="s">
        <v>78</v>
      </c>
      <c r="D66" s="8" t="s">
        <v>11</v>
      </c>
      <c r="E66" s="9">
        <v>45265</v>
      </c>
      <c r="F66" s="10">
        <v>523277</v>
      </c>
      <c r="G66" s="11">
        <v>2455</v>
      </c>
      <c r="H66" s="12" t="s">
        <v>12</v>
      </c>
    </row>
    <row r="67" spans="2:8" s="1" customFormat="1" ht="15.45" customHeight="1" x14ac:dyDescent="0.2">
      <c r="B67" s="8" t="s">
        <v>79</v>
      </c>
      <c r="C67" s="8" t="s">
        <v>80</v>
      </c>
      <c r="D67" s="8" t="s">
        <v>11</v>
      </c>
      <c r="E67" s="9">
        <v>45272</v>
      </c>
      <c r="F67" s="10">
        <v>523881</v>
      </c>
      <c r="G67" s="11">
        <v>645.6</v>
      </c>
      <c r="H67" s="12" t="s">
        <v>12</v>
      </c>
    </row>
    <row r="68" spans="2:8" s="1" customFormat="1" ht="15.45" customHeight="1" x14ac:dyDescent="0.2">
      <c r="B68" s="8" t="s">
        <v>79</v>
      </c>
      <c r="C68" s="8" t="s">
        <v>80</v>
      </c>
      <c r="D68" s="8" t="s">
        <v>11</v>
      </c>
      <c r="E68" s="9">
        <v>45272</v>
      </c>
      <c r="F68" s="10">
        <v>523882</v>
      </c>
      <c r="G68" s="11">
        <v>460.8</v>
      </c>
      <c r="H68" s="12" t="s">
        <v>12</v>
      </c>
    </row>
    <row r="69" spans="2:8" s="1" customFormat="1" ht="15.45" customHeight="1" x14ac:dyDescent="0.2">
      <c r="B69" s="8" t="s">
        <v>79</v>
      </c>
      <c r="C69" s="8" t="s">
        <v>80</v>
      </c>
      <c r="D69" s="8" t="s">
        <v>11</v>
      </c>
      <c r="E69" s="9">
        <v>45272</v>
      </c>
      <c r="F69" s="10">
        <v>523883</v>
      </c>
      <c r="G69" s="11">
        <v>430.8</v>
      </c>
      <c r="H69" s="12" t="s">
        <v>12</v>
      </c>
    </row>
    <row r="70" spans="2:8" s="1" customFormat="1" ht="15.45" customHeight="1" x14ac:dyDescent="0.2">
      <c r="B70" s="8" t="s">
        <v>79</v>
      </c>
      <c r="C70" s="8" t="s">
        <v>80</v>
      </c>
      <c r="D70" s="8" t="s">
        <v>11</v>
      </c>
      <c r="E70" s="9">
        <v>45281</v>
      </c>
      <c r="F70" s="10">
        <v>524484</v>
      </c>
      <c r="G70" s="11">
        <v>514.79999999999995</v>
      </c>
      <c r="H70" s="12" t="s">
        <v>12</v>
      </c>
    </row>
    <row r="71" spans="2:8" s="1" customFormat="1" ht="15.45" customHeight="1" x14ac:dyDescent="0.2">
      <c r="B71" s="8" t="s">
        <v>81</v>
      </c>
      <c r="C71" s="8" t="s">
        <v>78</v>
      </c>
      <c r="D71" s="8" t="s">
        <v>11</v>
      </c>
      <c r="E71" s="9">
        <v>45272</v>
      </c>
      <c r="F71" s="10">
        <v>523902</v>
      </c>
      <c r="G71" s="11">
        <v>388.5</v>
      </c>
      <c r="H71" s="12" t="s">
        <v>12</v>
      </c>
    </row>
    <row r="72" spans="2:8" s="1" customFormat="1" ht="15.45" customHeight="1" x14ac:dyDescent="0.2">
      <c r="B72" s="8" t="s">
        <v>81</v>
      </c>
      <c r="C72" s="8" t="s">
        <v>78</v>
      </c>
      <c r="D72" s="8" t="s">
        <v>11</v>
      </c>
      <c r="E72" s="9">
        <v>45272</v>
      </c>
      <c r="F72" s="10">
        <v>523903</v>
      </c>
      <c r="G72" s="11">
        <v>388.5</v>
      </c>
      <c r="H72" s="12" t="s">
        <v>12</v>
      </c>
    </row>
    <row r="73" spans="2:8" s="1" customFormat="1" ht="15.45" customHeight="1" x14ac:dyDescent="0.2">
      <c r="B73" s="8" t="s">
        <v>82</v>
      </c>
      <c r="C73" s="8" t="s">
        <v>78</v>
      </c>
      <c r="D73" s="8" t="s">
        <v>11</v>
      </c>
      <c r="E73" s="9">
        <v>45281</v>
      </c>
      <c r="F73" s="10">
        <v>524209</v>
      </c>
      <c r="G73" s="11">
        <v>1952.4</v>
      </c>
      <c r="H73" s="12" t="s">
        <v>12</v>
      </c>
    </row>
    <row r="74" spans="2:8" s="1" customFormat="1" ht="15.45" customHeight="1" x14ac:dyDescent="0.2">
      <c r="B74" s="8" t="s">
        <v>83</v>
      </c>
      <c r="C74" s="8" t="s">
        <v>14</v>
      </c>
      <c r="D74" s="8" t="s">
        <v>11</v>
      </c>
      <c r="E74" s="9">
        <v>45274</v>
      </c>
      <c r="F74" s="10">
        <v>523923</v>
      </c>
      <c r="G74" s="11">
        <v>4001.4</v>
      </c>
      <c r="H74" s="12" t="s">
        <v>12</v>
      </c>
    </row>
    <row r="75" spans="2:8" s="1" customFormat="1" ht="14.85" customHeight="1" x14ac:dyDescent="0.2">
      <c r="B75" s="19"/>
      <c r="C75" s="19"/>
      <c r="D75" s="19"/>
      <c r="E75" s="19"/>
      <c r="F75" s="20"/>
      <c r="G75" s="21">
        <f>SUM(G63:G74)</f>
        <v>56702.600000000013</v>
      </c>
      <c r="H75" s="20"/>
    </row>
    <row r="76" spans="2:8" s="1" customFormat="1" ht="25.05" customHeight="1" x14ac:dyDescent="0.2"/>
    <row r="77" spans="2:8" s="1" customFormat="1" ht="15.9" customHeight="1" x14ac:dyDescent="0.2">
      <c r="B77" s="5" t="s">
        <v>84</v>
      </c>
    </row>
    <row r="78" spans="2:8" s="1" customFormat="1" ht="19.2" customHeight="1" x14ac:dyDescent="0.2"/>
    <row r="79" spans="2:8" s="1" customFormat="1" ht="27.15" customHeight="1" x14ac:dyDescent="0.2">
      <c r="B79" s="6" t="s">
        <v>2</v>
      </c>
      <c r="C79" s="6" t="s">
        <v>3</v>
      </c>
      <c r="D79" s="6" t="s">
        <v>4</v>
      </c>
      <c r="E79" s="6" t="s">
        <v>5</v>
      </c>
      <c r="F79" s="6" t="s">
        <v>6</v>
      </c>
      <c r="G79" s="6" t="s">
        <v>7</v>
      </c>
      <c r="H79" s="7" t="s">
        <v>8</v>
      </c>
    </row>
    <row r="80" spans="2:8" s="1" customFormat="1" ht="15.45" customHeight="1" x14ac:dyDescent="0.2">
      <c r="B80" s="8" t="s">
        <v>85</v>
      </c>
      <c r="C80" s="8" t="s">
        <v>86</v>
      </c>
      <c r="D80" s="8" t="s">
        <v>87</v>
      </c>
      <c r="E80" s="9">
        <v>45267</v>
      </c>
      <c r="F80" s="10">
        <v>523694</v>
      </c>
      <c r="G80" s="11">
        <v>1491.3</v>
      </c>
      <c r="H80" s="12" t="s">
        <v>12</v>
      </c>
    </row>
    <row r="81" spans="2:8" s="1" customFormat="1" ht="15.45" customHeight="1" x14ac:dyDescent="0.2">
      <c r="B81" s="8" t="s">
        <v>88</v>
      </c>
      <c r="C81" s="8" t="s">
        <v>80</v>
      </c>
      <c r="D81" s="8" t="s">
        <v>11</v>
      </c>
      <c r="E81" s="9">
        <v>45279</v>
      </c>
      <c r="F81" s="10">
        <v>524078</v>
      </c>
      <c r="G81" s="11">
        <v>720</v>
      </c>
      <c r="H81" s="12" t="s">
        <v>57</v>
      </c>
    </row>
    <row r="82" spans="2:8" s="1" customFormat="1" ht="15.45" customHeight="1" x14ac:dyDescent="0.2">
      <c r="B82" s="8" t="s">
        <v>89</v>
      </c>
      <c r="C82" s="8" t="s">
        <v>90</v>
      </c>
      <c r="D82" s="8" t="s">
        <v>11</v>
      </c>
      <c r="E82" s="9">
        <v>45274</v>
      </c>
      <c r="F82" s="10">
        <v>524004</v>
      </c>
      <c r="G82" s="11">
        <v>1134</v>
      </c>
      <c r="H82" s="12" t="s">
        <v>12</v>
      </c>
    </row>
    <row r="83" spans="2:8" s="1" customFormat="1" ht="15.45" customHeight="1" x14ac:dyDescent="0.2">
      <c r="B83" s="8" t="s">
        <v>91</v>
      </c>
      <c r="C83" s="8" t="s">
        <v>92</v>
      </c>
      <c r="D83" s="8" t="s">
        <v>87</v>
      </c>
      <c r="E83" s="9">
        <v>45267</v>
      </c>
      <c r="F83" s="10">
        <v>523713</v>
      </c>
      <c r="G83" s="11">
        <v>1824.41</v>
      </c>
      <c r="H83" s="12" t="s">
        <v>12</v>
      </c>
    </row>
    <row r="84" spans="2:8" s="1" customFormat="1" ht="15.45" customHeight="1" x14ac:dyDescent="0.2">
      <c r="B84" s="8" t="s">
        <v>93</v>
      </c>
      <c r="C84" s="8" t="s">
        <v>94</v>
      </c>
      <c r="D84" s="8" t="s">
        <v>95</v>
      </c>
      <c r="E84" s="9">
        <v>45274</v>
      </c>
      <c r="F84" s="10">
        <v>524050</v>
      </c>
      <c r="G84" s="11">
        <v>6624</v>
      </c>
      <c r="H84" s="12" t="s">
        <v>57</v>
      </c>
    </row>
    <row r="85" spans="2:8" s="1" customFormat="1" ht="15.45" customHeight="1" x14ac:dyDescent="0.2">
      <c r="B85" s="8" t="s">
        <v>96</v>
      </c>
      <c r="C85" s="8" t="s">
        <v>80</v>
      </c>
      <c r="D85" s="8" t="s">
        <v>11</v>
      </c>
      <c r="E85" s="9">
        <v>45267</v>
      </c>
      <c r="F85" s="10">
        <v>523710</v>
      </c>
      <c r="G85" s="11">
        <v>384</v>
      </c>
      <c r="H85" s="12" t="s">
        <v>12</v>
      </c>
    </row>
    <row r="86" spans="2:8" s="1" customFormat="1" ht="15.45" customHeight="1" x14ac:dyDescent="0.2">
      <c r="B86" s="8" t="s">
        <v>97</v>
      </c>
      <c r="C86" s="8" t="s">
        <v>94</v>
      </c>
      <c r="D86" s="8" t="s">
        <v>95</v>
      </c>
      <c r="E86" s="9">
        <v>45281</v>
      </c>
      <c r="F86" s="10">
        <v>524452</v>
      </c>
      <c r="G86" s="11">
        <v>18000</v>
      </c>
      <c r="H86" s="12" t="s">
        <v>57</v>
      </c>
    </row>
    <row r="87" spans="2:8" s="1" customFormat="1" ht="15.45" customHeight="1" x14ac:dyDescent="0.2">
      <c r="B87" s="8" t="s">
        <v>98</v>
      </c>
      <c r="C87" s="8" t="s">
        <v>92</v>
      </c>
      <c r="D87" s="8" t="s">
        <v>87</v>
      </c>
      <c r="E87" s="9">
        <v>45267</v>
      </c>
      <c r="F87" s="10">
        <v>523530</v>
      </c>
      <c r="G87" s="11">
        <v>845.9</v>
      </c>
      <c r="H87" s="12" t="s">
        <v>12</v>
      </c>
    </row>
    <row r="88" spans="2:8" s="1" customFormat="1" ht="15.45" customHeight="1" x14ac:dyDescent="0.2">
      <c r="B88" s="8" t="s">
        <v>99</v>
      </c>
      <c r="C88" s="8" t="s">
        <v>100</v>
      </c>
      <c r="D88" s="8" t="s">
        <v>95</v>
      </c>
      <c r="E88" s="9">
        <v>45272</v>
      </c>
      <c r="F88" s="10">
        <v>523911</v>
      </c>
      <c r="G88" s="11">
        <v>708</v>
      </c>
      <c r="H88" s="12" t="s">
        <v>12</v>
      </c>
    </row>
    <row r="89" spans="2:8" s="1" customFormat="1" ht="15.45" customHeight="1" x14ac:dyDescent="0.2">
      <c r="B89" s="8" t="s">
        <v>101</v>
      </c>
      <c r="C89" s="8" t="s">
        <v>14</v>
      </c>
      <c r="D89" s="8" t="s">
        <v>11</v>
      </c>
      <c r="E89" s="9">
        <v>45274</v>
      </c>
      <c r="F89" s="10">
        <v>524060</v>
      </c>
      <c r="G89" s="11">
        <v>10000</v>
      </c>
      <c r="H89" s="12" t="s">
        <v>12</v>
      </c>
    </row>
    <row r="90" spans="2:8" s="1" customFormat="1" ht="15.45" customHeight="1" x14ac:dyDescent="0.2">
      <c r="B90" s="8" t="s">
        <v>102</v>
      </c>
      <c r="C90" s="8" t="s">
        <v>103</v>
      </c>
      <c r="D90" s="8" t="s">
        <v>95</v>
      </c>
      <c r="E90" s="9">
        <v>45267</v>
      </c>
      <c r="F90" s="10">
        <v>523763</v>
      </c>
      <c r="G90" s="11">
        <v>764.99</v>
      </c>
      <c r="H90" s="12" t="s">
        <v>12</v>
      </c>
    </row>
    <row r="91" spans="2:8" s="1" customFormat="1" ht="15.45" customHeight="1" x14ac:dyDescent="0.2">
      <c r="B91" s="8" t="s">
        <v>104</v>
      </c>
      <c r="C91" s="8" t="s">
        <v>105</v>
      </c>
      <c r="D91" s="8" t="s">
        <v>11</v>
      </c>
      <c r="E91" s="9">
        <v>45265</v>
      </c>
      <c r="F91" s="10">
        <v>523595</v>
      </c>
      <c r="G91" s="11">
        <v>58.7</v>
      </c>
      <c r="H91" s="12" t="s">
        <v>12</v>
      </c>
    </row>
    <row r="92" spans="2:8" s="1" customFormat="1" ht="15.45" customHeight="1" x14ac:dyDescent="0.2">
      <c r="B92" s="8" t="s">
        <v>106</v>
      </c>
      <c r="C92" s="8" t="s">
        <v>92</v>
      </c>
      <c r="D92" s="8" t="s">
        <v>87</v>
      </c>
      <c r="E92" s="9">
        <v>45281</v>
      </c>
      <c r="F92" s="10">
        <v>524450</v>
      </c>
      <c r="G92" s="11">
        <v>1950</v>
      </c>
      <c r="H92" s="12" t="s">
        <v>12</v>
      </c>
    </row>
    <row r="93" spans="2:8" s="1" customFormat="1" ht="15.45" customHeight="1" x14ac:dyDescent="0.2">
      <c r="B93" s="8" t="s">
        <v>13</v>
      </c>
      <c r="C93" s="8" t="s">
        <v>14</v>
      </c>
      <c r="D93" s="8" t="s">
        <v>11</v>
      </c>
      <c r="E93" s="9">
        <v>45274</v>
      </c>
      <c r="F93" s="10">
        <v>522195</v>
      </c>
      <c r="G93" s="11">
        <v>515.28</v>
      </c>
      <c r="H93" s="12" t="s">
        <v>12</v>
      </c>
    </row>
    <row r="94" spans="2:8" s="1" customFormat="1" ht="15.45" customHeight="1" x14ac:dyDescent="0.2">
      <c r="B94" s="8" t="s">
        <v>107</v>
      </c>
      <c r="C94" s="8" t="s">
        <v>108</v>
      </c>
      <c r="D94" s="8" t="s">
        <v>95</v>
      </c>
      <c r="E94" s="9">
        <v>45267</v>
      </c>
      <c r="F94" s="10">
        <v>523789</v>
      </c>
      <c r="G94" s="11">
        <v>1260.58</v>
      </c>
      <c r="H94" s="12" t="s">
        <v>12</v>
      </c>
    </row>
    <row r="95" spans="2:8" s="1" customFormat="1" ht="15.45" customHeight="1" x14ac:dyDescent="0.2">
      <c r="B95" s="8" t="s">
        <v>109</v>
      </c>
      <c r="C95" s="8" t="s">
        <v>94</v>
      </c>
      <c r="D95" s="8" t="s">
        <v>95</v>
      </c>
      <c r="E95" s="9">
        <v>45265</v>
      </c>
      <c r="F95" s="10">
        <v>523506</v>
      </c>
      <c r="G95" s="11">
        <v>900</v>
      </c>
      <c r="H95" s="12" t="s">
        <v>12</v>
      </c>
    </row>
    <row r="96" spans="2:8" s="1" customFormat="1" ht="15.45" customHeight="1" x14ac:dyDescent="0.2">
      <c r="B96" s="8" t="s">
        <v>110</v>
      </c>
      <c r="C96" s="8" t="s">
        <v>111</v>
      </c>
      <c r="D96" s="8" t="s">
        <v>11</v>
      </c>
      <c r="E96" s="9">
        <v>45279</v>
      </c>
      <c r="F96" s="10">
        <v>524258</v>
      </c>
      <c r="G96" s="11">
        <v>894</v>
      </c>
      <c r="H96" s="12" t="s">
        <v>12</v>
      </c>
    </row>
    <row r="97" spans="2:8" s="1" customFormat="1" ht="15.45" customHeight="1" x14ac:dyDescent="0.2">
      <c r="B97" s="8" t="s">
        <v>112</v>
      </c>
      <c r="C97" s="8" t="s">
        <v>113</v>
      </c>
      <c r="D97" s="8" t="s">
        <v>11</v>
      </c>
      <c r="E97" s="9">
        <v>45279</v>
      </c>
      <c r="F97" s="10">
        <v>524272</v>
      </c>
      <c r="G97" s="11">
        <v>2688.12</v>
      </c>
      <c r="H97" s="12" t="s">
        <v>12</v>
      </c>
    </row>
    <row r="98" spans="2:8" s="1" customFormat="1" ht="15.45" customHeight="1" x14ac:dyDescent="0.2">
      <c r="B98" s="8" t="s">
        <v>114</v>
      </c>
      <c r="C98" s="8" t="s">
        <v>115</v>
      </c>
      <c r="D98" s="8" t="s">
        <v>95</v>
      </c>
      <c r="E98" s="9">
        <v>45274</v>
      </c>
      <c r="F98" s="10">
        <v>524045</v>
      </c>
      <c r="G98" s="11">
        <v>496.56</v>
      </c>
      <c r="H98" s="12" t="s">
        <v>12</v>
      </c>
    </row>
    <row r="99" spans="2:8" s="1" customFormat="1" ht="15.45" customHeight="1" x14ac:dyDescent="0.2">
      <c r="B99" s="8" t="s">
        <v>114</v>
      </c>
      <c r="C99" s="8" t="s">
        <v>115</v>
      </c>
      <c r="D99" s="8" t="s">
        <v>95</v>
      </c>
      <c r="E99" s="9">
        <v>45279</v>
      </c>
      <c r="F99" s="10">
        <v>524240</v>
      </c>
      <c r="G99" s="11">
        <v>558.76</v>
      </c>
      <c r="H99" s="12" t="s">
        <v>12</v>
      </c>
    </row>
    <row r="100" spans="2:8" s="1" customFormat="1" ht="15.45" customHeight="1" x14ac:dyDescent="0.2">
      <c r="B100" s="8" t="s">
        <v>114</v>
      </c>
      <c r="C100" s="8" t="s">
        <v>108</v>
      </c>
      <c r="D100" s="8" t="s">
        <v>95</v>
      </c>
      <c r="E100" s="9">
        <v>45267</v>
      </c>
      <c r="F100" s="10">
        <v>523513</v>
      </c>
      <c r="G100" s="11">
        <v>6336</v>
      </c>
      <c r="H100" s="12" t="s">
        <v>12</v>
      </c>
    </row>
    <row r="101" spans="2:8" s="1" customFormat="1" ht="15.45" customHeight="1" x14ac:dyDescent="0.2">
      <c r="B101" s="8" t="s">
        <v>116</v>
      </c>
      <c r="C101" s="8" t="s">
        <v>94</v>
      </c>
      <c r="D101" s="8" t="s">
        <v>95</v>
      </c>
      <c r="E101" s="9">
        <v>45274</v>
      </c>
      <c r="F101" s="10">
        <v>524001</v>
      </c>
      <c r="G101" s="11">
        <v>120000</v>
      </c>
      <c r="H101" s="12" t="s">
        <v>57</v>
      </c>
    </row>
    <row r="102" spans="2:8" s="1" customFormat="1" ht="15.45" customHeight="1" x14ac:dyDescent="0.2">
      <c r="B102" s="8" t="s">
        <v>116</v>
      </c>
      <c r="C102" s="8" t="s">
        <v>117</v>
      </c>
      <c r="D102" s="8" t="s">
        <v>95</v>
      </c>
      <c r="E102" s="9">
        <v>45279</v>
      </c>
      <c r="F102" s="10">
        <v>522604</v>
      </c>
      <c r="G102" s="11">
        <v>6000</v>
      </c>
      <c r="H102" s="12" t="s">
        <v>12</v>
      </c>
    </row>
    <row r="103" spans="2:8" s="1" customFormat="1" ht="15.45" customHeight="1" x14ac:dyDescent="0.2">
      <c r="B103" s="8" t="s">
        <v>118</v>
      </c>
      <c r="C103" s="8" t="s">
        <v>14</v>
      </c>
      <c r="D103" s="8" t="s">
        <v>11</v>
      </c>
      <c r="E103" s="9">
        <v>45279</v>
      </c>
      <c r="F103" s="10">
        <v>524289</v>
      </c>
      <c r="G103" s="11">
        <v>11610</v>
      </c>
      <c r="H103" s="12" t="s">
        <v>12</v>
      </c>
    </row>
    <row r="104" spans="2:8" s="1" customFormat="1" ht="15.45" customHeight="1" x14ac:dyDescent="0.2">
      <c r="B104" s="8" t="s">
        <v>119</v>
      </c>
      <c r="C104" s="8" t="s">
        <v>120</v>
      </c>
      <c r="D104" s="8" t="s">
        <v>11</v>
      </c>
      <c r="E104" s="9">
        <v>45279</v>
      </c>
      <c r="F104" s="10">
        <v>524206</v>
      </c>
      <c r="G104" s="11">
        <v>2484</v>
      </c>
      <c r="H104" s="12" t="s">
        <v>12</v>
      </c>
    </row>
    <row r="105" spans="2:8" s="1" customFormat="1" ht="15.45" customHeight="1" x14ac:dyDescent="0.2">
      <c r="B105" s="8" t="s">
        <v>119</v>
      </c>
      <c r="C105" s="8" t="s">
        <v>78</v>
      </c>
      <c r="D105" s="8" t="s">
        <v>11</v>
      </c>
      <c r="E105" s="9">
        <v>45279</v>
      </c>
      <c r="F105" s="10">
        <v>524207</v>
      </c>
      <c r="G105" s="11">
        <v>507.96</v>
      </c>
      <c r="H105" s="12" t="s">
        <v>12</v>
      </c>
    </row>
    <row r="106" spans="2:8" s="1" customFormat="1" ht="15.45" customHeight="1" x14ac:dyDescent="0.2">
      <c r="B106" s="8" t="s">
        <v>119</v>
      </c>
      <c r="C106" s="8" t="s">
        <v>94</v>
      </c>
      <c r="D106" s="8" t="s">
        <v>95</v>
      </c>
      <c r="E106" s="9">
        <v>45274</v>
      </c>
      <c r="F106" s="10">
        <v>523998</v>
      </c>
      <c r="G106" s="11">
        <v>965.93</v>
      </c>
      <c r="H106" s="12" t="s">
        <v>12</v>
      </c>
    </row>
    <row r="107" spans="2:8" s="1" customFormat="1" ht="15.45" customHeight="1" x14ac:dyDescent="0.2">
      <c r="B107" s="8" t="s">
        <v>121</v>
      </c>
      <c r="C107" s="8" t="s">
        <v>105</v>
      </c>
      <c r="D107" s="8" t="s">
        <v>11</v>
      </c>
      <c r="E107" s="9">
        <v>45281</v>
      </c>
      <c r="F107" s="10">
        <v>524476</v>
      </c>
      <c r="G107" s="11">
        <v>1603.21</v>
      </c>
      <c r="H107" s="12" t="s">
        <v>12</v>
      </c>
    </row>
    <row r="108" spans="2:8" s="1" customFormat="1" ht="15.45" customHeight="1" x14ac:dyDescent="0.2">
      <c r="B108" s="8" t="s">
        <v>122</v>
      </c>
      <c r="C108" s="8" t="s">
        <v>123</v>
      </c>
      <c r="D108" s="8" t="s">
        <v>95</v>
      </c>
      <c r="E108" s="9">
        <v>45274</v>
      </c>
      <c r="F108" s="10">
        <v>524024</v>
      </c>
      <c r="G108" s="11">
        <v>1200</v>
      </c>
      <c r="H108" s="12" t="s">
        <v>12</v>
      </c>
    </row>
    <row r="109" spans="2:8" s="1" customFormat="1" ht="15.45" customHeight="1" x14ac:dyDescent="0.2">
      <c r="B109" s="8" t="s">
        <v>122</v>
      </c>
      <c r="C109" s="8" t="s">
        <v>123</v>
      </c>
      <c r="D109" s="8" t="s">
        <v>95</v>
      </c>
      <c r="E109" s="9">
        <v>45274</v>
      </c>
      <c r="F109" s="10">
        <v>524025</v>
      </c>
      <c r="G109" s="11">
        <v>3750</v>
      </c>
      <c r="H109" s="12" t="s">
        <v>12</v>
      </c>
    </row>
    <row r="110" spans="2:8" s="1" customFormat="1" ht="15.45" customHeight="1" x14ac:dyDescent="0.2">
      <c r="B110" s="8" t="s">
        <v>124</v>
      </c>
      <c r="C110" s="8" t="s">
        <v>125</v>
      </c>
      <c r="D110" s="8" t="s">
        <v>87</v>
      </c>
      <c r="E110" s="9">
        <v>45267</v>
      </c>
      <c r="F110" s="10">
        <v>523697</v>
      </c>
      <c r="G110" s="11">
        <v>324.5</v>
      </c>
      <c r="H110" s="12" t="s">
        <v>12</v>
      </c>
    </row>
    <row r="111" spans="2:8" s="1" customFormat="1" ht="15.45" customHeight="1" x14ac:dyDescent="0.2">
      <c r="B111" s="8" t="s">
        <v>126</v>
      </c>
      <c r="C111" s="8" t="s">
        <v>78</v>
      </c>
      <c r="D111" s="8" t="s">
        <v>11</v>
      </c>
      <c r="E111" s="9">
        <v>45274</v>
      </c>
      <c r="F111" s="10">
        <v>524014</v>
      </c>
      <c r="G111" s="11">
        <v>500.69</v>
      </c>
      <c r="H111" s="12" t="s">
        <v>12</v>
      </c>
    </row>
    <row r="112" spans="2:8" s="1" customFormat="1" ht="15.45" customHeight="1" x14ac:dyDescent="0.2">
      <c r="B112" s="8" t="s">
        <v>127</v>
      </c>
      <c r="C112" s="8" t="s">
        <v>115</v>
      </c>
      <c r="D112" s="8" t="s">
        <v>95</v>
      </c>
      <c r="E112" s="9">
        <v>45267</v>
      </c>
      <c r="F112" s="10">
        <v>523528</v>
      </c>
      <c r="G112" s="11">
        <v>617.14</v>
      </c>
      <c r="H112" s="12" t="s">
        <v>12</v>
      </c>
    </row>
    <row r="113" spans="2:8" s="1" customFormat="1" ht="15.45" customHeight="1" x14ac:dyDescent="0.2">
      <c r="B113" s="8" t="s">
        <v>127</v>
      </c>
      <c r="C113" s="8" t="s">
        <v>115</v>
      </c>
      <c r="D113" s="8" t="s">
        <v>95</v>
      </c>
      <c r="E113" s="9">
        <v>45267</v>
      </c>
      <c r="F113" s="10">
        <v>523535</v>
      </c>
      <c r="G113" s="11">
        <v>444</v>
      </c>
      <c r="H113" s="12" t="s">
        <v>12</v>
      </c>
    </row>
    <row r="114" spans="2:8" s="1" customFormat="1" ht="15.45" customHeight="1" x14ac:dyDescent="0.2">
      <c r="B114" s="8" t="s">
        <v>128</v>
      </c>
      <c r="C114" s="8" t="s">
        <v>10</v>
      </c>
      <c r="D114" s="8" t="s">
        <v>11</v>
      </c>
      <c r="E114" s="9">
        <v>45279</v>
      </c>
      <c r="F114" s="10">
        <v>523885</v>
      </c>
      <c r="G114" s="11">
        <v>392.4</v>
      </c>
      <c r="H114" s="12" t="s">
        <v>12</v>
      </c>
    </row>
    <row r="115" spans="2:8" s="1" customFormat="1" ht="15.45" customHeight="1" x14ac:dyDescent="0.2">
      <c r="B115" s="8" t="s">
        <v>129</v>
      </c>
      <c r="C115" s="8" t="s">
        <v>115</v>
      </c>
      <c r="D115" s="8" t="s">
        <v>95</v>
      </c>
      <c r="E115" s="9">
        <v>45274</v>
      </c>
      <c r="F115" s="10">
        <v>524008</v>
      </c>
      <c r="G115" s="11">
        <v>264</v>
      </c>
      <c r="H115" s="12" t="s">
        <v>12</v>
      </c>
    </row>
    <row r="116" spans="2:8" s="1" customFormat="1" ht="15.45" customHeight="1" x14ac:dyDescent="0.2">
      <c r="B116" s="8" t="s">
        <v>130</v>
      </c>
      <c r="C116" s="8" t="s">
        <v>131</v>
      </c>
      <c r="D116" s="8" t="s">
        <v>95</v>
      </c>
      <c r="E116" s="9">
        <v>45279</v>
      </c>
      <c r="F116" s="10">
        <v>524199</v>
      </c>
      <c r="G116" s="11">
        <v>20641.62</v>
      </c>
      <c r="H116" s="12" t="s">
        <v>12</v>
      </c>
    </row>
    <row r="117" spans="2:8" s="1" customFormat="1" ht="15.45" customHeight="1" x14ac:dyDescent="0.2">
      <c r="B117" s="8" t="s">
        <v>132</v>
      </c>
      <c r="C117" s="8" t="s">
        <v>125</v>
      </c>
      <c r="D117" s="8" t="s">
        <v>87</v>
      </c>
      <c r="E117" s="9">
        <v>45279</v>
      </c>
      <c r="F117" s="10">
        <v>523702</v>
      </c>
      <c r="G117" s="11">
        <v>472.65</v>
      </c>
      <c r="H117" s="12" t="s">
        <v>12</v>
      </c>
    </row>
    <row r="118" spans="2:8" s="1" customFormat="1" ht="15.45" customHeight="1" x14ac:dyDescent="0.2">
      <c r="B118" s="8" t="s">
        <v>132</v>
      </c>
      <c r="C118" s="8" t="s">
        <v>125</v>
      </c>
      <c r="D118" s="8" t="s">
        <v>87</v>
      </c>
      <c r="E118" s="9">
        <v>45281</v>
      </c>
      <c r="F118" s="10">
        <v>524042</v>
      </c>
      <c r="G118" s="11">
        <v>3181.44</v>
      </c>
      <c r="H118" s="12" t="s">
        <v>12</v>
      </c>
    </row>
    <row r="119" spans="2:8" s="1" customFormat="1" ht="15.45" customHeight="1" x14ac:dyDescent="0.2">
      <c r="B119" s="8" t="s">
        <v>133</v>
      </c>
      <c r="C119" s="8" t="s">
        <v>51</v>
      </c>
      <c r="D119" s="8" t="s">
        <v>19</v>
      </c>
      <c r="E119" s="9">
        <v>45265</v>
      </c>
      <c r="F119" s="10">
        <v>523521</v>
      </c>
      <c r="G119" s="11">
        <v>2917.9</v>
      </c>
      <c r="H119" s="12" t="s">
        <v>12</v>
      </c>
    </row>
    <row r="120" spans="2:8" s="1" customFormat="1" ht="15.45" customHeight="1" x14ac:dyDescent="0.2">
      <c r="B120" s="8" t="s">
        <v>38</v>
      </c>
      <c r="C120" s="8" t="s">
        <v>14</v>
      </c>
      <c r="D120" s="8" t="s">
        <v>11</v>
      </c>
      <c r="E120" s="9">
        <v>45279</v>
      </c>
      <c r="F120" s="10">
        <v>524242</v>
      </c>
      <c r="G120" s="11">
        <v>1272</v>
      </c>
      <c r="H120" s="12" t="s">
        <v>57</v>
      </c>
    </row>
    <row r="121" spans="2:8" s="1" customFormat="1" ht="15.45" customHeight="1" x14ac:dyDescent="0.2">
      <c r="B121" s="8" t="s">
        <v>134</v>
      </c>
      <c r="C121" s="8" t="s">
        <v>94</v>
      </c>
      <c r="D121" s="8" t="s">
        <v>95</v>
      </c>
      <c r="E121" s="9">
        <v>45279</v>
      </c>
      <c r="F121" s="10">
        <v>524320</v>
      </c>
      <c r="G121" s="11">
        <v>13336.5</v>
      </c>
      <c r="H121" s="12" t="s">
        <v>57</v>
      </c>
    </row>
    <row r="122" spans="2:8" s="1" customFormat="1" ht="15.45" customHeight="1" x14ac:dyDescent="0.2">
      <c r="B122" s="8" t="s">
        <v>135</v>
      </c>
      <c r="C122" s="8" t="s">
        <v>108</v>
      </c>
      <c r="D122" s="8" t="s">
        <v>95</v>
      </c>
      <c r="E122" s="9">
        <v>45267</v>
      </c>
      <c r="F122" s="10">
        <v>523703</v>
      </c>
      <c r="G122" s="11">
        <v>1530.6</v>
      </c>
      <c r="H122" s="12" t="s">
        <v>12</v>
      </c>
    </row>
    <row r="123" spans="2:8" s="1" customFormat="1" ht="15.45" customHeight="1" x14ac:dyDescent="0.2">
      <c r="B123" s="8" t="s">
        <v>136</v>
      </c>
      <c r="C123" s="8" t="s">
        <v>137</v>
      </c>
      <c r="D123" s="8" t="s">
        <v>95</v>
      </c>
      <c r="E123" s="9">
        <v>45265</v>
      </c>
      <c r="F123" s="10">
        <v>521462</v>
      </c>
      <c r="G123" s="11">
        <v>1743.02</v>
      </c>
      <c r="H123" s="12" t="s">
        <v>12</v>
      </c>
    </row>
    <row r="124" spans="2:8" s="1" customFormat="1" ht="15.45" customHeight="1" x14ac:dyDescent="0.2">
      <c r="B124" s="8" t="s">
        <v>136</v>
      </c>
      <c r="C124" s="8" t="s">
        <v>137</v>
      </c>
      <c r="D124" s="8" t="s">
        <v>95</v>
      </c>
      <c r="E124" s="9">
        <v>45265</v>
      </c>
      <c r="F124" s="10">
        <v>521567</v>
      </c>
      <c r="G124" s="11">
        <v>2765.83</v>
      </c>
      <c r="H124" s="12" t="s">
        <v>12</v>
      </c>
    </row>
    <row r="125" spans="2:8" s="1" customFormat="1" ht="15.45" customHeight="1" x14ac:dyDescent="0.2">
      <c r="B125" s="8" t="s">
        <v>136</v>
      </c>
      <c r="C125" s="8" t="s">
        <v>137</v>
      </c>
      <c r="D125" s="8" t="s">
        <v>95</v>
      </c>
      <c r="E125" s="9">
        <v>45267</v>
      </c>
      <c r="F125" s="10">
        <v>522843</v>
      </c>
      <c r="G125" s="11">
        <v>4148.5</v>
      </c>
      <c r="H125" s="12" t="s">
        <v>12</v>
      </c>
    </row>
    <row r="126" spans="2:8" s="1" customFormat="1" ht="15.45" customHeight="1" x14ac:dyDescent="0.2">
      <c r="B126" s="8" t="s">
        <v>136</v>
      </c>
      <c r="C126" s="8" t="s">
        <v>137</v>
      </c>
      <c r="D126" s="8" t="s">
        <v>95</v>
      </c>
      <c r="E126" s="9">
        <v>45279</v>
      </c>
      <c r="F126" s="10">
        <v>524210</v>
      </c>
      <c r="G126" s="11">
        <v>4793.09</v>
      </c>
      <c r="H126" s="12" t="s">
        <v>12</v>
      </c>
    </row>
    <row r="127" spans="2:8" s="1" customFormat="1" ht="15.45" customHeight="1" x14ac:dyDescent="0.2">
      <c r="B127" s="8" t="s">
        <v>136</v>
      </c>
      <c r="C127" s="8" t="s">
        <v>137</v>
      </c>
      <c r="D127" s="8" t="s">
        <v>95</v>
      </c>
      <c r="E127" s="9">
        <v>45279</v>
      </c>
      <c r="F127" s="10">
        <v>524217</v>
      </c>
      <c r="G127" s="11">
        <v>5717.44</v>
      </c>
      <c r="H127" s="12" t="s">
        <v>12</v>
      </c>
    </row>
    <row r="128" spans="2:8" s="1" customFormat="1" ht="15.45" customHeight="1" x14ac:dyDescent="0.2">
      <c r="B128" s="8" t="s">
        <v>136</v>
      </c>
      <c r="C128" s="8" t="s">
        <v>137</v>
      </c>
      <c r="D128" s="8" t="s">
        <v>95</v>
      </c>
      <c r="E128" s="9">
        <v>45279</v>
      </c>
      <c r="F128" s="10">
        <v>524218</v>
      </c>
      <c r="G128" s="11">
        <v>2712.68</v>
      </c>
      <c r="H128" s="12" t="s">
        <v>12</v>
      </c>
    </row>
    <row r="129" spans="2:8" s="1" customFormat="1" ht="15.45" customHeight="1" x14ac:dyDescent="0.2">
      <c r="B129" s="8" t="s">
        <v>136</v>
      </c>
      <c r="C129" s="8" t="s">
        <v>137</v>
      </c>
      <c r="D129" s="8" t="s">
        <v>95</v>
      </c>
      <c r="E129" s="9">
        <v>45279</v>
      </c>
      <c r="F129" s="10">
        <v>524219</v>
      </c>
      <c r="G129" s="11">
        <v>415.83</v>
      </c>
      <c r="H129" s="12" t="s">
        <v>12</v>
      </c>
    </row>
    <row r="130" spans="2:8" s="1" customFormat="1" ht="15.45" customHeight="1" x14ac:dyDescent="0.2">
      <c r="B130" s="8" t="s">
        <v>136</v>
      </c>
      <c r="C130" s="8" t="s">
        <v>137</v>
      </c>
      <c r="D130" s="8" t="s">
        <v>95</v>
      </c>
      <c r="E130" s="9">
        <v>45279</v>
      </c>
      <c r="F130" s="10">
        <v>524220</v>
      </c>
      <c r="G130" s="11">
        <v>1101.5999999999999</v>
      </c>
      <c r="H130" s="12" t="s">
        <v>12</v>
      </c>
    </row>
    <row r="131" spans="2:8" s="1" customFormat="1" ht="15.45" customHeight="1" x14ac:dyDescent="0.2">
      <c r="B131" s="8" t="s">
        <v>136</v>
      </c>
      <c r="C131" s="8" t="s">
        <v>137</v>
      </c>
      <c r="D131" s="8" t="s">
        <v>95</v>
      </c>
      <c r="E131" s="9">
        <v>45279</v>
      </c>
      <c r="F131" s="10">
        <v>524221</v>
      </c>
      <c r="G131" s="11">
        <v>10146.459999999999</v>
      </c>
      <c r="H131" s="12" t="s">
        <v>12</v>
      </c>
    </row>
    <row r="132" spans="2:8" s="1" customFormat="1" ht="15.45" customHeight="1" x14ac:dyDescent="0.2">
      <c r="B132" s="8" t="s">
        <v>136</v>
      </c>
      <c r="C132" s="8" t="s">
        <v>137</v>
      </c>
      <c r="D132" s="8" t="s">
        <v>95</v>
      </c>
      <c r="E132" s="9">
        <v>45279</v>
      </c>
      <c r="F132" s="10">
        <v>524222</v>
      </c>
      <c r="G132" s="11">
        <v>1383.85</v>
      </c>
      <c r="H132" s="12" t="s">
        <v>12</v>
      </c>
    </row>
    <row r="133" spans="2:8" s="1" customFormat="1" ht="15.45" customHeight="1" x14ac:dyDescent="0.2">
      <c r="B133" s="8" t="s">
        <v>136</v>
      </c>
      <c r="C133" s="8" t="s">
        <v>137</v>
      </c>
      <c r="D133" s="8" t="s">
        <v>95</v>
      </c>
      <c r="E133" s="9">
        <v>45279</v>
      </c>
      <c r="F133" s="10">
        <v>524223</v>
      </c>
      <c r="G133" s="11">
        <v>1160.53</v>
      </c>
      <c r="H133" s="12" t="s">
        <v>12</v>
      </c>
    </row>
    <row r="134" spans="2:8" s="1" customFormat="1" ht="15.45" customHeight="1" x14ac:dyDescent="0.2">
      <c r="B134" s="8" t="s">
        <v>136</v>
      </c>
      <c r="C134" s="8" t="s">
        <v>137</v>
      </c>
      <c r="D134" s="8" t="s">
        <v>95</v>
      </c>
      <c r="E134" s="9">
        <v>45279</v>
      </c>
      <c r="F134" s="10">
        <v>524224</v>
      </c>
      <c r="G134" s="11">
        <v>-1791.58</v>
      </c>
      <c r="H134" s="12" t="s">
        <v>12</v>
      </c>
    </row>
    <row r="135" spans="2:8" s="1" customFormat="1" ht="15.45" customHeight="1" x14ac:dyDescent="0.2">
      <c r="B135" s="8" t="s">
        <v>136</v>
      </c>
      <c r="C135" s="8" t="s">
        <v>137</v>
      </c>
      <c r="D135" s="8" t="s">
        <v>95</v>
      </c>
      <c r="E135" s="9">
        <v>45279</v>
      </c>
      <c r="F135" s="10">
        <v>524225</v>
      </c>
      <c r="G135" s="11">
        <v>1103.47</v>
      </c>
      <c r="H135" s="12" t="s">
        <v>12</v>
      </c>
    </row>
    <row r="136" spans="2:8" s="1" customFormat="1" ht="15.45" customHeight="1" x14ac:dyDescent="0.2">
      <c r="B136" s="8" t="s">
        <v>136</v>
      </c>
      <c r="C136" s="8" t="s">
        <v>137</v>
      </c>
      <c r="D136" s="8" t="s">
        <v>95</v>
      </c>
      <c r="E136" s="9">
        <v>45279</v>
      </c>
      <c r="F136" s="10">
        <v>524227</v>
      </c>
      <c r="G136" s="11">
        <v>1315.37</v>
      </c>
      <c r="H136" s="12" t="s">
        <v>12</v>
      </c>
    </row>
    <row r="137" spans="2:8" s="1" customFormat="1" ht="15.45" customHeight="1" x14ac:dyDescent="0.2">
      <c r="B137" s="8" t="s">
        <v>136</v>
      </c>
      <c r="C137" s="8" t="s">
        <v>137</v>
      </c>
      <c r="D137" s="8" t="s">
        <v>95</v>
      </c>
      <c r="E137" s="9">
        <v>45279</v>
      </c>
      <c r="F137" s="10">
        <v>524228</v>
      </c>
      <c r="G137" s="11">
        <v>-1969.8</v>
      </c>
      <c r="H137" s="12" t="s">
        <v>12</v>
      </c>
    </row>
    <row r="138" spans="2:8" s="1" customFormat="1" ht="15.45" customHeight="1" x14ac:dyDescent="0.2">
      <c r="B138" s="8" t="s">
        <v>136</v>
      </c>
      <c r="C138" s="8" t="s">
        <v>137</v>
      </c>
      <c r="D138" s="8" t="s">
        <v>95</v>
      </c>
      <c r="E138" s="9">
        <v>45279</v>
      </c>
      <c r="F138" s="10">
        <v>524229</v>
      </c>
      <c r="G138" s="11">
        <v>-1844.14</v>
      </c>
      <c r="H138" s="12" t="s">
        <v>12</v>
      </c>
    </row>
    <row r="139" spans="2:8" s="1" customFormat="1" ht="15.45" customHeight="1" x14ac:dyDescent="0.2">
      <c r="B139" s="8" t="s">
        <v>136</v>
      </c>
      <c r="C139" s="8" t="s">
        <v>138</v>
      </c>
      <c r="D139" s="8" t="s">
        <v>95</v>
      </c>
      <c r="E139" s="9">
        <v>45279</v>
      </c>
      <c r="F139" s="10">
        <v>524244</v>
      </c>
      <c r="G139" s="11">
        <v>6540.86</v>
      </c>
      <c r="H139" s="12" t="s">
        <v>12</v>
      </c>
    </row>
    <row r="140" spans="2:8" s="1" customFormat="1" ht="15.45" customHeight="1" x14ac:dyDescent="0.2">
      <c r="B140" s="8" t="s">
        <v>136</v>
      </c>
      <c r="C140" s="8" t="s">
        <v>138</v>
      </c>
      <c r="D140" s="8" t="s">
        <v>95</v>
      </c>
      <c r="E140" s="9">
        <v>45279</v>
      </c>
      <c r="F140" s="10">
        <v>524248</v>
      </c>
      <c r="G140" s="11">
        <v>5597.71</v>
      </c>
      <c r="H140" s="12" t="s">
        <v>12</v>
      </c>
    </row>
    <row r="141" spans="2:8" s="1" customFormat="1" ht="15.45" customHeight="1" x14ac:dyDescent="0.2">
      <c r="B141" s="8" t="s">
        <v>139</v>
      </c>
      <c r="C141" s="8" t="s">
        <v>14</v>
      </c>
      <c r="D141" s="8" t="s">
        <v>11</v>
      </c>
      <c r="E141" s="9">
        <v>45281</v>
      </c>
      <c r="F141" s="10">
        <v>524468</v>
      </c>
      <c r="G141" s="11">
        <v>2611.1999999999998</v>
      </c>
      <c r="H141" s="12" t="s">
        <v>57</v>
      </c>
    </row>
    <row r="142" spans="2:8" s="1" customFormat="1" ht="15.45" customHeight="1" x14ac:dyDescent="0.2">
      <c r="B142" s="8" t="s">
        <v>140</v>
      </c>
      <c r="C142" s="8" t="s">
        <v>115</v>
      </c>
      <c r="D142" s="8" t="s">
        <v>95</v>
      </c>
      <c r="E142" s="9">
        <v>45279</v>
      </c>
      <c r="F142" s="10">
        <v>524108</v>
      </c>
      <c r="G142" s="11">
        <v>774</v>
      </c>
      <c r="H142" s="12" t="s">
        <v>12</v>
      </c>
    </row>
    <row r="143" spans="2:8" s="1" customFormat="1" ht="15.45" customHeight="1" x14ac:dyDescent="0.2">
      <c r="B143" s="8" t="s">
        <v>140</v>
      </c>
      <c r="C143" s="8" t="s">
        <v>108</v>
      </c>
      <c r="D143" s="8" t="s">
        <v>95</v>
      </c>
      <c r="E143" s="9">
        <v>45279</v>
      </c>
      <c r="F143" s="10">
        <v>524105</v>
      </c>
      <c r="G143" s="11">
        <v>948</v>
      </c>
      <c r="H143" s="12" t="s">
        <v>12</v>
      </c>
    </row>
    <row r="144" spans="2:8" s="1" customFormat="1" ht="15.45" customHeight="1" x14ac:dyDescent="0.2">
      <c r="B144" s="8" t="s">
        <v>141</v>
      </c>
      <c r="C144" s="8" t="s">
        <v>43</v>
      </c>
      <c r="D144" s="8" t="s">
        <v>11</v>
      </c>
      <c r="E144" s="9">
        <v>45265</v>
      </c>
      <c r="F144" s="10">
        <v>523380</v>
      </c>
      <c r="G144" s="11">
        <v>769.88</v>
      </c>
      <c r="H144" s="12" t="s">
        <v>12</v>
      </c>
    </row>
    <row r="145" spans="2:8" s="1" customFormat="1" ht="15.45" customHeight="1" x14ac:dyDescent="0.2">
      <c r="B145" s="8" t="s">
        <v>141</v>
      </c>
      <c r="C145" s="8" t="s">
        <v>142</v>
      </c>
      <c r="D145" s="8" t="s">
        <v>11</v>
      </c>
      <c r="E145" s="9">
        <v>45265</v>
      </c>
      <c r="F145" s="10">
        <v>523380</v>
      </c>
      <c r="G145" s="11">
        <v>35.72</v>
      </c>
      <c r="H145" s="12" t="s">
        <v>12</v>
      </c>
    </row>
    <row r="146" spans="2:8" s="1" customFormat="1" ht="15.45" customHeight="1" x14ac:dyDescent="0.2">
      <c r="B146" s="8" t="s">
        <v>143</v>
      </c>
      <c r="C146" s="8" t="s">
        <v>142</v>
      </c>
      <c r="D146" s="8" t="s">
        <v>11</v>
      </c>
      <c r="E146" s="9">
        <v>45272</v>
      </c>
      <c r="F146" s="10">
        <v>523914</v>
      </c>
      <c r="G146" s="11">
        <v>274.47000000000003</v>
      </c>
      <c r="H146" s="12" t="s">
        <v>12</v>
      </c>
    </row>
    <row r="147" spans="2:8" s="1" customFormat="1" ht="15.45" customHeight="1" x14ac:dyDescent="0.2">
      <c r="B147" s="8" t="s">
        <v>144</v>
      </c>
      <c r="C147" s="8" t="s">
        <v>78</v>
      </c>
      <c r="D147" s="8" t="s">
        <v>11</v>
      </c>
      <c r="E147" s="9">
        <v>45279</v>
      </c>
      <c r="F147" s="10">
        <v>523991</v>
      </c>
      <c r="G147" s="11">
        <v>5199.88</v>
      </c>
      <c r="H147" s="12" t="s">
        <v>12</v>
      </c>
    </row>
    <row r="148" spans="2:8" s="1" customFormat="1" ht="15.45" customHeight="1" x14ac:dyDescent="0.2">
      <c r="B148" s="8" t="s">
        <v>145</v>
      </c>
      <c r="C148" s="8" t="s">
        <v>94</v>
      </c>
      <c r="D148" s="8" t="s">
        <v>95</v>
      </c>
      <c r="E148" s="9">
        <v>45274</v>
      </c>
      <c r="F148" s="10">
        <v>524061</v>
      </c>
      <c r="G148" s="11">
        <v>5640</v>
      </c>
      <c r="H148" s="12" t="s">
        <v>57</v>
      </c>
    </row>
    <row r="149" spans="2:8" s="1" customFormat="1" ht="15.45" customHeight="1" x14ac:dyDescent="0.2">
      <c r="B149" s="8" t="s">
        <v>146</v>
      </c>
      <c r="C149" s="8" t="s">
        <v>108</v>
      </c>
      <c r="D149" s="8" t="s">
        <v>95</v>
      </c>
      <c r="E149" s="9">
        <v>45274</v>
      </c>
      <c r="F149" s="10">
        <v>523887</v>
      </c>
      <c r="G149" s="11">
        <v>2482.62</v>
      </c>
      <c r="H149" s="12" t="s">
        <v>12</v>
      </c>
    </row>
    <row r="150" spans="2:8" s="1" customFormat="1" ht="15.45" customHeight="1" x14ac:dyDescent="0.2">
      <c r="B150" s="8" t="s">
        <v>147</v>
      </c>
      <c r="C150" s="8" t="s">
        <v>105</v>
      </c>
      <c r="D150" s="8" t="s">
        <v>11</v>
      </c>
      <c r="E150" s="9">
        <v>45279</v>
      </c>
      <c r="F150" s="10">
        <v>524194</v>
      </c>
      <c r="G150" s="11">
        <v>406.11</v>
      </c>
      <c r="H150" s="12" t="s">
        <v>12</v>
      </c>
    </row>
    <row r="151" spans="2:8" s="1" customFormat="1" ht="15.45" customHeight="1" x14ac:dyDescent="0.2">
      <c r="B151" s="8" t="s">
        <v>148</v>
      </c>
      <c r="C151" s="8" t="s">
        <v>149</v>
      </c>
      <c r="D151" s="8" t="s">
        <v>11</v>
      </c>
      <c r="E151" s="9">
        <v>45279</v>
      </c>
      <c r="F151" s="10">
        <v>524264</v>
      </c>
      <c r="G151" s="11">
        <v>4680</v>
      </c>
      <c r="H151" s="12" t="s">
        <v>12</v>
      </c>
    </row>
    <row r="152" spans="2:8" s="1" customFormat="1" ht="15.45" customHeight="1" x14ac:dyDescent="0.2">
      <c r="B152" s="8" t="s">
        <v>148</v>
      </c>
      <c r="C152" s="8" t="s">
        <v>117</v>
      </c>
      <c r="D152" s="8" t="s">
        <v>95</v>
      </c>
      <c r="E152" s="9">
        <v>45267</v>
      </c>
      <c r="F152" s="10">
        <v>523523</v>
      </c>
      <c r="G152" s="11">
        <v>2880</v>
      </c>
      <c r="H152" s="12" t="s">
        <v>12</v>
      </c>
    </row>
    <row r="153" spans="2:8" s="1" customFormat="1" ht="15.45" customHeight="1" x14ac:dyDescent="0.2">
      <c r="B153" s="8" t="s">
        <v>148</v>
      </c>
      <c r="C153" s="8" t="s">
        <v>117</v>
      </c>
      <c r="D153" s="8" t="s">
        <v>95</v>
      </c>
      <c r="E153" s="9">
        <v>45267</v>
      </c>
      <c r="F153" s="10">
        <v>523525</v>
      </c>
      <c r="G153" s="11">
        <v>1653.84</v>
      </c>
      <c r="H153" s="12" t="s">
        <v>12</v>
      </c>
    </row>
    <row r="154" spans="2:8" s="1" customFormat="1" ht="15.45" customHeight="1" x14ac:dyDescent="0.2">
      <c r="B154" s="8" t="s">
        <v>148</v>
      </c>
      <c r="C154" s="8" t="s">
        <v>117</v>
      </c>
      <c r="D154" s="8" t="s">
        <v>95</v>
      </c>
      <c r="E154" s="9">
        <v>45279</v>
      </c>
      <c r="F154" s="10">
        <v>524259</v>
      </c>
      <c r="G154" s="11">
        <v>354</v>
      </c>
      <c r="H154" s="12" t="s">
        <v>12</v>
      </c>
    </row>
    <row r="155" spans="2:8" s="1" customFormat="1" ht="15.45" customHeight="1" x14ac:dyDescent="0.2">
      <c r="B155" s="8" t="s">
        <v>150</v>
      </c>
      <c r="C155" s="8" t="s">
        <v>115</v>
      </c>
      <c r="D155" s="8" t="s">
        <v>95</v>
      </c>
      <c r="E155" s="9">
        <v>45274</v>
      </c>
      <c r="F155" s="10">
        <v>523896</v>
      </c>
      <c r="G155" s="11">
        <v>282</v>
      </c>
      <c r="H155" s="12" t="s">
        <v>12</v>
      </c>
    </row>
    <row r="156" spans="2:8" s="1" customFormat="1" ht="15.45" customHeight="1" x14ac:dyDescent="0.2">
      <c r="B156" s="8" t="s">
        <v>150</v>
      </c>
      <c r="C156" s="8" t="s">
        <v>115</v>
      </c>
      <c r="D156" s="8" t="s">
        <v>95</v>
      </c>
      <c r="E156" s="9">
        <v>45274</v>
      </c>
      <c r="F156" s="10">
        <v>523994</v>
      </c>
      <c r="G156" s="11">
        <v>360</v>
      </c>
      <c r="H156" s="12" t="s">
        <v>12</v>
      </c>
    </row>
    <row r="157" spans="2:8" s="1" customFormat="1" ht="15.45" customHeight="1" x14ac:dyDescent="0.2">
      <c r="B157" s="8" t="s">
        <v>151</v>
      </c>
      <c r="C157" s="8" t="s">
        <v>152</v>
      </c>
      <c r="D157" s="8" t="s">
        <v>11</v>
      </c>
      <c r="E157" s="9">
        <v>45267</v>
      </c>
      <c r="F157" s="10">
        <v>523516</v>
      </c>
      <c r="G157" s="11">
        <v>500</v>
      </c>
      <c r="H157" s="12" t="s">
        <v>12</v>
      </c>
    </row>
    <row r="158" spans="2:8" s="1" customFormat="1" ht="15.45" customHeight="1" x14ac:dyDescent="0.2">
      <c r="B158" s="8" t="s">
        <v>151</v>
      </c>
      <c r="C158" s="8" t="s">
        <v>152</v>
      </c>
      <c r="D158" s="8" t="s">
        <v>11</v>
      </c>
      <c r="E158" s="9">
        <v>45267</v>
      </c>
      <c r="F158" s="10">
        <v>523517</v>
      </c>
      <c r="G158" s="11">
        <v>1100</v>
      </c>
      <c r="H158" s="12" t="s">
        <v>12</v>
      </c>
    </row>
    <row r="159" spans="2:8" s="1" customFormat="1" ht="15.45" customHeight="1" x14ac:dyDescent="0.2">
      <c r="B159" s="8" t="s">
        <v>153</v>
      </c>
      <c r="C159" s="8" t="s">
        <v>94</v>
      </c>
      <c r="D159" s="8" t="s">
        <v>95</v>
      </c>
      <c r="E159" s="9">
        <v>45265</v>
      </c>
      <c r="F159" s="10">
        <v>523562</v>
      </c>
      <c r="G159" s="11">
        <v>17079.599999999999</v>
      </c>
      <c r="H159" s="12" t="s">
        <v>57</v>
      </c>
    </row>
    <row r="160" spans="2:8" s="1" customFormat="1" ht="15.45" customHeight="1" x14ac:dyDescent="0.2">
      <c r="B160" s="8" t="s">
        <v>154</v>
      </c>
      <c r="C160" s="8" t="s">
        <v>115</v>
      </c>
      <c r="D160" s="8" t="s">
        <v>95</v>
      </c>
      <c r="E160" s="9">
        <v>45274</v>
      </c>
      <c r="F160" s="10">
        <v>524086</v>
      </c>
      <c r="G160" s="11">
        <v>1720.8</v>
      </c>
      <c r="H160" s="12" t="s">
        <v>12</v>
      </c>
    </row>
    <row r="161" spans="2:8" s="1" customFormat="1" ht="15.45" customHeight="1" x14ac:dyDescent="0.2">
      <c r="B161" s="8" t="s">
        <v>154</v>
      </c>
      <c r="C161" s="8" t="s">
        <v>108</v>
      </c>
      <c r="D161" s="8" t="s">
        <v>95</v>
      </c>
      <c r="E161" s="9">
        <v>45274</v>
      </c>
      <c r="F161" s="10">
        <v>524087</v>
      </c>
      <c r="G161" s="11">
        <v>532.79999999999995</v>
      </c>
      <c r="H161" s="12" t="s">
        <v>12</v>
      </c>
    </row>
    <row r="162" spans="2:8" s="1" customFormat="1" ht="15.45" customHeight="1" x14ac:dyDescent="0.2">
      <c r="B162" s="8" t="s">
        <v>155</v>
      </c>
      <c r="C162" s="8" t="s">
        <v>115</v>
      </c>
      <c r="D162" s="8" t="s">
        <v>95</v>
      </c>
      <c r="E162" s="9">
        <v>45274</v>
      </c>
      <c r="F162" s="10">
        <v>524089</v>
      </c>
      <c r="G162" s="11">
        <v>578.4</v>
      </c>
      <c r="H162" s="12" t="s">
        <v>12</v>
      </c>
    </row>
    <row r="163" spans="2:8" s="1" customFormat="1" ht="15.45" customHeight="1" x14ac:dyDescent="0.2">
      <c r="B163" s="8" t="s">
        <v>156</v>
      </c>
      <c r="C163" s="8" t="s">
        <v>115</v>
      </c>
      <c r="D163" s="8" t="s">
        <v>95</v>
      </c>
      <c r="E163" s="9">
        <v>45267</v>
      </c>
      <c r="F163" s="10">
        <v>523706</v>
      </c>
      <c r="G163" s="11">
        <v>324</v>
      </c>
      <c r="H163" s="12" t="s">
        <v>12</v>
      </c>
    </row>
    <row r="164" spans="2:8" s="1" customFormat="1" ht="15.45" customHeight="1" x14ac:dyDescent="0.2">
      <c r="B164" s="8" t="s">
        <v>157</v>
      </c>
      <c r="C164" s="8" t="s">
        <v>94</v>
      </c>
      <c r="D164" s="8" t="s">
        <v>95</v>
      </c>
      <c r="E164" s="9">
        <v>45281</v>
      </c>
      <c r="F164" s="10">
        <v>524290</v>
      </c>
      <c r="G164" s="11">
        <v>22890</v>
      </c>
      <c r="H164" s="12" t="s">
        <v>57</v>
      </c>
    </row>
    <row r="165" spans="2:8" s="1" customFormat="1" ht="15.45" customHeight="1" x14ac:dyDescent="0.2">
      <c r="B165" s="8" t="s">
        <v>158</v>
      </c>
      <c r="C165" s="8" t="s">
        <v>159</v>
      </c>
      <c r="D165" s="8" t="s">
        <v>87</v>
      </c>
      <c r="E165" s="9">
        <v>45265</v>
      </c>
      <c r="F165" s="10">
        <v>523531</v>
      </c>
      <c r="G165" s="11">
        <v>57900</v>
      </c>
      <c r="H165" s="12" t="s">
        <v>12</v>
      </c>
    </row>
    <row r="166" spans="2:8" s="1" customFormat="1" ht="15.45" customHeight="1" x14ac:dyDescent="0.2">
      <c r="B166" s="8" t="s">
        <v>160</v>
      </c>
      <c r="C166" s="8" t="s">
        <v>113</v>
      </c>
      <c r="D166" s="8" t="s">
        <v>11</v>
      </c>
      <c r="E166" s="9">
        <v>45279</v>
      </c>
      <c r="F166" s="10">
        <v>524294</v>
      </c>
      <c r="G166" s="11">
        <v>975.9</v>
      </c>
      <c r="H166" s="12" t="s">
        <v>12</v>
      </c>
    </row>
    <row r="167" spans="2:8" s="1" customFormat="1" ht="15.45" customHeight="1" x14ac:dyDescent="0.2">
      <c r="B167" s="8" t="s">
        <v>161</v>
      </c>
      <c r="C167" s="8" t="s">
        <v>115</v>
      </c>
      <c r="D167" s="8" t="s">
        <v>95</v>
      </c>
      <c r="E167" s="9">
        <v>45274</v>
      </c>
      <c r="F167" s="10">
        <v>524100</v>
      </c>
      <c r="G167" s="11">
        <v>321.60000000000002</v>
      </c>
      <c r="H167" s="12" t="s">
        <v>12</v>
      </c>
    </row>
    <row r="168" spans="2:8" s="1" customFormat="1" ht="15.45" customHeight="1" x14ac:dyDescent="0.2">
      <c r="B168" s="8" t="s">
        <v>162</v>
      </c>
      <c r="C168" s="8" t="s">
        <v>117</v>
      </c>
      <c r="D168" s="8" t="s">
        <v>95</v>
      </c>
      <c r="E168" s="9">
        <v>45279</v>
      </c>
      <c r="F168" s="10">
        <v>524231</v>
      </c>
      <c r="G168" s="11">
        <v>7137.98</v>
      </c>
      <c r="H168" s="12" t="s">
        <v>12</v>
      </c>
    </row>
    <row r="169" spans="2:8" s="1" customFormat="1" ht="15.45" customHeight="1" x14ac:dyDescent="0.2">
      <c r="B169" s="8" t="s">
        <v>163</v>
      </c>
      <c r="C169" s="8" t="s">
        <v>164</v>
      </c>
      <c r="D169" s="8" t="s">
        <v>11</v>
      </c>
      <c r="E169" s="9">
        <v>45279</v>
      </c>
      <c r="F169" s="10">
        <v>524047</v>
      </c>
      <c r="G169" s="11">
        <v>1626</v>
      </c>
      <c r="H169" s="12" t="s">
        <v>12</v>
      </c>
    </row>
    <row r="170" spans="2:8" s="1" customFormat="1" ht="15.45" customHeight="1" x14ac:dyDescent="0.2">
      <c r="B170" s="8" t="s">
        <v>165</v>
      </c>
      <c r="C170" s="8" t="s">
        <v>80</v>
      </c>
      <c r="D170" s="8" t="s">
        <v>11</v>
      </c>
      <c r="E170" s="9">
        <v>45265</v>
      </c>
      <c r="F170" s="10">
        <v>523603</v>
      </c>
      <c r="G170" s="11">
        <v>30.24</v>
      </c>
      <c r="H170" s="12" t="s">
        <v>12</v>
      </c>
    </row>
    <row r="171" spans="2:8" s="1" customFormat="1" ht="15.45" customHeight="1" x14ac:dyDescent="0.2">
      <c r="B171" s="8" t="s">
        <v>165</v>
      </c>
      <c r="C171" s="8" t="s">
        <v>80</v>
      </c>
      <c r="D171" s="8" t="s">
        <v>11</v>
      </c>
      <c r="E171" s="9">
        <v>45265</v>
      </c>
      <c r="F171" s="10">
        <v>523604</v>
      </c>
      <c r="G171" s="11">
        <v>30.24</v>
      </c>
      <c r="H171" s="12" t="s">
        <v>12</v>
      </c>
    </row>
    <row r="172" spans="2:8" s="1" customFormat="1" ht="15.45" customHeight="1" x14ac:dyDescent="0.2">
      <c r="B172" s="8" t="s">
        <v>166</v>
      </c>
      <c r="C172" s="8" t="s">
        <v>100</v>
      </c>
      <c r="D172" s="8" t="s">
        <v>95</v>
      </c>
      <c r="E172" s="9">
        <v>45274</v>
      </c>
      <c r="F172" s="10">
        <v>524106</v>
      </c>
      <c r="G172" s="11">
        <v>403.2</v>
      </c>
      <c r="H172" s="12" t="s">
        <v>12</v>
      </c>
    </row>
    <row r="173" spans="2:8" s="1" customFormat="1" ht="15.45" customHeight="1" x14ac:dyDescent="0.2">
      <c r="B173" s="8" t="s">
        <v>166</v>
      </c>
      <c r="C173" s="8" t="s">
        <v>100</v>
      </c>
      <c r="D173" s="8" t="s">
        <v>95</v>
      </c>
      <c r="E173" s="9">
        <v>45274</v>
      </c>
      <c r="F173" s="10">
        <v>524109</v>
      </c>
      <c r="G173" s="11">
        <v>349.2</v>
      </c>
      <c r="H173" s="12" t="s">
        <v>12</v>
      </c>
    </row>
    <row r="174" spans="2:8" s="1" customFormat="1" ht="15.45" customHeight="1" x14ac:dyDescent="0.2">
      <c r="B174" s="17" t="s">
        <v>167</v>
      </c>
      <c r="C174" s="8" t="s">
        <v>168</v>
      </c>
      <c r="D174" s="8" t="s">
        <v>169</v>
      </c>
      <c r="E174" s="9" t="s">
        <v>56</v>
      </c>
      <c r="F174" s="18">
        <v>32909</v>
      </c>
      <c r="G174" s="11">
        <v>282.83999999999997</v>
      </c>
      <c r="H174" s="12" t="s">
        <v>12</v>
      </c>
    </row>
    <row r="175" spans="2:8" s="1" customFormat="1" ht="15.45" customHeight="1" x14ac:dyDescent="0.2">
      <c r="B175" s="8" t="s">
        <v>170</v>
      </c>
      <c r="C175" s="8" t="s">
        <v>94</v>
      </c>
      <c r="D175" s="8" t="s">
        <v>95</v>
      </c>
      <c r="E175" s="9">
        <v>45265</v>
      </c>
      <c r="F175" s="10">
        <v>523574</v>
      </c>
      <c r="G175" s="11">
        <v>17329.2</v>
      </c>
      <c r="H175" s="12" t="s">
        <v>57</v>
      </c>
    </row>
    <row r="176" spans="2:8" s="1" customFormat="1" ht="15.45" customHeight="1" x14ac:dyDescent="0.2">
      <c r="B176" s="8" t="s">
        <v>67</v>
      </c>
      <c r="C176" s="8" t="s">
        <v>68</v>
      </c>
      <c r="D176" s="8" t="s">
        <v>69</v>
      </c>
      <c r="E176" s="9">
        <v>45267</v>
      </c>
      <c r="F176" s="10">
        <v>523612</v>
      </c>
      <c r="G176" s="11">
        <v>747.72</v>
      </c>
      <c r="H176" s="12" t="s">
        <v>12</v>
      </c>
    </row>
    <row r="177" spans="2:8" s="1" customFormat="1" ht="15.45" customHeight="1" x14ac:dyDescent="0.2">
      <c r="B177" s="8" t="s">
        <v>171</v>
      </c>
      <c r="C177" s="8" t="s">
        <v>108</v>
      </c>
      <c r="D177" s="8" t="s">
        <v>95</v>
      </c>
      <c r="E177" s="9">
        <v>45267</v>
      </c>
      <c r="F177" s="10">
        <v>523541</v>
      </c>
      <c r="G177" s="11">
        <v>772.24</v>
      </c>
      <c r="H177" s="12" t="s">
        <v>12</v>
      </c>
    </row>
    <row r="178" spans="2:8" s="1" customFormat="1" ht="15.45" customHeight="1" x14ac:dyDescent="0.2">
      <c r="B178" s="8" t="s">
        <v>172</v>
      </c>
      <c r="C178" s="8" t="s">
        <v>14</v>
      </c>
      <c r="D178" s="8" t="s">
        <v>11</v>
      </c>
      <c r="E178" s="9">
        <v>45281</v>
      </c>
      <c r="F178" s="10">
        <v>524531</v>
      </c>
      <c r="G178" s="11">
        <v>1800</v>
      </c>
      <c r="H178" s="12" t="s">
        <v>12</v>
      </c>
    </row>
    <row r="179" spans="2:8" s="1" customFormat="1" ht="15.45" customHeight="1" x14ac:dyDescent="0.2">
      <c r="B179" s="8" t="s">
        <v>173</v>
      </c>
      <c r="C179" s="8" t="s">
        <v>92</v>
      </c>
      <c r="D179" s="8" t="s">
        <v>87</v>
      </c>
      <c r="E179" s="9">
        <v>45279</v>
      </c>
      <c r="F179" s="10">
        <v>524273</v>
      </c>
      <c r="G179" s="11">
        <v>449.06</v>
      </c>
      <c r="H179" s="12" t="s">
        <v>12</v>
      </c>
    </row>
    <row r="180" spans="2:8" s="1" customFormat="1" ht="14.85" customHeight="1" x14ac:dyDescent="0.2">
      <c r="B180" s="19"/>
      <c r="C180" s="19"/>
      <c r="D180" s="19"/>
      <c r="E180" s="19"/>
      <c r="F180" s="20"/>
      <c r="G180" s="21">
        <f>SUM(G80:G179)</f>
        <v>461444.59999999986</v>
      </c>
      <c r="H180" s="20"/>
    </row>
    <row r="181" spans="2:8" s="1" customFormat="1" ht="25.05" customHeight="1" x14ac:dyDescent="0.2"/>
    <row r="182" spans="2:8" s="1" customFormat="1" ht="15.9" customHeight="1" x14ac:dyDescent="0.2">
      <c r="B182" s="5" t="s">
        <v>174</v>
      </c>
    </row>
    <row r="183" spans="2:8" s="1" customFormat="1" ht="19.2" customHeight="1" x14ac:dyDescent="0.2"/>
    <row r="184" spans="2:8" s="1" customFormat="1" ht="27.15" customHeight="1" x14ac:dyDescent="0.2">
      <c r="B184" s="6" t="s">
        <v>2</v>
      </c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  <c r="H184" s="7" t="s">
        <v>8</v>
      </c>
    </row>
    <row r="185" spans="2:8" s="1" customFormat="1" ht="15.45" customHeight="1" x14ac:dyDescent="0.2">
      <c r="B185" s="8" t="s">
        <v>175</v>
      </c>
      <c r="C185" s="8" t="s">
        <v>176</v>
      </c>
      <c r="D185" s="8" t="s">
        <v>11</v>
      </c>
      <c r="E185" s="9">
        <v>45279</v>
      </c>
      <c r="F185" s="10">
        <v>524238</v>
      </c>
      <c r="G185" s="11">
        <v>1044</v>
      </c>
      <c r="H185" s="12" t="s">
        <v>12</v>
      </c>
    </row>
    <row r="186" spans="2:8" s="1" customFormat="1" ht="15.45" customHeight="1" x14ac:dyDescent="0.2">
      <c r="B186" s="8" t="s">
        <v>177</v>
      </c>
      <c r="C186" s="8" t="s">
        <v>14</v>
      </c>
      <c r="D186" s="8" t="s">
        <v>11</v>
      </c>
      <c r="E186" s="9">
        <v>45265</v>
      </c>
      <c r="F186" s="10">
        <v>523534</v>
      </c>
      <c r="G186" s="11">
        <v>6832.8</v>
      </c>
      <c r="H186" s="12" t="s">
        <v>12</v>
      </c>
    </row>
    <row r="187" spans="2:8" s="1" customFormat="1" ht="15.45" customHeight="1" x14ac:dyDescent="0.2">
      <c r="B187" s="8" t="s">
        <v>178</v>
      </c>
      <c r="C187" s="8" t="s">
        <v>179</v>
      </c>
      <c r="D187" s="8" t="s">
        <v>11</v>
      </c>
      <c r="E187" s="9">
        <v>45274</v>
      </c>
      <c r="F187" s="10">
        <v>524084</v>
      </c>
      <c r="G187" s="11">
        <v>385.87</v>
      </c>
      <c r="H187" s="12" t="s">
        <v>12</v>
      </c>
    </row>
    <row r="188" spans="2:8" s="1" customFormat="1" ht="15.45" customHeight="1" x14ac:dyDescent="0.2">
      <c r="B188" s="8" t="s">
        <v>180</v>
      </c>
      <c r="C188" s="8" t="s">
        <v>176</v>
      </c>
      <c r="D188" s="8" t="s">
        <v>11</v>
      </c>
      <c r="E188" s="9">
        <v>45267</v>
      </c>
      <c r="F188" s="10">
        <v>523686</v>
      </c>
      <c r="G188" s="11">
        <v>24815.81</v>
      </c>
      <c r="H188" s="12" t="s">
        <v>12</v>
      </c>
    </row>
    <row r="189" spans="2:8" s="1" customFormat="1" ht="15.45" customHeight="1" x14ac:dyDescent="0.2">
      <c r="B189" s="8" t="s">
        <v>181</v>
      </c>
      <c r="C189" s="8" t="s">
        <v>182</v>
      </c>
      <c r="D189" s="8" t="s">
        <v>11</v>
      </c>
      <c r="E189" s="9">
        <v>45279</v>
      </c>
      <c r="F189" s="10">
        <v>524315</v>
      </c>
      <c r="G189" s="11">
        <v>364.5</v>
      </c>
      <c r="H189" s="12" t="s">
        <v>12</v>
      </c>
    </row>
    <row r="190" spans="2:8" s="1" customFormat="1" ht="15.45" customHeight="1" x14ac:dyDescent="0.25">
      <c r="B190" s="13" t="s">
        <v>183</v>
      </c>
      <c r="C190" s="13" t="s">
        <v>184</v>
      </c>
      <c r="D190" s="13" t="s">
        <v>11</v>
      </c>
      <c r="E190" s="13" t="s">
        <v>56</v>
      </c>
      <c r="F190" s="14">
        <v>32909</v>
      </c>
      <c r="G190" s="15">
        <v>252.5</v>
      </c>
      <c r="H190" s="16" t="s">
        <v>12</v>
      </c>
    </row>
    <row r="191" spans="2:8" s="1" customFormat="1" ht="15.45" customHeight="1" x14ac:dyDescent="0.2">
      <c r="B191" s="8" t="s">
        <v>104</v>
      </c>
      <c r="C191" s="8" t="s">
        <v>105</v>
      </c>
      <c r="D191" s="8" t="s">
        <v>11</v>
      </c>
      <c r="E191" s="9">
        <v>45265</v>
      </c>
      <c r="F191" s="10">
        <v>523595</v>
      </c>
      <c r="G191" s="11">
        <v>45.6</v>
      </c>
      <c r="H191" s="12" t="s">
        <v>12</v>
      </c>
    </row>
    <row r="192" spans="2:8" s="1" customFormat="1" ht="15.45" customHeight="1" x14ac:dyDescent="0.2">
      <c r="B192" s="8" t="s">
        <v>185</v>
      </c>
      <c r="C192" s="8" t="s">
        <v>51</v>
      </c>
      <c r="D192" s="8" t="s">
        <v>19</v>
      </c>
      <c r="E192" s="9">
        <v>45267</v>
      </c>
      <c r="F192" s="10">
        <v>523756</v>
      </c>
      <c r="G192" s="11">
        <v>3936.72</v>
      </c>
      <c r="H192" s="12" t="s">
        <v>12</v>
      </c>
    </row>
    <row r="193" spans="2:8" s="1" customFormat="1" ht="15.45" customHeight="1" x14ac:dyDescent="0.2">
      <c r="B193" s="8" t="s">
        <v>186</v>
      </c>
      <c r="C193" s="8" t="s">
        <v>187</v>
      </c>
      <c r="D193" s="8" t="s">
        <v>11</v>
      </c>
      <c r="E193" s="9">
        <v>45274</v>
      </c>
      <c r="F193" s="10">
        <v>524112</v>
      </c>
      <c r="G193" s="11">
        <v>7842.31</v>
      </c>
      <c r="H193" s="12" t="s">
        <v>12</v>
      </c>
    </row>
    <row r="194" spans="2:8" s="1" customFormat="1" ht="15.45" customHeight="1" x14ac:dyDescent="0.2">
      <c r="B194" s="8" t="s">
        <v>186</v>
      </c>
      <c r="C194" s="8" t="s">
        <v>187</v>
      </c>
      <c r="D194" s="8" t="s">
        <v>11</v>
      </c>
      <c r="E194" s="9">
        <v>45281</v>
      </c>
      <c r="F194" s="10">
        <v>524268</v>
      </c>
      <c r="G194" s="11">
        <v>8631.14</v>
      </c>
      <c r="H194" s="12" t="s">
        <v>12</v>
      </c>
    </row>
    <row r="195" spans="2:8" s="1" customFormat="1" ht="15.45" customHeight="1" x14ac:dyDescent="0.2">
      <c r="B195" s="8" t="s">
        <v>186</v>
      </c>
      <c r="C195" s="8" t="s">
        <v>187</v>
      </c>
      <c r="D195" s="8" t="s">
        <v>11</v>
      </c>
      <c r="E195" s="9">
        <v>45281</v>
      </c>
      <c r="F195" s="10">
        <v>524269</v>
      </c>
      <c r="G195" s="11">
        <v>7802.49</v>
      </c>
      <c r="H195" s="12" t="s">
        <v>12</v>
      </c>
    </row>
    <row r="196" spans="2:8" s="1" customFormat="1" ht="15.45" customHeight="1" x14ac:dyDescent="0.2">
      <c r="B196" s="8" t="s">
        <v>186</v>
      </c>
      <c r="C196" s="8" t="s">
        <v>187</v>
      </c>
      <c r="D196" s="8" t="s">
        <v>11</v>
      </c>
      <c r="E196" s="9">
        <v>45281</v>
      </c>
      <c r="F196" s="10">
        <v>524519</v>
      </c>
      <c r="G196" s="11">
        <v>8184.4</v>
      </c>
      <c r="H196" s="12" t="s">
        <v>12</v>
      </c>
    </row>
    <row r="197" spans="2:8" s="1" customFormat="1" ht="15.45" customHeight="1" x14ac:dyDescent="0.2">
      <c r="B197" s="8" t="s">
        <v>186</v>
      </c>
      <c r="C197" s="8" t="s">
        <v>187</v>
      </c>
      <c r="D197" s="8" t="s">
        <v>11</v>
      </c>
      <c r="E197" s="9">
        <v>45281</v>
      </c>
      <c r="F197" s="10">
        <v>524520</v>
      </c>
      <c r="G197" s="11">
        <v>10029.73</v>
      </c>
      <c r="H197" s="12" t="s">
        <v>12</v>
      </c>
    </row>
    <row r="198" spans="2:8" s="1" customFormat="1" ht="15.45" customHeight="1" x14ac:dyDescent="0.2">
      <c r="B198" s="8" t="s">
        <v>186</v>
      </c>
      <c r="C198" s="8" t="s">
        <v>187</v>
      </c>
      <c r="D198" s="8" t="s">
        <v>11</v>
      </c>
      <c r="E198" s="9">
        <v>45281</v>
      </c>
      <c r="F198" s="10">
        <v>524521</v>
      </c>
      <c r="G198" s="11">
        <v>8406.6200000000008</v>
      </c>
      <c r="H198" s="12" t="s">
        <v>12</v>
      </c>
    </row>
    <row r="199" spans="2:8" s="1" customFormat="1" ht="15.45" customHeight="1" x14ac:dyDescent="0.2">
      <c r="B199" s="8" t="s">
        <v>186</v>
      </c>
      <c r="C199" s="8" t="s">
        <v>187</v>
      </c>
      <c r="D199" s="8" t="s">
        <v>11</v>
      </c>
      <c r="E199" s="9">
        <v>45281</v>
      </c>
      <c r="F199" s="10">
        <v>524522</v>
      </c>
      <c r="G199" s="11">
        <v>8766.76</v>
      </c>
      <c r="H199" s="12" t="s">
        <v>12</v>
      </c>
    </row>
    <row r="200" spans="2:8" s="1" customFormat="1" ht="15.45" customHeight="1" x14ac:dyDescent="0.2">
      <c r="B200" s="8" t="s">
        <v>186</v>
      </c>
      <c r="C200" s="8" t="s">
        <v>187</v>
      </c>
      <c r="D200" s="8" t="s">
        <v>11</v>
      </c>
      <c r="E200" s="9">
        <v>45281</v>
      </c>
      <c r="F200" s="10">
        <v>524523</v>
      </c>
      <c r="G200" s="11">
        <v>7397.48</v>
      </c>
      <c r="H200" s="12" t="s">
        <v>12</v>
      </c>
    </row>
    <row r="201" spans="2:8" s="1" customFormat="1" ht="15.45" customHeight="1" x14ac:dyDescent="0.2">
      <c r="B201" s="8" t="s">
        <v>188</v>
      </c>
      <c r="C201" s="8" t="s">
        <v>176</v>
      </c>
      <c r="D201" s="8" t="s">
        <v>11</v>
      </c>
      <c r="E201" s="9">
        <v>45281</v>
      </c>
      <c r="F201" s="10">
        <v>524532</v>
      </c>
      <c r="G201" s="11">
        <v>1345.12</v>
      </c>
      <c r="H201" s="12" t="s">
        <v>12</v>
      </c>
    </row>
    <row r="202" spans="2:8" s="1" customFormat="1" ht="15.45" customHeight="1" x14ac:dyDescent="0.2">
      <c r="B202" s="8" t="s">
        <v>189</v>
      </c>
      <c r="C202" s="8" t="s">
        <v>176</v>
      </c>
      <c r="D202" s="8" t="s">
        <v>11</v>
      </c>
      <c r="E202" s="9">
        <v>45265</v>
      </c>
      <c r="F202" s="10">
        <v>523536</v>
      </c>
      <c r="G202" s="11">
        <v>65040</v>
      </c>
      <c r="H202" s="12" t="s">
        <v>12</v>
      </c>
    </row>
    <row r="203" spans="2:8" s="1" customFormat="1" ht="15.45" customHeight="1" x14ac:dyDescent="0.2">
      <c r="B203" s="8" t="s">
        <v>190</v>
      </c>
      <c r="C203" s="8" t="s">
        <v>191</v>
      </c>
      <c r="D203" s="8" t="s">
        <v>11</v>
      </c>
      <c r="E203" s="9">
        <v>45274</v>
      </c>
      <c r="F203" s="10">
        <v>524102</v>
      </c>
      <c r="G203" s="11">
        <v>2116.4299999999998</v>
      </c>
      <c r="H203" s="12" t="s">
        <v>12</v>
      </c>
    </row>
    <row r="204" spans="2:8" s="1" customFormat="1" ht="15.45" customHeight="1" x14ac:dyDescent="0.2">
      <c r="B204" s="8" t="s">
        <v>192</v>
      </c>
      <c r="C204" s="8" t="s">
        <v>179</v>
      </c>
      <c r="D204" s="8" t="s">
        <v>11</v>
      </c>
      <c r="E204" s="9">
        <v>45267</v>
      </c>
      <c r="F204" s="10">
        <v>521933</v>
      </c>
      <c r="G204" s="11">
        <v>377.52</v>
      </c>
      <c r="H204" s="12" t="s">
        <v>12</v>
      </c>
    </row>
    <row r="205" spans="2:8" s="1" customFormat="1" ht="15.45" customHeight="1" x14ac:dyDescent="0.25">
      <c r="B205" s="13" t="s">
        <v>193</v>
      </c>
      <c r="C205" s="13" t="s">
        <v>194</v>
      </c>
      <c r="D205" s="13" t="s">
        <v>169</v>
      </c>
      <c r="E205" s="13" t="s">
        <v>195</v>
      </c>
      <c r="F205" s="14">
        <v>32904</v>
      </c>
      <c r="G205" s="15">
        <v>30000</v>
      </c>
      <c r="H205" s="16" t="s">
        <v>12</v>
      </c>
    </row>
    <row r="206" spans="2:8" s="1" customFormat="1" ht="15.45" customHeight="1" x14ac:dyDescent="0.25">
      <c r="B206" s="13" t="s">
        <v>193</v>
      </c>
      <c r="C206" s="13" t="s">
        <v>194</v>
      </c>
      <c r="D206" s="13" t="s">
        <v>169</v>
      </c>
      <c r="E206" s="13" t="s">
        <v>196</v>
      </c>
      <c r="F206" s="14">
        <v>32893</v>
      </c>
      <c r="G206" s="15">
        <v>10000</v>
      </c>
      <c r="H206" s="16" t="s">
        <v>12</v>
      </c>
    </row>
    <row r="207" spans="2:8" s="1" customFormat="1" ht="15.45" customHeight="1" x14ac:dyDescent="0.2">
      <c r="B207" s="8" t="s">
        <v>197</v>
      </c>
      <c r="C207" s="8" t="s">
        <v>194</v>
      </c>
      <c r="D207" s="8" t="s">
        <v>169</v>
      </c>
      <c r="E207" s="9">
        <v>45279</v>
      </c>
      <c r="F207" s="10">
        <v>524214</v>
      </c>
      <c r="G207" s="11">
        <v>293.14999999999998</v>
      </c>
      <c r="H207" s="12" t="s">
        <v>12</v>
      </c>
    </row>
    <row r="208" spans="2:8" s="1" customFormat="1" ht="15.45" customHeight="1" x14ac:dyDescent="0.2">
      <c r="B208" s="8" t="s">
        <v>198</v>
      </c>
      <c r="C208" s="8" t="s">
        <v>105</v>
      </c>
      <c r="D208" s="8" t="s">
        <v>11</v>
      </c>
      <c r="E208" s="9">
        <v>45272</v>
      </c>
      <c r="F208" s="10">
        <v>523906</v>
      </c>
      <c r="G208" s="11">
        <v>1236.4100000000001</v>
      </c>
      <c r="H208" s="12" t="s">
        <v>12</v>
      </c>
    </row>
    <row r="209" spans="2:8" s="1" customFormat="1" ht="15.45" customHeight="1" x14ac:dyDescent="0.2">
      <c r="B209" s="8" t="s">
        <v>199</v>
      </c>
      <c r="C209" s="8" t="s">
        <v>14</v>
      </c>
      <c r="D209" s="8" t="s">
        <v>11</v>
      </c>
      <c r="E209" s="9">
        <v>45279</v>
      </c>
      <c r="F209" s="10">
        <v>524336</v>
      </c>
      <c r="G209" s="11">
        <v>1002.74</v>
      </c>
      <c r="H209" s="12" t="s">
        <v>12</v>
      </c>
    </row>
    <row r="210" spans="2:8" s="1" customFormat="1" ht="15.45" customHeight="1" x14ac:dyDescent="0.2">
      <c r="B210" s="8" t="s">
        <v>199</v>
      </c>
      <c r="C210" s="8" t="s">
        <v>14</v>
      </c>
      <c r="D210" s="8" t="s">
        <v>11</v>
      </c>
      <c r="E210" s="9">
        <v>45279</v>
      </c>
      <c r="F210" s="10">
        <v>524337</v>
      </c>
      <c r="G210" s="11">
        <v>1002.74</v>
      </c>
      <c r="H210" s="12" t="s">
        <v>12</v>
      </c>
    </row>
    <row r="211" spans="2:8" s="1" customFormat="1" ht="15.45" customHeight="1" x14ac:dyDescent="0.2">
      <c r="B211" s="8" t="s">
        <v>200</v>
      </c>
      <c r="C211" s="8" t="s">
        <v>176</v>
      </c>
      <c r="D211" s="8" t="s">
        <v>11</v>
      </c>
      <c r="E211" s="9">
        <v>45281</v>
      </c>
      <c r="F211" s="10">
        <v>524430</v>
      </c>
      <c r="G211" s="11">
        <v>19200</v>
      </c>
      <c r="H211" s="12" t="s">
        <v>12</v>
      </c>
    </row>
    <row r="212" spans="2:8" s="1" customFormat="1" ht="15.45" customHeight="1" x14ac:dyDescent="0.25">
      <c r="B212" s="13" t="s">
        <v>201</v>
      </c>
      <c r="C212" s="13" t="s">
        <v>202</v>
      </c>
      <c r="D212" s="13" t="s">
        <v>19</v>
      </c>
      <c r="E212" s="13" t="s">
        <v>196</v>
      </c>
      <c r="F212" s="14">
        <v>32893</v>
      </c>
      <c r="G212" s="15">
        <v>79833.33</v>
      </c>
      <c r="H212" s="16" t="s">
        <v>12</v>
      </c>
    </row>
    <row r="213" spans="2:8" s="1" customFormat="1" ht="15.45" customHeight="1" x14ac:dyDescent="0.2">
      <c r="B213" s="8" t="s">
        <v>203</v>
      </c>
      <c r="C213" s="8" t="s">
        <v>14</v>
      </c>
      <c r="D213" s="8" t="s">
        <v>11</v>
      </c>
      <c r="E213" s="9">
        <v>45281</v>
      </c>
      <c r="F213" s="10">
        <v>524517</v>
      </c>
      <c r="G213" s="11">
        <v>1260</v>
      </c>
      <c r="H213" s="12" t="s">
        <v>12</v>
      </c>
    </row>
    <row r="214" spans="2:8" s="1" customFormat="1" ht="15.45" customHeight="1" x14ac:dyDescent="0.2">
      <c r="B214" s="8" t="s">
        <v>204</v>
      </c>
      <c r="C214" s="8" t="s">
        <v>182</v>
      </c>
      <c r="D214" s="8" t="s">
        <v>11</v>
      </c>
      <c r="E214" s="9">
        <v>45279</v>
      </c>
      <c r="F214" s="10">
        <v>524335</v>
      </c>
      <c r="G214" s="11">
        <v>21432.78</v>
      </c>
      <c r="H214" s="12" t="s">
        <v>12</v>
      </c>
    </row>
    <row r="215" spans="2:8" s="1" customFormat="1" ht="15.45" customHeight="1" x14ac:dyDescent="0.2">
      <c r="B215" s="8" t="s">
        <v>205</v>
      </c>
      <c r="C215" s="8" t="s">
        <v>48</v>
      </c>
      <c r="D215" s="8" t="s">
        <v>19</v>
      </c>
      <c r="E215" s="9">
        <v>45267</v>
      </c>
      <c r="F215" s="10">
        <v>523685</v>
      </c>
      <c r="G215" s="11">
        <v>857.81</v>
      </c>
      <c r="H215" s="12" t="s">
        <v>12</v>
      </c>
    </row>
    <row r="216" spans="2:8" s="1" customFormat="1" ht="15.45" customHeight="1" x14ac:dyDescent="0.2">
      <c r="B216" s="8" t="s">
        <v>205</v>
      </c>
      <c r="C216" s="8" t="s">
        <v>48</v>
      </c>
      <c r="D216" s="8" t="s">
        <v>19</v>
      </c>
      <c r="E216" s="9">
        <v>45279</v>
      </c>
      <c r="F216" s="10">
        <v>524043</v>
      </c>
      <c r="G216" s="11">
        <v>672.34</v>
      </c>
      <c r="H216" s="12" t="s">
        <v>12</v>
      </c>
    </row>
    <row r="217" spans="2:8" s="1" customFormat="1" ht="15.45" customHeight="1" x14ac:dyDescent="0.2">
      <c r="B217" s="8" t="s">
        <v>206</v>
      </c>
      <c r="C217" s="8" t="s">
        <v>179</v>
      </c>
      <c r="D217" s="8" t="s">
        <v>11</v>
      </c>
      <c r="E217" s="9">
        <v>45267</v>
      </c>
      <c r="F217" s="10">
        <v>523770</v>
      </c>
      <c r="G217" s="11">
        <v>415.72</v>
      </c>
      <c r="H217" s="12" t="s">
        <v>12</v>
      </c>
    </row>
    <row r="218" spans="2:8" s="1" customFormat="1" ht="15.45" customHeight="1" x14ac:dyDescent="0.2">
      <c r="B218" s="8" t="s">
        <v>207</v>
      </c>
      <c r="C218" s="8" t="s">
        <v>176</v>
      </c>
      <c r="D218" s="8" t="s">
        <v>11</v>
      </c>
      <c r="E218" s="9">
        <v>45274</v>
      </c>
      <c r="F218" s="10">
        <v>523889</v>
      </c>
      <c r="G218" s="11">
        <v>384.47</v>
      </c>
      <c r="H218" s="12" t="s">
        <v>12</v>
      </c>
    </row>
    <row r="219" spans="2:8" s="1" customFormat="1" ht="15.45" customHeight="1" x14ac:dyDescent="0.2">
      <c r="B219" s="8" t="s">
        <v>165</v>
      </c>
      <c r="C219" s="8" t="s">
        <v>208</v>
      </c>
      <c r="D219" s="8" t="s">
        <v>11</v>
      </c>
      <c r="E219" s="9">
        <v>45265</v>
      </c>
      <c r="F219" s="10">
        <v>523603</v>
      </c>
      <c r="G219" s="11">
        <v>555.66999999999996</v>
      </c>
      <c r="H219" s="12" t="s">
        <v>12</v>
      </c>
    </row>
    <row r="220" spans="2:8" s="1" customFormat="1" ht="15.45" customHeight="1" x14ac:dyDescent="0.2">
      <c r="B220" s="8" t="s">
        <v>165</v>
      </c>
      <c r="C220" s="8" t="s">
        <v>208</v>
      </c>
      <c r="D220" s="8" t="s">
        <v>11</v>
      </c>
      <c r="E220" s="9">
        <v>45265</v>
      </c>
      <c r="F220" s="10">
        <v>523604</v>
      </c>
      <c r="G220" s="11">
        <v>577.79999999999995</v>
      </c>
      <c r="H220" s="12" t="s">
        <v>12</v>
      </c>
    </row>
    <row r="221" spans="2:8" s="1" customFormat="1" ht="15.45" customHeight="1" x14ac:dyDescent="0.2">
      <c r="B221" s="8" t="s">
        <v>209</v>
      </c>
      <c r="C221" s="8" t="s">
        <v>208</v>
      </c>
      <c r="D221" s="8" t="s">
        <v>11</v>
      </c>
      <c r="E221" s="9">
        <v>45265</v>
      </c>
      <c r="F221" s="10">
        <v>522682</v>
      </c>
      <c r="G221" s="11">
        <v>1110.97</v>
      </c>
      <c r="H221" s="12" t="s">
        <v>12</v>
      </c>
    </row>
    <row r="222" spans="2:8" s="1" customFormat="1" ht="15.45" customHeight="1" x14ac:dyDescent="0.2">
      <c r="B222" s="8" t="s">
        <v>209</v>
      </c>
      <c r="C222" s="8" t="s">
        <v>208</v>
      </c>
      <c r="D222" s="8" t="s">
        <v>11</v>
      </c>
      <c r="E222" s="9">
        <v>45265</v>
      </c>
      <c r="F222" s="10">
        <v>523615</v>
      </c>
      <c r="G222" s="11">
        <v>-1052.17</v>
      </c>
      <c r="H222" s="12" t="s">
        <v>12</v>
      </c>
    </row>
    <row r="223" spans="2:8" s="1" customFormat="1" ht="14.85" customHeight="1" x14ac:dyDescent="0.2">
      <c r="B223" s="19"/>
      <c r="C223" s="19"/>
      <c r="D223" s="19"/>
      <c r="E223" s="19"/>
      <c r="F223" s="20"/>
      <c r="G223" s="21">
        <f>SUM(G185:G222)</f>
        <v>342401.55999999988</v>
      </c>
      <c r="H223" s="20"/>
    </row>
    <row r="224" spans="2:8" s="1" customFormat="1" ht="25.05" customHeight="1" x14ac:dyDescent="0.2"/>
    <row r="225" spans="2:8" s="1" customFormat="1" ht="15.9" customHeight="1" x14ac:dyDescent="0.2">
      <c r="B225" s="5" t="s">
        <v>210</v>
      </c>
    </row>
    <row r="226" spans="2:8" s="1" customFormat="1" ht="19.2" customHeight="1" x14ac:dyDescent="0.2"/>
    <row r="227" spans="2:8" s="1" customFormat="1" ht="27.15" customHeight="1" x14ac:dyDescent="0.2">
      <c r="B227" s="6" t="s">
        <v>2</v>
      </c>
      <c r="C227" s="6" t="s">
        <v>3</v>
      </c>
      <c r="D227" s="6" t="s">
        <v>4</v>
      </c>
      <c r="E227" s="6" t="s">
        <v>5</v>
      </c>
      <c r="F227" s="6" t="s">
        <v>6</v>
      </c>
      <c r="G227" s="6" t="s">
        <v>7</v>
      </c>
      <c r="H227" s="7" t="s">
        <v>8</v>
      </c>
    </row>
    <row r="228" spans="2:8" s="1" customFormat="1" ht="15.45" customHeight="1" x14ac:dyDescent="0.2">
      <c r="B228" s="8" t="s">
        <v>211</v>
      </c>
      <c r="C228" s="8" t="s">
        <v>212</v>
      </c>
      <c r="D228" s="8" t="s">
        <v>69</v>
      </c>
      <c r="E228" s="9">
        <v>45281</v>
      </c>
      <c r="F228" s="10">
        <v>524098</v>
      </c>
      <c r="G228" s="11">
        <v>89098.11</v>
      </c>
      <c r="H228" s="12" t="s">
        <v>12</v>
      </c>
    </row>
    <row r="229" spans="2:8" s="1" customFormat="1" ht="15.45" customHeight="1" x14ac:dyDescent="0.2">
      <c r="B229" s="8" t="s">
        <v>213</v>
      </c>
      <c r="C229" s="8" t="s">
        <v>14</v>
      </c>
      <c r="D229" s="8" t="s">
        <v>11</v>
      </c>
      <c r="E229" s="9">
        <v>45274</v>
      </c>
      <c r="F229" s="10">
        <v>523930</v>
      </c>
      <c r="G229" s="11">
        <v>8019</v>
      </c>
      <c r="H229" s="12" t="s">
        <v>12</v>
      </c>
    </row>
    <row r="230" spans="2:8" s="1" customFormat="1" ht="15.45" customHeight="1" x14ac:dyDescent="0.2">
      <c r="B230" s="8" t="s">
        <v>24</v>
      </c>
      <c r="C230" s="8" t="s">
        <v>25</v>
      </c>
      <c r="D230" s="8" t="s">
        <v>11</v>
      </c>
      <c r="E230" s="9">
        <v>45281</v>
      </c>
      <c r="F230" s="10">
        <v>524434</v>
      </c>
      <c r="G230" s="11">
        <v>960.64</v>
      </c>
      <c r="H230" s="12" t="s">
        <v>12</v>
      </c>
    </row>
    <row r="231" spans="2:8" s="1" customFormat="1" ht="15.45" customHeight="1" x14ac:dyDescent="0.2">
      <c r="B231" s="8" t="s">
        <v>75</v>
      </c>
      <c r="C231" s="8" t="s">
        <v>214</v>
      </c>
      <c r="D231" s="8" t="s">
        <v>69</v>
      </c>
      <c r="E231" s="9">
        <v>45272</v>
      </c>
      <c r="F231" s="10">
        <v>523017</v>
      </c>
      <c r="G231" s="11">
        <v>3968.36</v>
      </c>
      <c r="H231" s="12" t="s">
        <v>12</v>
      </c>
    </row>
    <row r="232" spans="2:8" s="1" customFormat="1" ht="15.45" customHeight="1" x14ac:dyDescent="0.2">
      <c r="B232" s="8" t="s">
        <v>75</v>
      </c>
      <c r="C232" s="8" t="s">
        <v>214</v>
      </c>
      <c r="D232" s="8" t="s">
        <v>69</v>
      </c>
      <c r="E232" s="9">
        <v>45272</v>
      </c>
      <c r="F232" s="10">
        <v>523511</v>
      </c>
      <c r="G232" s="11">
        <v>15639.94</v>
      </c>
      <c r="H232" s="12" t="s">
        <v>12</v>
      </c>
    </row>
    <row r="233" spans="2:8" s="1" customFormat="1" ht="15.45" customHeight="1" x14ac:dyDescent="0.2">
      <c r="B233" s="8" t="s">
        <v>75</v>
      </c>
      <c r="C233" s="8" t="s">
        <v>214</v>
      </c>
      <c r="D233" s="8" t="s">
        <v>69</v>
      </c>
      <c r="E233" s="9">
        <v>45279</v>
      </c>
      <c r="F233" s="10">
        <v>523993</v>
      </c>
      <c r="G233" s="11">
        <v>526304.71</v>
      </c>
      <c r="H233" s="12" t="s">
        <v>12</v>
      </c>
    </row>
    <row r="234" spans="2:8" s="1" customFormat="1" ht="15.45" customHeight="1" x14ac:dyDescent="0.2">
      <c r="B234" s="8" t="s">
        <v>75</v>
      </c>
      <c r="C234" s="8" t="s">
        <v>214</v>
      </c>
      <c r="D234" s="8" t="s">
        <v>69</v>
      </c>
      <c r="E234" s="9">
        <v>45279</v>
      </c>
      <c r="F234" s="10">
        <v>524018</v>
      </c>
      <c r="G234" s="11">
        <v>3968.36</v>
      </c>
      <c r="H234" s="12" t="s">
        <v>12</v>
      </c>
    </row>
    <row r="235" spans="2:8" s="1" customFormat="1" ht="15.45" customHeight="1" x14ac:dyDescent="0.2">
      <c r="B235" s="8" t="s">
        <v>215</v>
      </c>
      <c r="C235" s="8" t="s">
        <v>48</v>
      </c>
      <c r="D235" s="8" t="s">
        <v>19</v>
      </c>
      <c r="E235" s="9">
        <v>45279</v>
      </c>
      <c r="F235" s="10">
        <v>524197</v>
      </c>
      <c r="G235" s="11">
        <v>600</v>
      </c>
      <c r="H235" s="12" t="s">
        <v>12</v>
      </c>
    </row>
    <row r="236" spans="2:8" s="1" customFormat="1" ht="15.45" customHeight="1" x14ac:dyDescent="0.2">
      <c r="B236" s="8" t="s">
        <v>216</v>
      </c>
      <c r="C236" s="8" t="s">
        <v>217</v>
      </c>
      <c r="D236" s="8" t="s">
        <v>95</v>
      </c>
      <c r="E236" s="9">
        <v>45279</v>
      </c>
      <c r="F236" s="10">
        <v>523705</v>
      </c>
      <c r="G236" s="11">
        <v>4697.59</v>
      </c>
      <c r="H236" s="12" t="s">
        <v>12</v>
      </c>
    </row>
    <row r="237" spans="2:8" s="1" customFormat="1" ht="15.45" customHeight="1" x14ac:dyDescent="0.2">
      <c r="B237" s="8" t="s">
        <v>218</v>
      </c>
      <c r="C237" s="8" t="s">
        <v>219</v>
      </c>
      <c r="D237" s="8" t="s">
        <v>69</v>
      </c>
      <c r="E237" s="9">
        <v>45272</v>
      </c>
      <c r="F237" s="10">
        <v>523927</v>
      </c>
      <c r="G237" s="11">
        <v>45402.53</v>
      </c>
      <c r="H237" s="12" t="s">
        <v>12</v>
      </c>
    </row>
    <row r="238" spans="2:8" s="1" customFormat="1" ht="15.45" customHeight="1" x14ac:dyDescent="0.2">
      <c r="B238" s="8" t="s">
        <v>220</v>
      </c>
      <c r="C238" s="8" t="s">
        <v>48</v>
      </c>
      <c r="D238" s="8" t="s">
        <v>19</v>
      </c>
      <c r="E238" s="9">
        <v>45274</v>
      </c>
      <c r="F238" s="10">
        <v>524070</v>
      </c>
      <c r="G238" s="11">
        <v>900</v>
      </c>
      <c r="H238" s="12" t="s">
        <v>12</v>
      </c>
    </row>
    <row r="239" spans="2:8" s="1" customFormat="1" ht="15.45" customHeight="1" x14ac:dyDescent="0.2">
      <c r="B239" s="8" t="s">
        <v>165</v>
      </c>
      <c r="C239" s="8" t="s">
        <v>221</v>
      </c>
      <c r="D239" s="8" t="s">
        <v>19</v>
      </c>
      <c r="E239" s="9">
        <v>45265</v>
      </c>
      <c r="F239" s="10">
        <v>523603</v>
      </c>
      <c r="G239" s="11">
        <v>74.510000000000005</v>
      </c>
      <c r="H239" s="12" t="s">
        <v>12</v>
      </c>
    </row>
    <row r="240" spans="2:8" s="1" customFormat="1" ht="15.45" customHeight="1" x14ac:dyDescent="0.2">
      <c r="B240" s="8" t="s">
        <v>165</v>
      </c>
      <c r="C240" s="8" t="s">
        <v>221</v>
      </c>
      <c r="D240" s="8" t="s">
        <v>19</v>
      </c>
      <c r="E240" s="9">
        <v>45265</v>
      </c>
      <c r="F240" s="10">
        <v>523604</v>
      </c>
      <c r="G240" s="11">
        <v>74.760000000000005</v>
      </c>
      <c r="H240" s="12" t="s">
        <v>12</v>
      </c>
    </row>
    <row r="241" spans="2:8" s="1" customFormat="1" ht="15.45" customHeight="1" x14ac:dyDescent="0.2">
      <c r="B241" s="8" t="s">
        <v>222</v>
      </c>
      <c r="C241" s="8" t="s">
        <v>223</v>
      </c>
      <c r="D241" s="8" t="s">
        <v>11</v>
      </c>
      <c r="E241" s="9">
        <v>45267</v>
      </c>
      <c r="F241" s="10">
        <v>523533</v>
      </c>
      <c r="G241" s="11">
        <v>5797.04</v>
      </c>
      <c r="H241" s="12" t="s">
        <v>12</v>
      </c>
    </row>
    <row r="242" spans="2:8" s="1" customFormat="1" ht="15.45" customHeight="1" x14ac:dyDescent="0.2">
      <c r="B242" s="8" t="s">
        <v>224</v>
      </c>
      <c r="C242" s="8" t="s">
        <v>225</v>
      </c>
      <c r="D242" s="8" t="s">
        <v>11</v>
      </c>
      <c r="E242" s="9">
        <v>45267</v>
      </c>
      <c r="F242" s="10">
        <v>523786</v>
      </c>
      <c r="G242" s="11">
        <v>400</v>
      </c>
      <c r="H242" s="12" t="s">
        <v>12</v>
      </c>
    </row>
    <row r="243" spans="2:8" s="1" customFormat="1" ht="15.45" customHeight="1" x14ac:dyDescent="0.2">
      <c r="B243" s="8" t="s">
        <v>226</v>
      </c>
      <c r="C243" s="8" t="s">
        <v>48</v>
      </c>
      <c r="D243" s="8" t="s">
        <v>19</v>
      </c>
      <c r="E243" s="9">
        <v>45274</v>
      </c>
      <c r="F243" s="10">
        <v>523940</v>
      </c>
      <c r="G243" s="11">
        <v>450</v>
      </c>
      <c r="H243" s="12" t="s">
        <v>12</v>
      </c>
    </row>
    <row r="244" spans="2:8" s="1" customFormat="1" ht="14.85" customHeight="1" x14ac:dyDescent="0.2">
      <c r="B244" s="19"/>
      <c r="C244" s="19"/>
      <c r="D244" s="19"/>
      <c r="E244" s="19"/>
      <c r="F244" s="20"/>
      <c r="G244" s="21">
        <f>SUM(G228:G243)</f>
        <v>706355.55</v>
      </c>
      <c r="H244" s="20"/>
    </row>
    <row r="245" spans="2:8" s="1" customFormat="1" ht="25.05" customHeight="1" x14ac:dyDescent="0.2"/>
    <row r="246" spans="2:8" s="1" customFormat="1" ht="15.9" customHeight="1" x14ac:dyDescent="0.2">
      <c r="B246" s="5" t="s">
        <v>227</v>
      </c>
    </row>
    <row r="247" spans="2:8" s="1" customFormat="1" ht="19.2" customHeight="1" x14ac:dyDescent="0.2"/>
    <row r="248" spans="2:8" s="1" customFormat="1" ht="27.15" customHeight="1" x14ac:dyDescent="0.2">
      <c r="B248" s="6" t="s">
        <v>2</v>
      </c>
      <c r="C248" s="6" t="s">
        <v>3</v>
      </c>
      <c r="D248" s="6" t="s">
        <v>4</v>
      </c>
      <c r="E248" s="6" t="s">
        <v>5</v>
      </c>
      <c r="F248" s="6" t="s">
        <v>6</v>
      </c>
      <c r="G248" s="6" t="s">
        <v>7</v>
      </c>
      <c r="H248" s="7" t="s">
        <v>8</v>
      </c>
    </row>
    <row r="249" spans="2:8" s="1" customFormat="1" ht="15.45" customHeight="1" x14ac:dyDescent="0.2">
      <c r="B249" s="8" t="s">
        <v>228</v>
      </c>
      <c r="C249" s="8" t="s">
        <v>73</v>
      </c>
      <c r="D249" s="8" t="s">
        <v>11</v>
      </c>
      <c r="E249" s="9">
        <v>45267</v>
      </c>
      <c r="F249" s="10">
        <v>523757</v>
      </c>
      <c r="G249" s="11">
        <v>5405</v>
      </c>
      <c r="H249" s="12" t="s">
        <v>57</v>
      </c>
    </row>
    <row r="250" spans="2:8" s="1" customFormat="1" ht="15.45" customHeight="1" x14ac:dyDescent="0.2">
      <c r="B250" s="8" t="s">
        <v>229</v>
      </c>
      <c r="C250" s="8" t="s">
        <v>80</v>
      </c>
      <c r="D250" s="8" t="s">
        <v>11</v>
      </c>
      <c r="E250" s="9">
        <v>45267</v>
      </c>
      <c r="F250" s="10">
        <v>523774</v>
      </c>
      <c r="G250" s="11">
        <v>393.6</v>
      </c>
      <c r="H250" s="12" t="s">
        <v>12</v>
      </c>
    </row>
    <row r="251" spans="2:8" s="1" customFormat="1" ht="15.45" customHeight="1" x14ac:dyDescent="0.2">
      <c r="B251" s="8" t="s">
        <v>114</v>
      </c>
      <c r="C251" s="8" t="s">
        <v>115</v>
      </c>
      <c r="D251" s="8" t="s">
        <v>95</v>
      </c>
      <c r="E251" s="9">
        <v>45274</v>
      </c>
      <c r="F251" s="10">
        <v>524016</v>
      </c>
      <c r="G251" s="11">
        <v>4747.38</v>
      </c>
      <c r="H251" s="12" t="s">
        <v>57</v>
      </c>
    </row>
    <row r="252" spans="2:8" s="1" customFormat="1" ht="15.45" customHeight="1" x14ac:dyDescent="0.2">
      <c r="B252" s="8" t="s">
        <v>114</v>
      </c>
      <c r="C252" s="8" t="s">
        <v>230</v>
      </c>
      <c r="D252" s="8" t="s">
        <v>95</v>
      </c>
      <c r="E252" s="9">
        <v>45267</v>
      </c>
      <c r="F252" s="10">
        <v>523013</v>
      </c>
      <c r="G252" s="11">
        <v>2065.2399999999998</v>
      </c>
      <c r="H252" s="12" t="s">
        <v>57</v>
      </c>
    </row>
    <row r="253" spans="2:8" s="1" customFormat="1" ht="15.45" customHeight="1" x14ac:dyDescent="0.2">
      <c r="B253" s="8" t="s">
        <v>231</v>
      </c>
      <c r="C253" s="8" t="s">
        <v>48</v>
      </c>
      <c r="D253" s="8" t="s">
        <v>19</v>
      </c>
      <c r="E253" s="9">
        <v>45272</v>
      </c>
      <c r="F253" s="10">
        <v>523742</v>
      </c>
      <c r="G253" s="11">
        <v>900</v>
      </c>
      <c r="H253" s="12" t="s">
        <v>12</v>
      </c>
    </row>
    <row r="254" spans="2:8" s="1" customFormat="1" ht="15.45" customHeight="1" x14ac:dyDescent="0.2">
      <c r="B254" s="8" t="s">
        <v>232</v>
      </c>
      <c r="C254" s="8" t="s">
        <v>233</v>
      </c>
      <c r="D254" s="8" t="s">
        <v>11</v>
      </c>
      <c r="E254" s="9">
        <v>45279</v>
      </c>
      <c r="F254" s="10">
        <v>524296</v>
      </c>
      <c r="G254" s="11">
        <v>2280</v>
      </c>
      <c r="H254" s="12" t="s">
        <v>12</v>
      </c>
    </row>
    <row r="255" spans="2:8" s="1" customFormat="1" ht="15.45" customHeight="1" x14ac:dyDescent="0.2">
      <c r="B255" s="8" t="s">
        <v>234</v>
      </c>
      <c r="C255" s="8" t="s">
        <v>73</v>
      </c>
      <c r="D255" s="8" t="s">
        <v>11</v>
      </c>
      <c r="E255" s="9">
        <v>45267</v>
      </c>
      <c r="F255" s="10">
        <v>523755</v>
      </c>
      <c r="G255" s="11">
        <v>8332</v>
      </c>
      <c r="H255" s="12" t="s">
        <v>57</v>
      </c>
    </row>
    <row r="256" spans="2:8" s="1" customFormat="1" ht="15.45" customHeight="1" x14ac:dyDescent="0.2">
      <c r="B256" s="8" t="s">
        <v>234</v>
      </c>
      <c r="C256" s="8" t="s">
        <v>73</v>
      </c>
      <c r="D256" s="8" t="s">
        <v>11</v>
      </c>
      <c r="E256" s="9">
        <v>45272</v>
      </c>
      <c r="F256" s="10">
        <v>523931</v>
      </c>
      <c r="G256" s="11">
        <v>9840.98</v>
      </c>
      <c r="H256" s="12" t="s">
        <v>57</v>
      </c>
    </row>
    <row r="257" spans="2:8" s="1" customFormat="1" ht="15.45" customHeight="1" x14ac:dyDescent="0.2">
      <c r="B257" s="8" t="s">
        <v>234</v>
      </c>
      <c r="C257" s="8" t="s">
        <v>73</v>
      </c>
      <c r="D257" s="8" t="s">
        <v>11</v>
      </c>
      <c r="E257" s="9">
        <v>45279</v>
      </c>
      <c r="F257" s="10">
        <v>524234</v>
      </c>
      <c r="G257" s="11">
        <v>19742.060000000001</v>
      </c>
      <c r="H257" s="12" t="s">
        <v>57</v>
      </c>
    </row>
    <row r="258" spans="2:8" s="1" customFormat="1" ht="15.45" customHeight="1" x14ac:dyDescent="0.2">
      <c r="B258" s="8" t="s">
        <v>234</v>
      </c>
      <c r="C258" s="8" t="s">
        <v>73</v>
      </c>
      <c r="D258" s="8" t="s">
        <v>11</v>
      </c>
      <c r="E258" s="9">
        <v>45279</v>
      </c>
      <c r="F258" s="10">
        <v>524236</v>
      </c>
      <c r="G258" s="11">
        <v>7861.14</v>
      </c>
      <c r="H258" s="12" t="s">
        <v>57</v>
      </c>
    </row>
    <row r="259" spans="2:8" s="1" customFormat="1" ht="15.45" customHeight="1" x14ac:dyDescent="0.2">
      <c r="B259" s="8" t="s">
        <v>235</v>
      </c>
      <c r="C259" s="8" t="s">
        <v>164</v>
      </c>
      <c r="D259" s="8" t="s">
        <v>11</v>
      </c>
      <c r="E259" s="9">
        <v>45274</v>
      </c>
      <c r="F259" s="10">
        <v>523912</v>
      </c>
      <c r="G259" s="11">
        <v>3619.28</v>
      </c>
      <c r="H259" s="12" t="s">
        <v>12</v>
      </c>
    </row>
    <row r="260" spans="2:8" s="1" customFormat="1" ht="15.45" customHeight="1" x14ac:dyDescent="0.2">
      <c r="B260" s="8" t="s">
        <v>236</v>
      </c>
      <c r="C260" s="8" t="s">
        <v>237</v>
      </c>
      <c r="D260" s="8" t="s">
        <v>87</v>
      </c>
      <c r="E260" s="9">
        <v>45265</v>
      </c>
      <c r="F260" s="10">
        <v>523515</v>
      </c>
      <c r="G260" s="11">
        <v>725.14</v>
      </c>
      <c r="H260" s="12" t="s">
        <v>12</v>
      </c>
    </row>
    <row r="261" spans="2:8" s="1" customFormat="1" ht="15.45" customHeight="1" x14ac:dyDescent="0.2">
      <c r="B261" s="8" t="s">
        <v>238</v>
      </c>
      <c r="C261" s="8" t="s">
        <v>239</v>
      </c>
      <c r="D261" s="8" t="s">
        <v>55</v>
      </c>
      <c r="E261" s="9">
        <v>45265</v>
      </c>
      <c r="F261" s="10">
        <v>523592</v>
      </c>
      <c r="G261" s="11">
        <v>10986</v>
      </c>
      <c r="H261" s="12" t="s">
        <v>57</v>
      </c>
    </row>
    <row r="262" spans="2:8" s="1" customFormat="1" ht="15.45" customHeight="1" x14ac:dyDescent="0.2">
      <c r="B262" s="8" t="s">
        <v>240</v>
      </c>
      <c r="C262" s="8" t="s">
        <v>230</v>
      </c>
      <c r="D262" s="8" t="s">
        <v>95</v>
      </c>
      <c r="E262" s="9">
        <v>45267</v>
      </c>
      <c r="F262" s="10">
        <v>523718</v>
      </c>
      <c r="G262" s="11">
        <v>1582.08</v>
      </c>
      <c r="H262" s="12" t="s">
        <v>57</v>
      </c>
    </row>
    <row r="263" spans="2:8" s="1" customFormat="1" ht="15.45" customHeight="1" x14ac:dyDescent="0.2">
      <c r="B263" s="17" t="s">
        <v>241</v>
      </c>
      <c r="C263" s="8" t="s">
        <v>242</v>
      </c>
      <c r="D263" s="8" t="s">
        <v>11</v>
      </c>
      <c r="E263" s="9">
        <v>45265</v>
      </c>
      <c r="F263" s="10">
        <v>523614</v>
      </c>
      <c r="G263" s="11">
        <v>1458</v>
      </c>
      <c r="H263" s="12" t="s">
        <v>12</v>
      </c>
    </row>
    <row r="264" spans="2:8" s="1" customFormat="1" ht="15.45" customHeight="1" x14ac:dyDescent="0.2">
      <c r="B264" s="8" t="s">
        <v>243</v>
      </c>
      <c r="C264" s="8" t="s">
        <v>73</v>
      </c>
      <c r="D264" s="8" t="s">
        <v>11</v>
      </c>
      <c r="E264" s="9">
        <v>45274</v>
      </c>
      <c r="F264" s="10">
        <v>524026</v>
      </c>
      <c r="G264" s="11">
        <v>16776.23</v>
      </c>
      <c r="H264" s="12" t="s">
        <v>57</v>
      </c>
    </row>
    <row r="265" spans="2:8" s="1" customFormat="1" ht="15.45" customHeight="1" x14ac:dyDescent="0.2">
      <c r="B265" s="17" t="s">
        <v>241</v>
      </c>
      <c r="C265" s="8" t="s">
        <v>244</v>
      </c>
      <c r="D265" s="8" t="s">
        <v>11</v>
      </c>
      <c r="E265" s="9">
        <v>45279</v>
      </c>
      <c r="F265" s="10">
        <v>524291</v>
      </c>
      <c r="G265" s="11">
        <v>917</v>
      </c>
      <c r="H265" s="12" t="s">
        <v>12</v>
      </c>
    </row>
    <row r="266" spans="2:8" s="1" customFormat="1" ht="15.45" customHeight="1" x14ac:dyDescent="0.2">
      <c r="B266" s="17" t="s">
        <v>241</v>
      </c>
      <c r="C266" s="8" t="s">
        <v>244</v>
      </c>
      <c r="D266" s="8" t="s">
        <v>11</v>
      </c>
      <c r="E266" s="9">
        <v>45272</v>
      </c>
      <c r="F266" s="10">
        <v>523938</v>
      </c>
      <c r="G266" s="11">
        <v>950</v>
      </c>
      <c r="H266" s="12" t="s">
        <v>12</v>
      </c>
    </row>
    <row r="267" spans="2:8" s="1" customFormat="1" ht="15.45" customHeight="1" x14ac:dyDescent="0.2">
      <c r="B267" s="8" t="s">
        <v>245</v>
      </c>
      <c r="C267" s="8" t="s">
        <v>242</v>
      </c>
      <c r="D267" s="8" t="s">
        <v>11</v>
      </c>
      <c r="E267" s="9">
        <v>45265</v>
      </c>
      <c r="F267" s="10">
        <v>523586</v>
      </c>
      <c r="G267" s="11">
        <v>864</v>
      </c>
      <c r="H267" s="12" t="s">
        <v>12</v>
      </c>
    </row>
    <row r="268" spans="2:8" s="1" customFormat="1" ht="15.45" customHeight="1" x14ac:dyDescent="0.2">
      <c r="B268" s="8" t="s">
        <v>246</v>
      </c>
      <c r="C268" s="8" t="s">
        <v>247</v>
      </c>
      <c r="D268" s="8" t="s">
        <v>11</v>
      </c>
      <c r="E268" s="9">
        <v>45267</v>
      </c>
      <c r="F268" s="10">
        <v>523522</v>
      </c>
      <c r="G268" s="11">
        <v>25137</v>
      </c>
      <c r="H268" s="12" t="s">
        <v>12</v>
      </c>
    </row>
    <row r="269" spans="2:8" s="1" customFormat="1" ht="15.45" customHeight="1" x14ac:dyDescent="0.2">
      <c r="B269" s="8" t="s">
        <v>205</v>
      </c>
      <c r="C269" s="8" t="s">
        <v>248</v>
      </c>
      <c r="D269" s="8" t="s">
        <v>19</v>
      </c>
      <c r="E269" s="9">
        <v>45272</v>
      </c>
      <c r="F269" s="10">
        <v>523684</v>
      </c>
      <c r="G269" s="11">
        <v>781.78</v>
      </c>
      <c r="H269" s="12" t="s">
        <v>12</v>
      </c>
    </row>
    <row r="270" spans="2:8" s="1" customFormat="1" ht="15.45" customHeight="1" x14ac:dyDescent="0.2">
      <c r="B270" s="8" t="s">
        <v>205</v>
      </c>
      <c r="C270" s="8" t="s">
        <v>248</v>
      </c>
      <c r="D270" s="8" t="s">
        <v>19</v>
      </c>
      <c r="E270" s="9">
        <v>45274</v>
      </c>
      <c r="F270" s="10">
        <v>524044</v>
      </c>
      <c r="G270" s="11">
        <v>781.78</v>
      </c>
      <c r="H270" s="12" t="s">
        <v>12</v>
      </c>
    </row>
    <row r="271" spans="2:8" s="1" customFormat="1" ht="15.45" customHeight="1" x14ac:dyDescent="0.2">
      <c r="B271" s="8" t="s">
        <v>205</v>
      </c>
      <c r="C271" s="8" t="s">
        <v>248</v>
      </c>
      <c r="D271" s="8" t="s">
        <v>19</v>
      </c>
      <c r="E271" s="9">
        <v>45281</v>
      </c>
      <c r="F271" s="10">
        <v>524313</v>
      </c>
      <c r="G271" s="11">
        <v>781.78</v>
      </c>
      <c r="H271" s="12" t="s">
        <v>12</v>
      </c>
    </row>
    <row r="272" spans="2:8" s="1" customFormat="1" ht="15.45" customHeight="1" x14ac:dyDescent="0.2">
      <c r="B272" s="8" t="s">
        <v>249</v>
      </c>
      <c r="C272" s="8" t="s">
        <v>73</v>
      </c>
      <c r="D272" s="8" t="s">
        <v>11</v>
      </c>
      <c r="E272" s="9">
        <v>45265</v>
      </c>
      <c r="F272" s="10">
        <v>523582</v>
      </c>
      <c r="G272" s="11">
        <v>7584.5</v>
      </c>
      <c r="H272" s="12" t="s">
        <v>57</v>
      </c>
    </row>
    <row r="273" spans="2:8" s="1" customFormat="1" ht="15.45" customHeight="1" x14ac:dyDescent="0.2">
      <c r="B273" s="17" t="s">
        <v>241</v>
      </c>
      <c r="C273" s="8" t="s">
        <v>250</v>
      </c>
      <c r="D273" s="8" t="s">
        <v>11</v>
      </c>
      <c r="E273" s="9">
        <v>45279</v>
      </c>
      <c r="F273" s="10">
        <v>524292</v>
      </c>
      <c r="G273" s="11">
        <v>950</v>
      </c>
      <c r="H273" s="12" t="s">
        <v>12</v>
      </c>
    </row>
    <row r="274" spans="2:8" s="1" customFormat="1" ht="15.45" customHeight="1" x14ac:dyDescent="0.2">
      <c r="B274" s="8" t="s">
        <v>251</v>
      </c>
      <c r="C274" s="8" t="s">
        <v>244</v>
      </c>
      <c r="D274" s="8" t="s">
        <v>11</v>
      </c>
      <c r="E274" s="9">
        <v>45279</v>
      </c>
      <c r="F274" s="10">
        <v>524306</v>
      </c>
      <c r="G274" s="11">
        <v>6300</v>
      </c>
      <c r="H274" s="12" t="s">
        <v>12</v>
      </c>
    </row>
    <row r="275" spans="2:8" s="1" customFormat="1" ht="15.45" customHeight="1" x14ac:dyDescent="0.2">
      <c r="B275" s="8" t="s">
        <v>251</v>
      </c>
      <c r="C275" s="8" t="s">
        <v>244</v>
      </c>
      <c r="D275" s="8" t="s">
        <v>11</v>
      </c>
      <c r="E275" s="9">
        <v>45279</v>
      </c>
      <c r="F275" s="10">
        <v>524307</v>
      </c>
      <c r="G275" s="11">
        <v>12600</v>
      </c>
      <c r="H275" s="12" t="s">
        <v>12</v>
      </c>
    </row>
    <row r="276" spans="2:8" s="1" customFormat="1" ht="15.45" customHeight="1" x14ac:dyDescent="0.2">
      <c r="B276" s="8" t="s">
        <v>252</v>
      </c>
      <c r="C276" s="8" t="s">
        <v>242</v>
      </c>
      <c r="D276" s="8" t="s">
        <v>11</v>
      </c>
      <c r="E276" s="9">
        <v>45267</v>
      </c>
      <c r="F276" s="10">
        <v>523768</v>
      </c>
      <c r="G276" s="11">
        <v>540</v>
      </c>
      <c r="H276" s="12" t="s">
        <v>12</v>
      </c>
    </row>
    <row r="277" spans="2:8" s="1" customFormat="1" ht="15.45" customHeight="1" x14ac:dyDescent="0.2">
      <c r="B277" s="8" t="s">
        <v>253</v>
      </c>
      <c r="C277" s="8" t="s">
        <v>239</v>
      </c>
      <c r="D277" s="8" t="s">
        <v>55</v>
      </c>
      <c r="E277" s="9">
        <v>45265</v>
      </c>
      <c r="F277" s="10">
        <v>523587</v>
      </c>
      <c r="G277" s="11">
        <v>1104.5999999999999</v>
      </c>
      <c r="H277" s="12" t="s">
        <v>57</v>
      </c>
    </row>
    <row r="278" spans="2:8" s="1" customFormat="1" ht="15.45" customHeight="1" x14ac:dyDescent="0.2">
      <c r="B278" s="8" t="s">
        <v>253</v>
      </c>
      <c r="C278" s="8" t="s">
        <v>73</v>
      </c>
      <c r="D278" s="8" t="s">
        <v>11</v>
      </c>
      <c r="E278" s="9">
        <v>45265</v>
      </c>
      <c r="F278" s="10">
        <v>523601</v>
      </c>
      <c r="G278" s="11">
        <v>916.14</v>
      </c>
      <c r="H278" s="12" t="s">
        <v>57</v>
      </c>
    </row>
    <row r="279" spans="2:8" s="1" customFormat="1" ht="15.45" customHeight="1" x14ac:dyDescent="0.2">
      <c r="B279" s="8" t="s">
        <v>253</v>
      </c>
      <c r="C279" s="8" t="s">
        <v>73</v>
      </c>
      <c r="D279" s="8" t="s">
        <v>11</v>
      </c>
      <c r="E279" s="9">
        <v>45265</v>
      </c>
      <c r="F279" s="10">
        <v>523602</v>
      </c>
      <c r="G279" s="11">
        <v>336.88</v>
      </c>
      <c r="H279" s="12" t="s">
        <v>57</v>
      </c>
    </row>
    <row r="280" spans="2:8" s="1" customFormat="1" ht="15.45" customHeight="1" x14ac:dyDescent="0.2">
      <c r="B280" s="8" t="s">
        <v>253</v>
      </c>
      <c r="C280" s="8" t="s">
        <v>73</v>
      </c>
      <c r="D280" s="8" t="s">
        <v>11</v>
      </c>
      <c r="E280" s="9">
        <v>45267</v>
      </c>
      <c r="F280" s="10">
        <v>523788</v>
      </c>
      <c r="G280" s="11">
        <v>1240</v>
      </c>
      <c r="H280" s="12" t="s">
        <v>57</v>
      </c>
    </row>
    <row r="281" spans="2:8" s="1" customFormat="1" ht="15.45" customHeight="1" x14ac:dyDescent="0.2">
      <c r="B281" s="8" t="s">
        <v>253</v>
      </c>
      <c r="C281" s="8" t="s">
        <v>73</v>
      </c>
      <c r="D281" s="8" t="s">
        <v>11</v>
      </c>
      <c r="E281" s="9">
        <v>45279</v>
      </c>
      <c r="F281" s="10">
        <v>524235</v>
      </c>
      <c r="G281" s="11">
        <v>1138.01</v>
      </c>
      <c r="H281" s="12" t="s">
        <v>57</v>
      </c>
    </row>
    <row r="282" spans="2:8" s="1" customFormat="1" ht="15.45" customHeight="1" x14ac:dyDescent="0.2">
      <c r="B282" s="8" t="s">
        <v>253</v>
      </c>
      <c r="C282" s="8" t="s">
        <v>73</v>
      </c>
      <c r="D282" s="8" t="s">
        <v>11</v>
      </c>
      <c r="E282" s="9">
        <v>45279</v>
      </c>
      <c r="F282" s="10">
        <v>524256</v>
      </c>
      <c r="G282" s="11">
        <v>929.7</v>
      </c>
      <c r="H282" s="12" t="s">
        <v>57</v>
      </c>
    </row>
    <row r="283" spans="2:8" s="1" customFormat="1" ht="15.45" customHeight="1" x14ac:dyDescent="0.2">
      <c r="B283" s="8" t="s">
        <v>253</v>
      </c>
      <c r="C283" s="8" t="s">
        <v>254</v>
      </c>
      <c r="D283" s="8" t="s">
        <v>55</v>
      </c>
      <c r="E283" s="9">
        <v>45265</v>
      </c>
      <c r="F283" s="10">
        <v>523611</v>
      </c>
      <c r="G283" s="11">
        <v>25851.8</v>
      </c>
      <c r="H283" s="12" t="s">
        <v>57</v>
      </c>
    </row>
    <row r="284" spans="2:8" s="1" customFormat="1" ht="15.45" customHeight="1" x14ac:dyDescent="0.2">
      <c r="B284" s="8" t="s">
        <v>253</v>
      </c>
      <c r="C284" s="8" t="s">
        <v>254</v>
      </c>
      <c r="D284" s="8" t="s">
        <v>55</v>
      </c>
      <c r="E284" s="9">
        <v>45272</v>
      </c>
      <c r="F284" s="10">
        <v>523899</v>
      </c>
      <c r="G284" s="11">
        <v>7808</v>
      </c>
      <c r="H284" s="12" t="s">
        <v>57</v>
      </c>
    </row>
    <row r="285" spans="2:8" s="1" customFormat="1" ht="15.45" customHeight="1" x14ac:dyDescent="0.2">
      <c r="B285" s="8" t="s">
        <v>255</v>
      </c>
      <c r="C285" s="8" t="s">
        <v>244</v>
      </c>
      <c r="D285" s="8" t="s">
        <v>11</v>
      </c>
      <c r="E285" s="9">
        <v>45274</v>
      </c>
      <c r="F285" s="10">
        <v>523720</v>
      </c>
      <c r="G285" s="11">
        <v>294</v>
      </c>
      <c r="H285" s="12" t="s">
        <v>12</v>
      </c>
    </row>
    <row r="286" spans="2:8" s="1" customFormat="1" ht="15.45" customHeight="1" x14ac:dyDescent="0.2">
      <c r="B286" s="8" t="s">
        <v>255</v>
      </c>
      <c r="C286" s="8" t="s">
        <v>244</v>
      </c>
      <c r="D286" s="8" t="s">
        <v>11</v>
      </c>
      <c r="E286" s="9">
        <v>45274</v>
      </c>
      <c r="F286" s="10">
        <v>523721</v>
      </c>
      <c r="G286" s="11">
        <v>294</v>
      </c>
      <c r="H286" s="12" t="s">
        <v>12</v>
      </c>
    </row>
    <row r="287" spans="2:8" s="1" customFormat="1" ht="15.45" customHeight="1" x14ac:dyDescent="0.2">
      <c r="B287" s="8" t="s">
        <v>255</v>
      </c>
      <c r="C287" s="8" t="s">
        <v>244</v>
      </c>
      <c r="D287" s="8" t="s">
        <v>11</v>
      </c>
      <c r="E287" s="9">
        <v>45274</v>
      </c>
      <c r="F287" s="10">
        <v>523897</v>
      </c>
      <c r="G287" s="11">
        <v>294</v>
      </c>
      <c r="H287" s="12" t="s">
        <v>12</v>
      </c>
    </row>
    <row r="288" spans="2:8" s="1" customFormat="1" ht="15.45" customHeight="1" x14ac:dyDescent="0.2">
      <c r="B288" s="8" t="s">
        <v>255</v>
      </c>
      <c r="C288" s="8" t="s">
        <v>244</v>
      </c>
      <c r="D288" s="8" t="s">
        <v>11</v>
      </c>
      <c r="E288" s="9">
        <v>45274</v>
      </c>
      <c r="F288" s="10">
        <v>523898</v>
      </c>
      <c r="G288" s="11">
        <v>294</v>
      </c>
      <c r="H288" s="12" t="s">
        <v>12</v>
      </c>
    </row>
    <row r="289" spans="2:8" s="1" customFormat="1" ht="15.45" customHeight="1" x14ac:dyDescent="0.2">
      <c r="B289" s="8" t="s">
        <v>255</v>
      </c>
      <c r="C289" s="8" t="s">
        <v>244</v>
      </c>
      <c r="D289" s="8" t="s">
        <v>11</v>
      </c>
      <c r="E289" s="9">
        <v>45274</v>
      </c>
      <c r="F289" s="10">
        <v>524101</v>
      </c>
      <c r="G289" s="11">
        <v>294</v>
      </c>
      <c r="H289" s="12" t="s">
        <v>12</v>
      </c>
    </row>
    <row r="290" spans="2:8" s="1" customFormat="1" ht="15.45" customHeight="1" x14ac:dyDescent="0.2">
      <c r="B290" s="8" t="s">
        <v>256</v>
      </c>
      <c r="C290" s="8" t="s">
        <v>73</v>
      </c>
      <c r="D290" s="8" t="s">
        <v>11</v>
      </c>
      <c r="E290" s="9">
        <v>45267</v>
      </c>
      <c r="F290" s="10">
        <v>523787</v>
      </c>
      <c r="G290" s="11">
        <v>8569.4</v>
      </c>
      <c r="H290" s="12" t="s">
        <v>57</v>
      </c>
    </row>
    <row r="291" spans="2:8" s="1" customFormat="1" ht="15.45" customHeight="1" x14ac:dyDescent="0.2">
      <c r="B291" s="8" t="s">
        <v>256</v>
      </c>
      <c r="C291" s="8" t="s">
        <v>73</v>
      </c>
      <c r="D291" s="8" t="s">
        <v>11</v>
      </c>
      <c r="E291" s="9">
        <v>45272</v>
      </c>
      <c r="F291" s="10">
        <v>523926</v>
      </c>
      <c r="G291" s="11">
        <v>6414.58</v>
      </c>
      <c r="H291" s="12" t="s">
        <v>57</v>
      </c>
    </row>
    <row r="292" spans="2:8" s="1" customFormat="1" ht="14.85" customHeight="1" x14ac:dyDescent="0.2">
      <c r="B292" s="19"/>
      <c r="C292" s="19"/>
      <c r="D292" s="19"/>
      <c r="E292" s="19"/>
      <c r="F292" s="20"/>
      <c r="G292" s="21">
        <f>SUM(G249:G291)</f>
        <v>210681.08</v>
      </c>
      <c r="H292" s="20"/>
    </row>
    <row r="293" spans="2:8" s="1" customFormat="1" ht="25.05" customHeight="1" x14ac:dyDescent="0.2"/>
    <row r="294" spans="2:8" s="1" customFormat="1" ht="15.9" customHeight="1" x14ac:dyDescent="0.2">
      <c r="B294" s="5" t="s">
        <v>257</v>
      </c>
    </row>
    <row r="295" spans="2:8" s="1" customFormat="1" ht="19.2" customHeight="1" x14ac:dyDescent="0.2"/>
    <row r="296" spans="2:8" s="1" customFormat="1" ht="27.15" customHeight="1" x14ac:dyDescent="0.2">
      <c r="B296" s="6" t="s">
        <v>2</v>
      </c>
      <c r="C296" s="6" t="s">
        <v>3</v>
      </c>
      <c r="D296" s="6" t="s">
        <v>4</v>
      </c>
      <c r="E296" s="6" t="s">
        <v>5</v>
      </c>
      <c r="F296" s="6" t="s">
        <v>6</v>
      </c>
      <c r="G296" s="6" t="s">
        <v>7</v>
      </c>
      <c r="H296" s="7" t="s">
        <v>8</v>
      </c>
    </row>
    <row r="297" spans="2:8" s="1" customFormat="1" ht="15.45" customHeight="1" x14ac:dyDescent="0.2">
      <c r="B297" s="8" t="s">
        <v>258</v>
      </c>
      <c r="C297" s="8" t="s">
        <v>94</v>
      </c>
      <c r="D297" s="8" t="s">
        <v>95</v>
      </c>
      <c r="E297" s="9">
        <v>45267</v>
      </c>
      <c r="F297" s="10">
        <v>523769</v>
      </c>
      <c r="G297" s="11">
        <v>630</v>
      </c>
      <c r="H297" s="12" t="s">
        <v>57</v>
      </c>
    </row>
    <row r="298" spans="2:8" s="1" customFormat="1" ht="15.45" customHeight="1" x14ac:dyDescent="0.2">
      <c r="B298" s="8" t="s">
        <v>259</v>
      </c>
      <c r="C298" s="8" t="s">
        <v>260</v>
      </c>
      <c r="D298" s="8" t="s">
        <v>95</v>
      </c>
      <c r="E298" s="9">
        <v>45281</v>
      </c>
      <c r="F298" s="10">
        <v>524512</v>
      </c>
      <c r="G298" s="11">
        <v>252</v>
      </c>
      <c r="H298" s="12" t="s">
        <v>12</v>
      </c>
    </row>
    <row r="299" spans="2:8" s="1" customFormat="1" ht="15.45" customHeight="1" x14ac:dyDescent="0.2">
      <c r="B299" s="8" t="s">
        <v>259</v>
      </c>
      <c r="C299" s="8" t="s">
        <v>260</v>
      </c>
      <c r="D299" s="8" t="s">
        <v>95</v>
      </c>
      <c r="E299" s="9">
        <v>45281</v>
      </c>
      <c r="F299" s="10">
        <v>524513</v>
      </c>
      <c r="G299" s="11">
        <v>343.2</v>
      </c>
      <c r="H299" s="12" t="s">
        <v>12</v>
      </c>
    </row>
    <row r="300" spans="2:8" s="1" customFormat="1" ht="15.45" customHeight="1" x14ac:dyDescent="0.2">
      <c r="B300" s="8" t="s">
        <v>259</v>
      </c>
      <c r="C300" s="8" t="s">
        <v>260</v>
      </c>
      <c r="D300" s="8" t="s">
        <v>95</v>
      </c>
      <c r="E300" s="9">
        <v>45281</v>
      </c>
      <c r="F300" s="10">
        <v>524534</v>
      </c>
      <c r="G300" s="11">
        <v>462.65</v>
      </c>
      <c r="H300" s="12" t="s">
        <v>12</v>
      </c>
    </row>
    <row r="301" spans="2:8" s="1" customFormat="1" ht="15.45" customHeight="1" x14ac:dyDescent="0.2">
      <c r="B301" s="8" t="s">
        <v>259</v>
      </c>
      <c r="C301" s="8" t="s">
        <v>94</v>
      </c>
      <c r="D301" s="8" t="s">
        <v>95</v>
      </c>
      <c r="E301" s="9">
        <v>45281</v>
      </c>
      <c r="F301" s="10">
        <v>524511</v>
      </c>
      <c r="G301" s="11">
        <v>5962.8</v>
      </c>
      <c r="H301" s="12" t="s">
        <v>57</v>
      </c>
    </row>
    <row r="302" spans="2:8" s="1" customFormat="1" ht="15.45" customHeight="1" x14ac:dyDescent="0.2">
      <c r="B302" s="8" t="s">
        <v>261</v>
      </c>
      <c r="C302" s="8" t="s">
        <v>262</v>
      </c>
      <c r="D302" s="8" t="s">
        <v>11</v>
      </c>
      <c r="E302" s="9">
        <v>45267</v>
      </c>
      <c r="F302" s="10">
        <v>523784</v>
      </c>
      <c r="G302" s="11">
        <v>600</v>
      </c>
      <c r="H302" s="12" t="s">
        <v>12</v>
      </c>
    </row>
    <row r="303" spans="2:8" s="1" customFormat="1" ht="15.45" customHeight="1" x14ac:dyDescent="0.2">
      <c r="B303" s="8" t="s">
        <v>261</v>
      </c>
      <c r="C303" s="8" t="s">
        <v>262</v>
      </c>
      <c r="D303" s="8" t="s">
        <v>11</v>
      </c>
      <c r="E303" s="9">
        <v>45279</v>
      </c>
      <c r="F303" s="10">
        <v>524029</v>
      </c>
      <c r="G303" s="11">
        <v>600</v>
      </c>
      <c r="H303" s="12" t="s">
        <v>12</v>
      </c>
    </row>
    <row r="304" spans="2:8" s="1" customFormat="1" ht="15.45" customHeight="1" x14ac:dyDescent="0.2">
      <c r="B304" s="8" t="s">
        <v>261</v>
      </c>
      <c r="C304" s="8" t="s">
        <v>262</v>
      </c>
      <c r="D304" s="8" t="s">
        <v>11</v>
      </c>
      <c r="E304" s="9">
        <v>45279</v>
      </c>
      <c r="F304" s="10">
        <v>524338</v>
      </c>
      <c r="G304" s="11">
        <v>600</v>
      </c>
      <c r="H304" s="12" t="s">
        <v>12</v>
      </c>
    </row>
    <row r="305" spans="2:8" s="1" customFormat="1" ht="15.45" customHeight="1" x14ac:dyDescent="0.2">
      <c r="B305" s="8" t="s">
        <v>263</v>
      </c>
      <c r="C305" s="8" t="s">
        <v>264</v>
      </c>
      <c r="D305" s="8" t="s">
        <v>11</v>
      </c>
      <c r="E305" s="9">
        <v>45265</v>
      </c>
      <c r="F305" s="10">
        <v>523600</v>
      </c>
      <c r="G305" s="11">
        <v>1283</v>
      </c>
      <c r="H305" s="12" t="s">
        <v>12</v>
      </c>
    </row>
    <row r="306" spans="2:8" s="1" customFormat="1" ht="15.45" customHeight="1" x14ac:dyDescent="0.2">
      <c r="B306" s="8" t="s">
        <v>265</v>
      </c>
      <c r="C306" s="8" t="s">
        <v>94</v>
      </c>
      <c r="D306" s="8" t="s">
        <v>95</v>
      </c>
      <c r="E306" s="9">
        <v>45265</v>
      </c>
      <c r="F306" s="10">
        <v>523557</v>
      </c>
      <c r="G306" s="11">
        <v>8125</v>
      </c>
      <c r="H306" s="12" t="s">
        <v>57</v>
      </c>
    </row>
    <row r="307" spans="2:8" s="1" customFormat="1" ht="15.45" customHeight="1" x14ac:dyDescent="0.2">
      <c r="B307" s="8" t="s">
        <v>265</v>
      </c>
      <c r="C307" s="8" t="s">
        <v>94</v>
      </c>
      <c r="D307" s="8" t="s">
        <v>95</v>
      </c>
      <c r="E307" s="9">
        <v>45265</v>
      </c>
      <c r="F307" s="10">
        <v>523558</v>
      </c>
      <c r="G307" s="11">
        <v>8215</v>
      </c>
      <c r="H307" s="12" t="s">
        <v>57</v>
      </c>
    </row>
    <row r="308" spans="2:8" s="1" customFormat="1" ht="15.45" customHeight="1" x14ac:dyDescent="0.2">
      <c r="B308" s="8" t="s">
        <v>265</v>
      </c>
      <c r="C308" s="8" t="s">
        <v>94</v>
      </c>
      <c r="D308" s="8" t="s">
        <v>95</v>
      </c>
      <c r="E308" s="9">
        <v>45281</v>
      </c>
      <c r="F308" s="10">
        <v>524472</v>
      </c>
      <c r="G308" s="11">
        <v>2250</v>
      </c>
      <c r="H308" s="12" t="s">
        <v>57</v>
      </c>
    </row>
    <row r="309" spans="2:8" s="1" customFormat="1" ht="15.45" customHeight="1" x14ac:dyDescent="0.2">
      <c r="B309" s="8" t="s">
        <v>265</v>
      </c>
      <c r="C309" s="8" t="s">
        <v>94</v>
      </c>
      <c r="D309" s="8" t="s">
        <v>95</v>
      </c>
      <c r="E309" s="9">
        <v>45281</v>
      </c>
      <c r="F309" s="10">
        <v>524473</v>
      </c>
      <c r="G309" s="11">
        <v>15093.44</v>
      </c>
      <c r="H309" s="12" t="s">
        <v>57</v>
      </c>
    </row>
    <row r="310" spans="2:8" s="1" customFormat="1" ht="15.45" customHeight="1" x14ac:dyDescent="0.2">
      <c r="B310" s="8" t="s">
        <v>265</v>
      </c>
      <c r="C310" s="8" t="s">
        <v>94</v>
      </c>
      <c r="D310" s="8" t="s">
        <v>95</v>
      </c>
      <c r="E310" s="9">
        <v>45281</v>
      </c>
      <c r="F310" s="10">
        <v>524474</v>
      </c>
      <c r="G310" s="11">
        <v>16826.86</v>
      </c>
      <c r="H310" s="12" t="s">
        <v>57</v>
      </c>
    </row>
    <row r="311" spans="2:8" s="1" customFormat="1" ht="15.45" customHeight="1" x14ac:dyDescent="0.2">
      <c r="B311" s="8" t="s">
        <v>265</v>
      </c>
      <c r="C311" s="8" t="s">
        <v>94</v>
      </c>
      <c r="D311" s="8" t="s">
        <v>95</v>
      </c>
      <c r="E311" s="9">
        <v>45281</v>
      </c>
      <c r="F311" s="10">
        <v>524475</v>
      </c>
      <c r="G311" s="11">
        <v>2250</v>
      </c>
      <c r="H311" s="12" t="s">
        <v>57</v>
      </c>
    </row>
    <row r="312" spans="2:8" s="1" customFormat="1" ht="15.45" customHeight="1" x14ac:dyDescent="0.2">
      <c r="B312" s="8" t="s">
        <v>265</v>
      </c>
      <c r="C312" s="8" t="s">
        <v>94</v>
      </c>
      <c r="D312" s="8" t="s">
        <v>95</v>
      </c>
      <c r="E312" s="9">
        <v>45281</v>
      </c>
      <c r="F312" s="10">
        <v>524477</v>
      </c>
      <c r="G312" s="11">
        <v>11564.3</v>
      </c>
      <c r="H312" s="12" t="s">
        <v>57</v>
      </c>
    </row>
    <row r="313" spans="2:8" s="1" customFormat="1" ht="15.45" customHeight="1" x14ac:dyDescent="0.2">
      <c r="B313" s="8" t="s">
        <v>266</v>
      </c>
      <c r="C313" s="8" t="s">
        <v>14</v>
      </c>
      <c r="D313" s="8" t="s">
        <v>11</v>
      </c>
      <c r="E313" s="9">
        <v>45279</v>
      </c>
      <c r="F313" s="10">
        <v>524310</v>
      </c>
      <c r="G313" s="11">
        <v>10260</v>
      </c>
      <c r="H313" s="12" t="s">
        <v>12</v>
      </c>
    </row>
    <row r="314" spans="2:8" s="1" customFormat="1" ht="15.45" customHeight="1" x14ac:dyDescent="0.2">
      <c r="B314" s="8" t="s">
        <v>267</v>
      </c>
      <c r="C314" s="8" t="s">
        <v>268</v>
      </c>
      <c r="D314" s="8" t="s">
        <v>95</v>
      </c>
      <c r="E314" s="9">
        <v>45281</v>
      </c>
      <c r="F314" s="10">
        <v>524492</v>
      </c>
      <c r="G314" s="11">
        <v>6900.29</v>
      </c>
      <c r="H314" s="12" t="s">
        <v>12</v>
      </c>
    </row>
    <row r="315" spans="2:8" s="1" customFormat="1" ht="15.45" customHeight="1" x14ac:dyDescent="0.2">
      <c r="B315" s="8" t="s">
        <v>267</v>
      </c>
      <c r="C315" s="8" t="s">
        <v>268</v>
      </c>
      <c r="D315" s="8" t="s">
        <v>95</v>
      </c>
      <c r="E315" s="9">
        <v>45281</v>
      </c>
      <c r="F315" s="10">
        <v>524500</v>
      </c>
      <c r="G315" s="11">
        <v>23194.99</v>
      </c>
      <c r="H315" s="12" t="s">
        <v>12</v>
      </c>
    </row>
    <row r="316" spans="2:8" s="1" customFormat="1" ht="15.45" customHeight="1" x14ac:dyDescent="0.2">
      <c r="B316" s="8" t="s">
        <v>267</v>
      </c>
      <c r="C316" s="8" t="s">
        <v>94</v>
      </c>
      <c r="D316" s="8" t="s">
        <v>95</v>
      </c>
      <c r="E316" s="9">
        <v>45281</v>
      </c>
      <c r="F316" s="10">
        <v>524493</v>
      </c>
      <c r="G316" s="11">
        <v>6776.89</v>
      </c>
      <c r="H316" s="12" t="s">
        <v>57</v>
      </c>
    </row>
    <row r="317" spans="2:8" s="1" customFormat="1" ht="15.45" customHeight="1" x14ac:dyDescent="0.2">
      <c r="B317" s="8" t="s">
        <v>269</v>
      </c>
      <c r="C317" s="8" t="s">
        <v>264</v>
      </c>
      <c r="D317" s="8" t="s">
        <v>11</v>
      </c>
      <c r="E317" s="9">
        <v>45265</v>
      </c>
      <c r="F317" s="10">
        <v>523598</v>
      </c>
      <c r="G317" s="11">
        <v>4134</v>
      </c>
      <c r="H317" s="12" t="s">
        <v>12</v>
      </c>
    </row>
    <row r="318" spans="2:8" s="1" customFormat="1" ht="15.45" customHeight="1" x14ac:dyDescent="0.25">
      <c r="B318" s="13" t="s">
        <v>270</v>
      </c>
      <c r="C318" s="13" t="s">
        <v>271</v>
      </c>
      <c r="D318" s="13" t="s">
        <v>95</v>
      </c>
      <c r="E318" s="13" t="s">
        <v>272</v>
      </c>
      <c r="F318" s="14">
        <v>32922</v>
      </c>
      <c r="G318" s="15">
        <v>310</v>
      </c>
      <c r="H318" s="16" t="s">
        <v>12</v>
      </c>
    </row>
    <row r="319" spans="2:8" s="1" customFormat="1" ht="15.45" customHeight="1" x14ac:dyDescent="0.2">
      <c r="B319" s="8" t="s">
        <v>273</v>
      </c>
      <c r="C319" s="8" t="s">
        <v>264</v>
      </c>
      <c r="D319" s="8" t="s">
        <v>11</v>
      </c>
      <c r="E319" s="9">
        <v>45272</v>
      </c>
      <c r="F319" s="10">
        <v>523904</v>
      </c>
      <c r="G319" s="11">
        <v>1250</v>
      </c>
      <c r="H319" s="12" t="s">
        <v>12</v>
      </c>
    </row>
    <row r="320" spans="2:8" s="1" customFormat="1" ht="15.45" customHeight="1" x14ac:dyDescent="0.2">
      <c r="B320" s="8" t="s">
        <v>274</v>
      </c>
      <c r="C320" s="8" t="s">
        <v>94</v>
      </c>
      <c r="D320" s="8" t="s">
        <v>95</v>
      </c>
      <c r="E320" s="9">
        <v>45272</v>
      </c>
      <c r="F320" s="10">
        <v>523689</v>
      </c>
      <c r="G320" s="11">
        <v>996</v>
      </c>
      <c r="H320" s="12" t="s">
        <v>12</v>
      </c>
    </row>
    <row r="321" spans="2:8" s="1" customFormat="1" ht="15.45" customHeight="1" x14ac:dyDescent="0.2">
      <c r="B321" s="8" t="s">
        <v>275</v>
      </c>
      <c r="C321" s="8" t="s">
        <v>138</v>
      </c>
      <c r="D321" s="8" t="s">
        <v>95</v>
      </c>
      <c r="E321" s="9">
        <v>45267</v>
      </c>
      <c r="F321" s="10">
        <v>522674</v>
      </c>
      <c r="G321" s="11">
        <v>261.07</v>
      </c>
      <c r="H321" s="12" t="s">
        <v>12</v>
      </c>
    </row>
    <row r="322" spans="2:8" s="1" customFormat="1" ht="15.45" customHeight="1" x14ac:dyDescent="0.2">
      <c r="B322" s="8" t="s">
        <v>104</v>
      </c>
      <c r="C322" s="8" t="s">
        <v>276</v>
      </c>
      <c r="D322" s="8" t="s">
        <v>11</v>
      </c>
      <c r="E322" s="9">
        <v>45265</v>
      </c>
      <c r="F322" s="10">
        <v>523595</v>
      </c>
      <c r="G322" s="11">
        <v>272.12</v>
      </c>
      <c r="H322" s="12" t="s">
        <v>12</v>
      </c>
    </row>
    <row r="323" spans="2:8" s="1" customFormat="1" ht="15.45" customHeight="1" x14ac:dyDescent="0.2">
      <c r="B323" s="8" t="s">
        <v>104</v>
      </c>
      <c r="C323" s="8" t="s">
        <v>105</v>
      </c>
      <c r="D323" s="8" t="s">
        <v>11</v>
      </c>
      <c r="E323" s="9">
        <v>45265</v>
      </c>
      <c r="F323" s="10">
        <v>523595</v>
      </c>
      <c r="G323" s="11">
        <v>970.12</v>
      </c>
      <c r="H323" s="12" t="s">
        <v>12</v>
      </c>
    </row>
    <row r="324" spans="2:8" s="1" customFormat="1" ht="15.45" customHeight="1" x14ac:dyDescent="0.2">
      <c r="B324" s="8" t="s">
        <v>277</v>
      </c>
      <c r="C324" s="8" t="s">
        <v>94</v>
      </c>
      <c r="D324" s="8" t="s">
        <v>95</v>
      </c>
      <c r="E324" s="9">
        <v>45272</v>
      </c>
      <c r="F324" s="10">
        <v>523223</v>
      </c>
      <c r="G324" s="11">
        <v>780</v>
      </c>
      <c r="H324" s="12" t="s">
        <v>12</v>
      </c>
    </row>
    <row r="325" spans="2:8" s="1" customFormat="1" ht="15.45" customHeight="1" x14ac:dyDescent="0.2">
      <c r="B325" s="8" t="s">
        <v>121</v>
      </c>
      <c r="C325" s="8" t="s">
        <v>105</v>
      </c>
      <c r="D325" s="8" t="s">
        <v>11</v>
      </c>
      <c r="E325" s="9">
        <v>45281</v>
      </c>
      <c r="F325" s="10">
        <v>524476</v>
      </c>
      <c r="G325" s="11">
        <v>720.91</v>
      </c>
      <c r="H325" s="12" t="s">
        <v>12</v>
      </c>
    </row>
    <row r="326" spans="2:8" s="1" customFormat="1" ht="15.45" customHeight="1" x14ac:dyDescent="0.2">
      <c r="B326" s="8" t="s">
        <v>278</v>
      </c>
      <c r="C326" s="8" t="s">
        <v>94</v>
      </c>
      <c r="D326" s="8" t="s">
        <v>95</v>
      </c>
      <c r="E326" s="9">
        <v>45265</v>
      </c>
      <c r="F326" s="10">
        <v>523520</v>
      </c>
      <c r="G326" s="11">
        <v>5817.02</v>
      </c>
      <c r="H326" s="12" t="s">
        <v>57</v>
      </c>
    </row>
    <row r="327" spans="2:8" s="1" customFormat="1" ht="15.45" customHeight="1" x14ac:dyDescent="0.2">
      <c r="B327" s="8" t="s">
        <v>279</v>
      </c>
      <c r="C327" s="8" t="s">
        <v>264</v>
      </c>
      <c r="D327" s="8" t="s">
        <v>11</v>
      </c>
      <c r="E327" s="9">
        <v>45265</v>
      </c>
      <c r="F327" s="10">
        <v>523599</v>
      </c>
      <c r="G327" s="11">
        <v>7440</v>
      </c>
      <c r="H327" s="12" t="s">
        <v>12</v>
      </c>
    </row>
    <row r="328" spans="2:8" s="1" customFormat="1" ht="15.45" customHeight="1" x14ac:dyDescent="0.2">
      <c r="B328" s="8" t="s">
        <v>280</v>
      </c>
      <c r="C328" s="8" t="s">
        <v>264</v>
      </c>
      <c r="D328" s="8" t="s">
        <v>11</v>
      </c>
      <c r="E328" s="9">
        <v>45272</v>
      </c>
      <c r="F328" s="10">
        <v>523905</v>
      </c>
      <c r="G328" s="11">
        <v>4500</v>
      </c>
      <c r="H328" s="12" t="s">
        <v>12</v>
      </c>
    </row>
    <row r="329" spans="2:8" s="1" customFormat="1" ht="15.45" customHeight="1" x14ac:dyDescent="0.2">
      <c r="B329" s="8" t="s">
        <v>281</v>
      </c>
      <c r="C329" s="8" t="s">
        <v>94</v>
      </c>
      <c r="D329" s="8" t="s">
        <v>95</v>
      </c>
      <c r="E329" s="9">
        <v>45267</v>
      </c>
      <c r="F329" s="10">
        <v>523023</v>
      </c>
      <c r="G329" s="11">
        <v>600</v>
      </c>
      <c r="H329" s="12" t="s">
        <v>57</v>
      </c>
    </row>
    <row r="330" spans="2:8" s="1" customFormat="1" ht="15.45" customHeight="1" x14ac:dyDescent="0.2">
      <c r="B330" s="8" t="s">
        <v>282</v>
      </c>
      <c r="C330" s="8" t="s">
        <v>94</v>
      </c>
      <c r="D330" s="8" t="s">
        <v>95</v>
      </c>
      <c r="E330" s="9">
        <v>45265</v>
      </c>
      <c r="F330" s="10">
        <v>523512</v>
      </c>
      <c r="G330" s="11">
        <v>19382.18</v>
      </c>
      <c r="H330" s="12" t="s">
        <v>12</v>
      </c>
    </row>
    <row r="331" spans="2:8" s="1" customFormat="1" ht="15.45" customHeight="1" x14ac:dyDescent="0.2">
      <c r="B331" s="8" t="s">
        <v>283</v>
      </c>
      <c r="C331" s="8" t="s">
        <v>264</v>
      </c>
      <c r="D331" s="8" t="s">
        <v>11</v>
      </c>
      <c r="E331" s="9">
        <v>45274</v>
      </c>
      <c r="F331" s="10">
        <v>524072</v>
      </c>
      <c r="G331" s="11">
        <v>1000</v>
      </c>
      <c r="H331" s="12" t="s">
        <v>12</v>
      </c>
    </row>
    <row r="332" spans="2:8" s="1" customFormat="1" ht="15.45" customHeight="1" x14ac:dyDescent="0.2">
      <c r="B332" s="8" t="s">
        <v>284</v>
      </c>
      <c r="C332" s="8" t="s">
        <v>14</v>
      </c>
      <c r="D332" s="8" t="s">
        <v>11</v>
      </c>
      <c r="E332" s="9">
        <v>45279</v>
      </c>
      <c r="F332" s="10">
        <v>524255</v>
      </c>
      <c r="G332" s="11">
        <v>1999.2</v>
      </c>
      <c r="H332" s="12" t="s">
        <v>12</v>
      </c>
    </row>
    <row r="333" spans="2:8" s="1" customFormat="1" ht="15.45" customHeight="1" x14ac:dyDescent="0.2">
      <c r="B333" s="8" t="s">
        <v>285</v>
      </c>
      <c r="C333" s="8" t="s">
        <v>94</v>
      </c>
      <c r="D333" s="8" t="s">
        <v>95</v>
      </c>
      <c r="E333" s="9">
        <v>45279</v>
      </c>
      <c r="F333" s="10">
        <v>524297</v>
      </c>
      <c r="G333" s="11">
        <v>414</v>
      </c>
      <c r="H333" s="12" t="s">
        <v>12</v>
      </c>
    </row>
    <row r="334" spans="2:8" s="1" customFormat="1" ht="15.45" customHeight="1" x14ac:dyDescent="0.2">
      <c r="B334" s="8" t="s">
        <v>286</v>
      </c>
      <c r="C334" s="8" t="s">
        <v>271</v>
      </c>
      <c r="D334" s="8" t="s">
        <v>95</v>
      </c>
      <c r="E334" s="9">
        <v>45279</v>
      </c>
      <c r="F334" s="10">
        <v>524010</v>
      </c>
      <c r="G334" s="11">
        <v>330</v>
      </c>
      <c r="H334" s="12" t="s">
        <v>12</v>
      </c>
    </row>
    <row r="335" spans="2:8" s="1" customFormat="1" ht="15.45" customHeight="1" x14ac:dyDescent="0.2">
      <c r="B335" s="8" t="s">
        <v>287</v>
      </c>
      <c r="C335" s="8" t="s">
        <v>94</v>
      </c>
      <c r="D335" s="8" t="s">
        <v>95</v>
      </c>
      <c r="E335" s="9">
        <v>45267</v>
      </c>
      <c r="F335" s="10">
        <v>523606</v>
      </c>
      <c r="G335" s="11">
        <v>14076</v>
      </c>
      <c r="H335" s="12" t="s">
        <v>57</v>
      </c>
    </row>
    <row r="336" spans="2:8" s="1" customFormat="1" ht="15.45" customHeight="1" x14ac:dyDescent="0.2">
      <c r="B336" s="8" t="s">
        <v>287</v>
      </c>
      <c r="C336" s="8" t="s">
        <v>94</v>
      </c>
      <c r="D336" s="8" t="s">
        <v>95</v>
      </c>
      <c r="E336" s="9">
        <v>45274</v>
      </c>
      <c r="F336" s="10">
        <v>523909</v>
      </c>
      <c r="G336" s="11">
        <v>2898</v>
      </c>
      <c r="H336" s="12" t="s">
        <v>57</v>
      </c>
    </row>
    <row r="337" spans="2:8" s="1" customFormat="1" ht="15.45" customHeight="1" x14ac:dyDescent="0.2">
      <c r="B337" s="8" t="s">
        <v>287</v>
      </c>
      <c r="C337" s="8" t="s">
        <v>94</v>
      </c>
      <c r="D337" s="8" t="s">
        <v>95</v>
      </c>
      <c r="E337" s="9">
        <v>45279</v>
      </c>
      <c r="F337" s="10">
        <v>523246</v>
      </c>
      <c r="G337" s="11">
        <v>3900</v>
      </c>
      <c r="H337" s="12" t="s">
        <v>57</v>
      </c>
    </row>
    <row r="338" spans="2:8" s="1" customFormat="1" ht="15.45" customHeight="1" x14ac:dyDescent="0.2">
      <c r="B338" s="8" t="s">
        <v>287</v>
      </c>
      <c r="C338" s="8" t="s">
        <v>94</v>
      </c>
      <c r="D338" s="8" t="s">
        <v>95</v>
      </c>
      <c r="E338" s="9">
        <v>45279</v>
      </c>
      <c r="F338" s="10">
        <v>523295</v>
      </c>
      <c r="G338" s="11">
        <v>312</v>
      </c>
      <c r="H338" s="12" t="s">
        <v>57</v>
      </c>
    </row>
    <row r="339" spans="2:8" s="1" customFormat="1" ht="15.45" customHeight="1" x14ac:dyDescent="0.2">
      <c r="B339" s="8" t="s">
        <v>287</v>
      </c>
      <c r="C339" s="8" t="s">
        <v>94</v>
      </c>
      <c r="D339" s="8" t="s">
        <v>95</v>
      </c>
      <c r="E339" s="9">
        <v>45279</v>
      </c>
      <c r="F339" s="10">
        <v>523999</v>
      </c>
      <c r="G339" s="11">
        <v>312</v>
      </c>
      <c r="H339" s="12" t="s">
        <v>57</v>
      </c>
    </row>
    <row r="340" spans="2:8" s="1" customFormat="1" ht="15.45" customHeight="1" x14ac:dyDescent="0.2">
      <c r="B340" s="8" t="s">
        <v>287</v>
      </c>
      <c r="C340" s="8" t="s">
        <v>94</v>
      </c>
      <c r="D340" s="8" t="s">
        <v>95</v>
      </c>
      <c r="E340" s="9">
        <v>45279</v>
      </c>
      <c r="F340" s="10">
        <v>524195</v>
      </c>
      <c r="G340" s="11">
        <v>624</v>
      </c>
      <c r="H340" s="12" t="s">
        <v>57</v>
      </c>
    </row>
    <row r="341" spans="2:8" s="1" customFormat="1" ht="15.45" customHeight="1" x14ac:dyDescent="0.2">
      <c r="B341" s="8" t="s">
        <v>287</v>
      </c>
      <c r="C341" s="8" t="s">
        <v>94</v>
      </c>
      <c r="D341" s="8" t="s">
        <v>95</v>
      </c>
      <c r="E341" s="9">
        <v>45279</v>
      </c>
      <c r="F341" s="10">
        <v>524196</v>
      </c>
      <c r="G341" s="11">
        <v>3312</v>
      </c>
      <c r="H341" s="12" t="s">
        <v>57</v>
      </c>
    </row>
    <row r="342" spans="2:8" s="1" customFormat="1" ht="15.45" customHeight="1" x14ac:dyDescent="0.2">
      <c r="B342" s="8" t="s">
        <v>287</v>
      </c>
      <c r="C342" s="8" t="s">
        <v>94</v>
      </c>
      <c r="D342" s="8" t="s">
        <v>95</v>
      </c>
      <c r="E342" s="9">
        <v>45279</v>
      </c>
      <c r="F342" s="10">
        <v>524211</v>
      </c>
      <c r="G342" s="11">
        <v>2484</v>
      </c>
      <c r="H342" s="12" t="s">
        <v>57</v>
      </c>
    </row>
    <row r="343" spans="2:8" s="1" customFormat="1" ht="15.45" customHeight="1" x14ac:dyDescent="0.2">
      <c r="B343" s="8" t="s">
        <v>288</v>
      </c>
      <c r="C343" s="8" t="s">
        <v>164</v>
      </c>
      <c r="D343" s="8" t="s">
        <v>11</v>
      </c>
      <c r="E343" s="9">
        <v>45281</v>
      </c>
      <c r="F343" s="10">
        <v>523765</v>
      </c>
      <c r="G343" s="11">
        <v>9685.2800000000007</v>
      </c>
      <c r="H343" s="12" t="s">
        <v>12</v>
      </c>
    </row>
    <row r="344" spans="2:8" s="1" customFormat="1" ht="15.45" customHeight="1" x14ac:dyDescent="0.2">
      <c r="B344" s="8" t="s">
        <v>136</v>
      </c>
      <c r="C344" s="8" t="s">
        <v>137</v>
      </c>
      <c r="D344" s="8" t="s">
        <v>95</v>
      </c>
      <c r="E344" s="9">
        <v>45279</v>
      </c>
      <c r="F344" s="10">
        <v>524216</v>
      </c>
      <c r="G344" s="11">
        <v>4199.17</v>
      </c>
      <c r="H344" s="12" t="s">
        <v>12</v>
      </c>
    </row>
    <row r="345" spans="2:8" s="1" customFormat="1" ht="15.45" customHeight="1" x14ac:dyDescent="0.2">
      <c r="B345" s="8" t="s">
        <v>136</v>
      </c>
      <c r="C345" s="8" t="s">
        <v>138</v>
      </c>
      <c r="D345" s="8" t="s">
        <v>95</v>
      </c>
      <c r="E345" s="9">
        <v>45279</v>
      </c>
      <c r="F345" s="10">
        <v>524245</v>
      </c>
      <c r="G345" s="11">
        <v>9972.2999999999993</v>
      </c>
      <c r="H345" s="12" t="s">
        <v>12</v>
      </c>
    </row>
    <row r="346" spans="2:8" s="1" customFormat="1" ht="15.45" customHeight="1" x14ac:dyDescent="0.2">
      <c r="B346" s="8" t="s">
        <v>136</v>
      </c>
      <c r="C346" s="8" t="s">
        <v>138</v>
      </c>
      <c r="D346" s="8" t="s">
        <v>95</v>
      </c>
      <c r="E346" s="9">
        <v>45279</v>
      </c>
      <c r="F346" s="10">
        <v>524247</v>
      </c>
      <c r="G346" s="11">
        <v>720.22</v>
      </c>
      <c r="H346" s="12" t="s">
        <v>12</v>
      </c>
    </row>
    <row r="347" spans="2:8" s="1" customFormat="1" ht="15.45" customHeight="1" x14ac:dyDescent="0.2">
      <c r="B347" s="8" t="s">
        <v>136</v>
      </c>
      <c r="C347" s="8" t="s">
        <v>138</v>
      </c>
      <c r="D347" s="8" t="s">
        <v>95</v>
      </c>
      <c r="E347" s="9">
        <v>45279</v>
      </c>
      <c r="F347" s="10">
        <v>524250</v>
      </c>
      <c r="G347" s="11">
        <v>1844.75</v>
      </c>
      <c r="H347" s="12" t="s">
        <v>12</v>
      </c>
    </row>
    <row r="348" spans="2:8" s="1" customFormat="1" ht="15.45" customHeight="1" x14ac:dyDescent="0.2">
      <c r="B348" s="8" t="s">
        <v>136</v>
      </c>
      <c r="C348" s="8" t="s">
        <v>138</v>
      </c>
      <c r="D348" s="8" t="s">
        <v>95</v>
      </c>
      <c r="E348" s="9">
        <v>45279</v>
      </c>
      <c r="F348" s="10">
        <v>524251</v>
      </c>
      <c r="G348" s="11">
        <v>3255.79</v>
      </c>
      <c r="H348" s="12" t="s">
        <v>12</v>
      </c>
    </row>
    <row r="349" spans="2:8" s="1" customFormat="1" ht="15.45" customHeight="1" x14ac:dyDescent="0.2">
      <c r="B349" s="8" t="s">
        <v>136</v>
      </c>
      <c r="C349" s="8" t="s">
        <v>138</v>
      </c>
      <c r="D349" s="8" t="s">
        <v>95</v>
      </c>
      <c r="E349" s="9">
        <v>45279</v>
      </c>
      <c r="F349" s="10">
        <v>524252</v>
      </c>
      <c r="G349" s="11">
        <v>256.52999999999997</v>
      </c>
      <c r="H349" s="12" t="s">
        <v>12</v>
      </c>
    </row>
    <row r="350" spans="2:8" s="1" customFormat="1" ht="15.45" customHeight="1" x14ac:dyDescent="0.2">
      <c r="B350" s="8" t="s">
        <v>136</v>
      </c>
      <c r="C350" s="8" t="s">
        <v>138</v>
      </c>
      <c r="D350" s="8" t="s">
        <v>95</v>
      </c>
      <c r="E350" s="9">
        <v>45279</v>
      </c>
      <c r="F350" s="10">
        <v>524253</v>
      </c>
      <c r="G350" s="11">
        <v>2671.21</v>
      </c>
      <c r="H350" s="12" t="s">
        <v>12</v>
      </c>
    </row>
    <row r="351" spans="2:8" s="1" customFormat="1" ht="15.45" customHeight="1" x14ac:dyDescent="0.2">
      <c r="B351" s="8" t="s">
        <v>136</v>
      </c>
      <c r="C351" s="8" t="s">
        <v>138</v>
      </c>
      <c r="D351" s="8" t="s">
        <v>95</v>
      </c>
      <c r="E351" s="9">
        <v>45279</v>
      </c>
      <c r="F351" s="10">
        <v>524254</v>
      </c>
      <c r="G351" s="11">
        <v>1003.81</v>
      </c>
      <c r="H351" s="12" t="s">
        <v>12</v>
      </c>
    </row>
    <row r="352" spans="2:8" s="1" customFormat="1" ht="15.45" customHeight="1" x14ac:dyDescent="0.2">
      <c r="B352" s="8" t="s">
        <v>136</v>
      </c>
      <c r="C352" s="8" t="s">
        <v>138</v>
      </c>
      <c r="D352" s="8" t="s">
        <v>95</v>
      </c>
      <c r="E352" s="9">
        <v>45279</v>
      </c>
      <c r="F352" s="10">
        <v>524261</v>
      </c>
      <c r="G352" s="11">
        <v>2878.22</v>
      </c>
      <c r="H352" s="12" t="s">
        <v>12</v>
      </c>
    </row>
    <row r="353" spans="2:8" s="1" customFormat="1" ht="15.45" customHeight="1" x14ac:dyDescent="0.2">
      <c r="B353" s="8" t="s">
        <v>136</v>
      </c>
      <c r="C353" s="8" t="s">
        <v>138</v>
      </c>
      <c r="D353" s="8" t="s">
        <v>95</v>
      </c>
      <c r="E353" s="9">
        <v>45279</v>
      </c>
      <c r="F353" s="10">
        <v>524262</v>
      </c>
      <c r="G353" s="11">
        <v>2875.46</v>
      </c>
      <c r="H353" s="12" t="s">
        <v>12</v>
      </c>
    </row>
    <row r="354" spans="2:8" s="1" customFormat="1" ht="15.45" customHeight="1" x14ac:dyDescent="0.2">
      <c r="B354" s="8" t="s">
        <v>136</v>
      </c>
      <c r="C354" s="8" t="s">
        <v>138</v>
      </c>
      <c r="D354" s="8" t="s">
        <v>95</v>
      </c>
      <c r="E354" s="9">
        <v>45279</v>
      </c>
      <c r="F354" s="10">
        <v>524287</v>
      </c>
      <c r="G354" s="11">
        <v>2388.34</v>
      </c>
      <c r="H354" s="12" t="s">
        <v>12</v>
      </c>
    </row>
    <row r="355" spans="2:8" s="1" customFormat="1" ht="15.45" customHeight="1" x14ac:dyDescent="0.2">
      <c r="B355" s="8" t="s">
        <v>136</v>
      </c>
      <c r="C355" s="8" t="s">
        <v>138</v>
      </c>
      <c r="D355" s="8" t="s">
        <v>95</v>
      </c>
      <c r="E355" s="9">
        <v>45281</v>
      </c>
      <c r="F355" s="10">
        <v>524437</v>
      </c>
      <c r="G355" s="11">
        <v>1195.67</v>
      </c>
      <c r="H355" s="12" t="s">
        <v>12</v>
      </c>
    </row>
    <row r="356" spans="2:8" s="1" customFormat="1" ht="15.45" customHeight="1" x14ac:dyDescent="0.2">
      <c r="B356" s="8" t="s">
        <v>289</v>
      </c>
      <c r="C356" s="8" t="s">
        <v>94</v>
      </c>
      <c r="D356" s="8" t="s">
        <v>95</v>
      </c>
      <c r="E356" s="9">
        <v>45281</v>
      </c>
      <c r="F356" s="10">
        <v>524435</v>
      </c>
      <c r="G356" s="11">
        <v>1512</v>
      </c>
      <c r="H356" s="12" t="s">
        <v>57</v>
      </c>
    </row>
    <row r="357" spans="2:8" s="1" customFormat="1" ht="15.45" customHeight="1" x14ac:dyDescent="0.2">
      <c r="B357" s="8" t="s">
        <v>290</v>
      </c>
      <c r="C357" s="8" t="s">
        <v>94</v>
      </c>
      <c r="D357" s="8" t="s">
        <v>95</v>
      </c>
      <c r="E357" s="9">
        <v>45279</v>
      </c>
      <c r="F357" s="10">
        <v>524328</v>
      </c>
      <c r="G357" s="11">
        <v>18249.169999999998</v>
      </c>
      <c r="H357" s="12" t="s">
        <v>57</v>
      </c>
    </row>
    <row r="358" spans="2:8" s="1" customFormat="1" ht="15.45" customHeight="1" x14ac:dyDescent="0.2">
      <c r="B358" s="8" t="s">
        <v>290</v>
      </c>
      <c r="C358" s="8" t="s">
        <v>94</v>
      </c>
      <c r="D358" s="8" t="s">
        <v>95</v>
      </c>
      <c r="E358" s="9">
        <v>45279</v>
      </c>
      <c r="F358" s="10">
        <v>524329</v>
      </c>
      <c r="G358" s="11">
        <v>1180.67</v>
      </c>
      <c r="H358" s="12" t="s">
        <v>57</v>
      </c>
    </row>
    <row r="359" spans="2:8" s="1" customFormat="1" ht="15.45" customHeight="1" x14ac:dyDescent="0.2">
      <c r="B359" s="8" t="s">
        <v>290</v>
      </c>
      <c r="C359" s="8" t="s">
        <v>94</v>
      </c>
      <c r="D359" s="8" t="s">
        <v>95</v>
      </c>
      <c r="E359" s="9">
        <v>45279</v>
      </c>
      <c r="F359" s="10">
        <v>524330</v>
      </c>
      <c r="G359" s="11">
        <v>2272.7800000000002</v>
      </c>
      <c r="H359" s="12" t="s">
        <v>57</v>
      </c>
    </row>
    <row r="360" spans="2:8" s="1" customFormat="1" ht="15.45" customHeight="1" x14ac:dyDescent="0.2">
      <c r="B360" s="8" t="s">
        <v>290</v>
      </c>
      <c r="C360" s="8" t="s">
        <v>94</v>
      </c>
      <c r="D360" s="8" t="s">
        <v>95</v>
      </c>
      <c r="E360" s="9">
        <v>45281</v>
      </c>
      <c r="F360" s="10">
        <v>524478</v>
      </c>
      <c r="G360" s="11">
        <v>5852</v>
      </c>
      <c r="H360" s="12" t="s">
        <v>57</v>
      </c>
    </row>
    <row r="361" spans="2:8" s="1" customFormat="1" ht="15.45" customHeight="1" x14ac:dyDescent="0.2">
      <c r="B361" s="8" t="s">
        <v>290</v>
      </c>
      <c r="C361" s="8" t="s">
        <v>94</v>
      </c>
      <c r="D361" s="8" t="s">
        <v>95</v>
      </c>
      <c r="E361" s="9">
        <v>45281</v>
      </c>
      <c r="F361" s="10">
        <v>524479</v>
      </c>
      <c r="G361" s="11">
        <v>22227.71</v>
      </c>
      <c r="H361" s="12" t="s">
        <v>57</v>
      </c>
    </row>
    <row r="362" spans="2:8" s="1" customFormat="1" ht="15.45" customHeight="1" x14ac:dyDescent="0.2">
      <c r="B362" s="8" t="s">
        <v>290</v>
      </c>
      <c r="C362" s="8" t="s">
        <v>94</v>
      </c>
      <c r="D362" s="8" t="s">
        <v>95</v>
      </c>
      <c r="E362" s="9">
        <v>45281</v>
      </c>
      <c r="F362" s="10">
        <v>524480</v>
      </c>
      <c r="G362" s="11">
        <v>1540.72</v>
      </c>
      <c r="H362" s="12" t="s">
        <v>57</v>
      </c>
    </row>
    <row r="363" spans="2:8" s="1" customFormat="1" ht="15.45" customHeight="1" x14ac:dyDescent="0.2">
      <c r="B363" s="8" t="s">
        <v>290</v>
      </c>
      <c r="C363" s="8" t="s">
        <v>94</v>
      </c>
      <c r="D363" s="8" t="s">
        <v>95</v>
      </c>
      <c r="E363" s="9">
        <v>45281</v>
      </c>
      <c r="F363" s="10">
        <v>524489</v>
      </c>
      <c r="G363" s="11">
        <v>35297.53</v>
      </c>
      <c r="H363" s="12" t="s">
        <v>57</v>
      </c>
    </row>
    <row r="364" spans="2:8" s="1" customFormat="1" ht="15.45" customHeight="1" x14ac:dyDescent="0.2">
      <c r="B364" s="8" t="s">
        <v>290</v>
      </c>
      <c r="C364" s="8" t="s">
        <v>94</v>
      </c>
      <c r="D364" s="8" t="s">
        <v>95</v>
      </c>
      <c r="E364" s="9">
        <v>45281</v>
      </c>
      <c r="F364" s="10">
        <v>524490</v>
      </c>
      <c r="G364" s="11">
        <v>20856.189999999999</v>
      </c>
      <c r="H364" s="12" t="s">
        <v>57</v>
      </c>
    </row>
    <row r="365" spans="2:8" s="1" customFormat="1" ht="15.45" customHeight="1" x14ac:dyDescent="0.2">
      <c r="B365" s="8" t="s">
        <v>290</v>
      </c>
      <c r="C365" s="8" t="s">
        <v>94</v>
      </c>
      <c r="D365" s="8" t="s">
        <v>95</v>
      </c>
      <c r="E365" s="9">
        <v>45281</v>
      </c>
      <c r="F365" s="10">
        <v>524491</v>
      </c>
      <c r="G365" s="11">
        <v>4092.98</v>
      </c>
      <c r="H365" s="12" t="s">
        <v>57</v>
      </c>
    </row>
    <row r="366" spans="2:8" s="1" customFormat="1" ht="15.45" customHeight="1" x14ac:dyDescent="0.2">
      <c r="B366" s="8" t="s">
        <v>145</v>
      </c>
      <c r="C366" s="8" t="s">
        <v>291</v>
      </c>
      <c r="D366" s="8" t="s">
        <v>95</v>
      </c>
      <c r="E366" s="9">
        <v>45274</v>
      </c>
      <c r="F366" s="10">
        <v>524062</v>
      </c>
      <c r="G366" s="11">
        <v>864</v>
      </c>
      <c r="H366" s="12" t="s">
        <v>57</v>
      </c>
    </row>
    <row r="367" spans="2:8" s="1" customFormat="1" ht="15.45" customHeight="1" x14ac:dyDescent="0.2">
      <c r="B367" s="8" t="s">
        <v>147</v>
      </c>
      <c r="C367" s="8" t="s">
        <v>105</v>
      </c>
      <c r="D367" s="8" t="s">
        <v>11</v>
      </c>
      <c r="E367" s="9">
        <v>45279</v>
      </c>
      <c r="F367" s="10">
        <v>524194</v>
      </c>
      <c r="G367" s="11">
        <v>81.790000000000006</v>
      </c>
      <c r="H367" s="12" t="s">
        <v>12</v>
      </c>
    </row>
    <row r="368" spans="2:8" s="1" customFormat="1" ht="15.45" customHeight="1" x14ac:dyDescent="0.2">
      <c r="B368" s="8" t="s">
        <v>292</v>
      </c>
      <c r="C368" s="8" t="s">
        <v>291</v>
      </c>
      <c r="D368" s="8" t="s">
        <v>95</v>
      </c>
      <c r="E368" s="9">
        <v>45279</v>
      </c>
      <c r="F368" s="10">
        <v>523936</v>
      </c>
      <c r="G368" s="11">
        <v>600</v>
      </c>
      <c r="H368" s="12" t="s">
        <v>57</v>
      </c>
    </row>
    <row r="369" spans="2:8" s="1" customFormat="1" ht="15.45" customHeight="1" x14ac:dyDescent="0.2">
      <c r="B369" s="8" t="s">
        <v>293</v>
      </c>
      <c r="C369" s="8" t="s">
        <v>271</v>
      </c>
      <c r="D369" s="8" t="s">
        <v>95</v>
      </c>
      <c r="E369" s="9">
        <v>45265</v>
      </c>
      <c r="F369" s="10">
        <v>522308</v>
      </c>
      <c r="G369" s="11">
        <v>33485.15</v>
      </c>
      <c r="H369" s="12" t="s">
        <v>12</v>
      </c>
    </row>
    <row r="370" spans="2:8" s="1" customFormat="1" ht="15.45" customHeight="1" x14ac:dyDescent="0.2">
      <c r="B370" s="8" t="s">
        <v>293</v>
      </c>
      <c r="C370" s="8" t="s">
        <v>271</v>
      </c>
      <c r="D370" s="8" t="s">
        <v>95</v>
      </c>
      <c r="E370" s="9">
        <v>45272</v>
      </c>
      <c r="F370" s="10">
        <v>523921</v>
      </c>
      <c r="G370" s="11">
        <v>33485.15</v>
      </c>
      <c r="H370" s="12" t="s">
        <v>12</v>
      </c>
    </row>
    <row r="371" spans="2:8" s="1" customFormat="1" ht="15.45" customHeight="1" x14ac:dyDescent="0.2">
      <c r="B371" s="8" t="s">
        <v>293</v>
      </c>
      <c r="C371" s="8" t="s">
        <v>94</v>
      </c>
      <c r="D371" s="8" t="s">
        <v>95</v>
      </c>
      <c r="E371" s="9">
        <v>45265</v>
      </c>
      <c r="F371" s="10">
        <v>523493</v>
      </c>
      <c r="G371" s="11">
        <v>6578.44</v>
      </c>
      <c r="H371" s="12" t="s">
        <v>57</v>
      </c>
    </row>
    <row r="372" spans="2:8" s="1" customFormat="1" ht="15.45" customHeight="1" x14ac:dyDescent="0.2">
      <c r="B372" s="8" t="s">
        <v>293</v>
      </c>
      <c r="C372" s="8" t="s">
        <v>94</v>
      </c>
      <c r="D372" s="8" t="s">
        <v>95</v>
      </c>
      <c r="E372" s="9">
        <v>45265</v>
      </c>
      <c r="F372" s="10">
        <v>523494</v>
      </c>
      <c r="G372" s="11">
        <v>20674.73</v>
      </c>
      <c r="H372" s="12" t="s">
        <v>57</v>
      </c>
    </row>
    <row r="373" spans="2:8" s="1" customFormat="1" ht="15.45" customHeight="1" x14ac:dyDescent="0.2">
      <c r="B373" s="8" t="s">
        <v>293</v>
      </c>
      <c r="C373" s="8" t="s">
        <v>94</v>
      </c>
      <c r="D373" s="8" t="s">
        <v>95</v>
      </c>
      <c r="E373" s="9">
        <v>45265</v>
      </c>
      <c r="F373" s="10">
        <v>523495</v>
      </c>
      <c r="G373" s="11">
        <v>16894.62</v>
      </c>
      <c r="H373" s="12" t="s">
        <v>57</v>
      </c>
    </row>
    <row r="374" spans="2:8" s="1" customFormat="1" ht="15.45" customHeight="1" x14ac:dyDescent="0.2">
      <c r="B374" s="8" t="s">
        <v>293</v>
      </c>
      <c r="C374" s="8" t="s">
        <v>94</v>
      </c>
      <c r="D374" s="8" t="s">
        <v>95</v>
      </c>
      <c r="E374" s="9">
        <v>45265</v>
      </c>
      <c r="F374" s="10">
        <v>523555</v>
      </c>
      <c r="G374" s="11">
        <v>19823.22</v>
      </c>
      <c r="H374" s="12" t="s">
        <v>57</v>
      </c>
    </row>
    <row r="375" spans="2:8" s="1" customFormat="1" ht="15.45" customHeight="1" x14ac:dyDescent="0.2">
      <c r="B375" s="8" t="s">
        <v>293</v>
      </c>
      <c r="C375" s="8" t="s">
        <v>94</v>
      </c>
      <c r="D375" s="8" t="s">
        <v>95</v>
      </c>
      <c r="E375" s="9">
        <v>45267</v>
      </c>
      <c r="F375" s="10">
        <v>523556</v>
      </c>
      <c r="G375" s="11">
        <v>21337</v>
      </c>
      <c r="H375" s="12" t="s">
        <v>57</v>
      </c>
    </row>
    <row r="376" spans="2:8" s="1" customFormat="1" ht="15.45" customHeight="1" x14ac:dyDescent="0.2">
      <c r="B376" s="8" t="s">
        <v>293</v>
      </c>
      <c r="C376" s="8" t="s">
        <v>94</v>
      </c>
      <c r="D376" s="8" t="s">
        <v>95</v>
      </c>
      <c r="E376" s="9">
        <v>45279</v>
      </c>
      <c r="F376" s="10">
        <v>524274</v>
      </c>
      <c r="G376" s="11">
        <v>6580.27</v>
      </c>
      <c r="H376" s="12" t="s">
        <v>57</v>
      </c>
    </row>
    <row r="377" spans="2:8" s="1" customFormat="1" ht="15.45" customHeight="1" x14ac:dyDescent="0.2">
      <c r="B377" s="8" t="s">
        <v>293</v>
      </c>
      <c r="C377" s="8" t="s">
        <v>294</v>
      </c>
      <c r="D377" s="8" t="s">
        <v>95</v>
      </c>
      <c r="E377" s="9">
        <v>45265</v>
      </c>
      <c r="F377" s="10">
        <v>522309</v>
      </c>
      <c r="G377" s="11">
        <v>85920.52</v>
      </c>
      <c r="H377" s="12" t="s">
        <v>12</v>
      </c>
    </row>
    <row r="378" spans="2:8" s="1" customFormat="1" ht="15.45" customHeight="1" x14ac:dyDescent="0.2">
      <c r="B378" s="8" t="s">
        <v>293</v>
      </c>
      <c r="C378" s="8" t="s">
        <v>294</v>
      </c>
      <c r="D378" s="8" t="s">
        <v>95</v>
      </c>
      <c r="E378" s="9">
        <v>45272</v>
      </c>
      <c r="F378" s="10">
        <v>523920</v>
      </c>
      <c r="G378" s="11">
        <v>85920.52</v>
      </c>
      <c r="H378" s="12" t="s">
        <v>12</v>
      </c>
    </row>
    <row r="379" spans="2:8" s="1" customFormat="1" ht="15.45" customHeight="1" x14ac:dyDescent="0.2">
      <c r="B379" s="8" t="s">
        <v>295</v>
      </c>
      <c r="C379" s="8" t="s">
        <v>94</v>
      </c>
      <c r="D379" s="8" t="s">
        <v>95</v>
      </c>
      <c r="E379" s="9">
        <v>45267</v>
      </c>
      <c r="F379" s="10">
        <v>521035</v>
      </c>
      <c r="G379" s="11">
        <v>15522</v>
      </c>
      <c r="H379" s="12" t="s">
        <v>57</v>
      </c>
    </row>
    <row r="380" spans="2:8" s="1" customFormat="1" ht="15.45" customHeight="1" x14ac:dyDescent="0.2">
      <c r="B380" s="8" t="s">
        <v>295</v>
      </c>
      <c r="C380" s="8" t="s">
        <v>94</v>
      </c>
      <c r="D380" s="8" t="s">
        <v>95</v>
      </c>
      <c r="E380" s="9">
        <v>45279</v>
      </c>
      <c r="F380" s="10">
        <v>522350</v>
      </c>
      <c r="G380" s="11">
        <v>11380.8</v>
      </c>
      <c r="H380" s="12" t="s">
        <v>57</v>
      </c>
    </row>
    <row r="381" spans="2:8" s="1" customFormat="1" ht="15.45" customHeight="1" x14ac:dyDescent="0.2">
      <c r="B381" s="8" t="s">
        <v>295</v>
      </c>
      <c r="C381" s="8" t="s">
        <v>94</v>
      </c>
      <c r="D381" s="8" t="s">
        <v>95</v>
      </c>
      <c r="E381" s="9">
        <v>45279</v>
      </c>
      <c r="F381" s="10">
        <v>524314</v>
      </c>
      <c r="G381" s="11">
        <v>2940.6</v>
      </c>
      <c r="H381" s="12" t="s">
        <v>57</v>
      </c>
    </row>
    <row r="382" spans="2:8" s="1" customFormat="1" ht="15.45" customHeight="1" x14ac:dyDescent="0.2">
      <c r="B382" s="8" t="s">
        <v>295</v>
      </c>
      <c r="C382" s="8" t="s">
        <v>94</v>
      </c>
      <c r="D382" s="8" t="s">
        <v>95</v>
      </c>
      <c r="E382" s="9">
        <v>45279</v>
      </c>
      <c r="F382" s="10">
        <v>524326</v>
      </c>
      <c r="G382" s="11">
        <v>9676.7999999999993</v>
      </c>
      <c r="H382" s="12" t="s">
        <v>57</v>
      </c>
    </row>
    <row r="383" spans="2:8" s="1" customFormat="1" ht="15.45" customHeight="1" x14ac:dyDescent="0.2">
      <c r="B383" s="8" t="s">
        <v>295</v>
      </c>
      <c r="C383" s="8" t="s">
        <v>94</v>
      </c>
      <c r="D383" s="8" t="s">
        <v>95</v>
      </c>
      <c r="E383" s="9">
        <v>45279</v>
      </c>
      <c r="F383" s="10">
        <v>524327</v>
      </c>
      <c r="G383" s="11">
        <v>-11380.8</v>
      </c>
      <c r="H383" s="12" t="s">
        <v>57</v>
      </c>
    </row>
    <row r="384" spans="2:8" s="1" customFormat="1" ht="15.45" customHeight="1" x14ac:dyDescent="0.2">
      <c r="B384" s="8" t="s">
        <v>295</v>
      </c>
      <c r="C384" s="8" t="s">
        <v>94</v>
      </c>
      <c r="D384" s="8" t="s">
        <v>95</v>
      </c>
      <c r="E384" s="9">
        <v>45281</v>
      </c>
      <c r="F384" s="10">
        <v>524515</v>
      </c>
      <c r="G384" s="11">
        <v>6432</v>
      </c>
      <c r="H384" s="12" t="s">
        <v>57</v>
      </c>
    </row>
    <row r="385" spans="2:8" s="1" customFormat="1" ht="15.45" customHeight="1" x14ac:dyDescent="0.2">
      <c r="B385" s="8" t="s">
        <v>296</v>
      </c>
      <c r="C385" s="8" t="s">
        <v>94</v>
      </c>
      <c r="D385" s="8" t="s">
        <v>95</v>
      </c>
      <c r="E385" s="9">
        <v>45274</v>
      </c>
      <c r="F385" s="10">
        <v>524012</v>
      </c>
      <c r="G385" s="11">
        <v>70258.210000000006</v>
      </c>
      <c r="H385" s="12" t="s">
        <v>57</v>
      </c>
    </row>
    <row r="386" spans="2:8" s="1" customFormat="1" ht="15.45" customHeight="1" x14ac:dyDescent="0.2">
      <c r="B386" s="8" t="s">
        <v>296</v>
      </c>
      <c r="C386" s="8" t="s">
        <v>94</v>
      </c>
      <c r="D386" s="8" t="s">
        <v>95</v>
      </c>
      <c r="E386" s="9">
        <v>45274</v>
      </c>
      <c r="F386" s="10">
        <v>524013</v>
      </c>
      <c r="G386" s="11">
        <v>133912.01</v>
      </c>
      <c r="H386" s="12" t="s">
        <v>57</v>
      </c>
    </row>
    <row r="387" spans="2:8" s="1" customFormat="1" ht="15.45" customHeight="1" x14ac:dyDescent="0.2">
      <c r="B387" s="17" t="s">
        <v>241</v>
      </c>
      <c r="C387" s="8" t="s">
        <v>73</v>
      </c>
      <c r="D387" s="8" t="s">
        <v>11</v>
      </c>
      <c r="E387" s="9">
        <v>45281</v>
      </c>
      <c r="F387" s="10">
        <v>524457</v>
      </c>
      <c r="G387" s="11">
        <v>300</v>
      </c>
      <c r="H387" s="12" t="s">
        <v>12</v>
      </c>
    </row>
    <row r="388" spans="2:8" s="1" customFormat="1" ht="15.45" customHeight="1" x14ac:dyDescent="0.2">
      <c r="B388" s="17" t="s">
        <v>241</v>
      </c>
      <c r="C388" s="8" t="s">
        <v>73</v>
      </c>
      <c r="D388" s="8" t="s">
        <v>11</v>
      </c>
      <c r="E388" s="9">
        <v>45272</v>
      </c>
      <c r="F388" s="10">
        <v>523907</v>
      </c>
      <c r="G388" s="11">
        <v>300</v>
      </c>
      <c r="H388" s="12" t="s">
        <v>12</v>
      </c>
    </row>
    <row r="389" spans="2:8" s="1" customFormat="1" ht="15.45" customHeight="1" x14ac:dyDescent="0.2">
      <c r="B389" s="8" t="s">
        <v>297</v>
      </c>
      <c r="C389" s="8" t="s">
        <v>271</v>
      </c>
      <c r="D389" s="8" t="s">
        <v>95</v>
      </c>
      <c r="E389" s="9">
        <v>45279</v>
      </c>
      <c r="F389" s="10">
        <v>521368</v>
      </c>
      <c r="G389" s="11">
        <v>3747.44</v>
      </c>
      <c r="H389" s="12" t="s">
        <v>12</v>
      </c>
    </row>
    <row r="390" spans="2:8" s="1" customFormat="1" ht="15.45" customHeight="1" x14ac:dyDescent="0.2">
      <c r="B390" s="8" t="s">
        <v>297</v>
      </c>
      <c r="C390" s="8" t="s">
        <v>271</v>
      </c>
      <c r="D390" s="8" t="s">
        <v>95</v>
      </c>
      <c r="E390" s="9">
        <v>45279</v>
      </c>
      <c r="F390" s="10">
        <v>521369</v>
      </c>
      <c r="G390" s="11">
        <v>3715.43</v>
      </c>
      <c r="H390" s="12" t="s">
        <v>12</v>
      </c>
    </row>
    <row r="391" spans="2:8" s="1" customFormat="1" ht="15.45" customHeight="1" x14ac:dyDescent="0.2">
      <c r="B391" s="8" t="s">
        <v>297</v>
      </c>
      <c r="C391" s="8" t="s">
        <v>271</v>
      </c>
      <c r="D391" s="8" t="s">
        <v>95</v>
      </c>
      <c r="E391" s="9">
        <v>45279</v>
      </c>
      <c r="F391" s="10">
        <v>524079</v>
      </c>
      <c r="G391" s="11">
        <v>13001.66</v>
      </c>
      <c r="H391" s="12" t="s">
        <v>12</v>
      </c>
    </row>
    <row r="392" spans="2:8" s="1" customFormat="1" ht="15.45" customHeight="1" x14ac:dyDescent="0.2">
      <c r="B392" s="8" t="s">
        <v>297</v>
      </c>
      <c r="C392" s="8" t="s">
        <v>271</v>
      </c>
      <c r="D392" s="8" t="s">
        <v>95</v>
      </c>
      <c r="E392" s="9">
        <v>45279</v>
      </c>
      <c r="F392" s="10">
        <v>524080</v>
      </c>
      <c r="G392" s="11">
        <v>3588.92</v>
      </c>
      <c r="H392" s="12" t="s">
        <v>12</v>
      </c>
    </row>
    <row r="393" spans="2:8" s="1" customFormat="1" ht="15.45" customHeight="1" x14ac:dyDescent="0.2">
      <c r="B393" s="8" t="s">
        <v>298</v>
      </c>
      <c r="C393" s="8" t="s">
        <v>299</v>
      </c>
      <c r="D393" s="8" t="s">
        <v>95</v>
      </c>
      <c r="E393" s="9">
        <v>45279</v>
      </c>
      <c r="F393" s="10">
        <v>524295</v>
      </c>
      <c r="G393" s="11">
        <v>910.1</v>
      </c>
      <c r="H393" s="12" t="s">
        <v>57</v>
      </c>
    </row>
    <row r="394" spans="2:8" s="1" customFormat="1" ht="15.45" customHeight="1" x14ac:dyDescent="0.2">
      <c r="B394" s="8" t="s">
        <v>300</v>
      </c>
      <c r="C394" s="8" t="s">
        <v>301</v>
      </c>
      <c r="D394" s="8" t="s">
        <v>95</v>
      </c>
      <c r="E394" s="9">
        <v>45265</v>
      </c>
      <c r="F394" s="10">
        <v>523567</v>
      </c>
      <c r="G394" s="11">
        <v>2770.87</v>
      </c>
      <c r="H394" s="12" t="s">
        <v>12</v>
      </c>
    </row>
    <row r="395" spans="2:8" s="1" customFormat="1" ht="15.45" customHeight="1" x14ac:dyDescent="0.2">
      <c r="B395" s="8" t="s">
        <v>300</v>
      </c>
      <c r="C395" s="8" t="s">
        <v>301</v>
      </c>
      <c r="D395" s="8" t="s">
        <v>95</v>
      </c>
      <c r="E395" s="9">
        <v>45272</v>
      </c>
      <c r="F395" s="10">
        <v>523933</v>
      </c>
      <c r="G395" s="11">
        <v>2824.87</v>
      </c>
      <c r="H395" s="12" t="s">
        <v>12</v>
      </c>
    </row>
    <row r="396" spans="2:8" s="1" customFormat="1" ht="15.45" customHeight="1" x14ac:dyDescent="0.2">
      <c r="B396" s="8" t="s">
        <v>300</v>
      </c>
      <c r="C396" s="8" t="s">
        <v>301</v>
      </c>
      <c r="D396" s="8" t="s">
        <v>95</v>
      </c>
      <c r="E396" s="9">
        <v>45272</v>
      </c>
      <c r="F396" s="10">
        <v>523934</v>
      </c>
      <c r="G396" s="11">
        <v>774</v>
      </c>
      <c r="H396" s="12" t="s">
        <v>12</v>
      </c>
    </row>
    <row r="397" spans="2:8" s="1" customFormat="1" ht="15.45" customHeight="1" x14ac:dyDescent="0.2">
      <c r="B397" s="8" t="s">
        <v>302</v>
      </c>
      <c r="C397" s="8" t="s">
        <v>94</v>
      </c>
      <c r="D397" s="8" t="s">
        <v>95</v>
      </c>
      <c r="E397" s="9">
        <v>45281</v>
      </c>
      <c r="F397" s="10">
        <v>524514</v>
      </c>
      <c r="G397" s="11">
        <v>8280</v>
      </c>
      <c r="H397" s="12" t="s">
        <v>57</v>
      </c>
    </row>
    <row r="398" spans="2:8" s="1" customFormat="1" ht="15.45" customHeight="1" x14ac:dyDescent="0.2">
      <c r="B398" s="8" t="s">
        <v>303</v>
      </c>
      <c r="C398" s="8" t="s">
        <v>304</v>
      </c>
      <c r="D398" s="8" t="s">
        <v>95</v>
      </c>
      <c r="E398" s="9">
        <v>45267</v>
      </c>
      <c r="F398" s="10">
        <v>523761</v>
      </c>
      <c r="G398" s="11">
        <v>1128.67</v>
      </c>
      <c r="H398" s="12" t="s">
        <v>12</v>
      </c>
    </row>
    <row r="399" spans="2:8" s="1" customFormat="1" ht="15.45" customHeight="1" x14ac:dyDescent="0.2">
      <c r="B399" s="8" t="s">
        <v>303</v>
      </c>
      <c r="C399" s="8" t="s">
        <v>304</v>
      </c>
      <c r="D399" s="8" t="s">
        <v>95</v>
      </c>
      <c r="E399" s="9">
        <v>45267</v>
      </c>
      <c r="F399" s="10">
        <v>523764</v>
      </c>
      <c r="G399" s="11">
        <v>586.88</v>
      </c>
      <c r="H399" s="12" t="s">
        <v>12</v>
      </c>
    </row>
    <row r="400" spans="2:8" s="1" customFormat="1" ht="15.45" customHeight="1" x14ac:dyDescent="0.2">
      <c r="B400" s="8" t="s">
        <v>303</v>
      </c>
      <c r="C400" s="8" t="s">
        <v>304</v>
      </c>
      <c r="D400" s="8" t="s">
        <v>95</v>
      </c>
      <c r="E400" s="9">
        <v>45267</v>
      </c>
      <c r="F400" s="10">
        <v>523766</v>
      </c>
      <c r="G400" s="11">
        <v>1376.57</v>
      </c>
      <c r="H400" s="12" t="s">
        <v>12</v>
      </c>
    </row>
    <row r="401" spans="2:8" s="1" customFormat="1" ht="15.45" customHeight="1" x14ac:dyDescent="0.2">
      <c r="B401" s="8" t="s">
        <v>305</v>
      </c>
      <c r="C401" s="8" t="s">
        <v>299</v>
      </c>
      <c r="D401" s="8" t="s">
        <v>95</v>
      </c>
      <c r="E401" s="9">
        <v>45279</v>
      </c>
      <c r="F401" s="10">
        <v>524038</v>
      </c>
      <c r="G401" s="11">
        <v>1160.05</v>
      </c>
      <c r="H401" s="12" t="s">
        <v>57</v>
      </c>
    </row>
    <row r="402" spans="2:8" s="1" customFormat="1" ht="15.45" customHeight="1" x14ac:dyDescent="0.2">
      <c r="B402" s="8" t="s">
        <v>305</v>
      </c>
      <c r="C402" s="8" t="s">
        <v>301</v>
      </c>
      <c r="D402" s="8" t="s">
        <v>95</v>
      </c>
      <c r="E402" s="9">
        <v>45274</v>
      </c>
      <c r="F402" s="10">
        <v>524075</v>
      </c>
      <c r="G402" s="11">
        <v>4077.5</v>
      </c>
      <c r="H402" s="12" t="s">
        <v>12</v>
      </c>
    </row>
    <row r="403" spans="2:8" s="1" customFormat="1" ht="15.45" customHeight="1" x14ac:dyDescent="0.2">
      <c r="B403" s="8" t="s">
        <v>305</v>
      </c>
      <c r="C403" s="8" t="s">
        <v>301</v>
      </c>
      <c r="D403" s="8" t="s">
        <v>95</v>
      </c>
      <c r="E403" s="9">
        <v>45279</v>
      </c>
      <c r="F403" s="10">
        <v>524067</v>
      </c>
      <c r="G403" s="11">
        <v>4077.5</v>
      </c>
      <c r="H403" s="12" t="s">
        <v>12</v>
      </c>
    </row>
    <row r="404" spans="2:8" s="1" customFormat="1" ht="15.45" customHeight="1" x14ac:dyDescent="0.2">
      <c r="B404" s="8" t="s">
        <v>305</v>
      </c>
      <c r="C404" s="8" t="s">
        <v>301</v>
      </c>
      <c r="D404" s="8" t="s">
        <v>95</v>
      </c>
      <c r="E404" s="9">
        <v>45279</v>
      </c>
      <c r="F404" s="10">
        <v>524068</v>
      </c>
      <c r="G404" s="11">
        <v>45994.13</v>
      </c>
      <c r="H404" s="12" t="s">
        <v>12</v>
      </c>
    </row>
    <row r="405" spans="2:8" s="1" customFormat="1" ht="15.45" customHeight="1" x14ac:dyDescent="0.2">
      <c r="B405" s="8" t="s">
        <v>305</v>
      </c>
      <c r="C405" s="8" t="s">
        <v>301</v>
      </c>
      <c r="D405" s="8" t="s">
        <v>95</v>
      </c>
      <c r="E405" s="9">
        <v>45279</v>
      </c>
      <c r="F405" s="10">
        <v>524073</v>
      </c>
      <c r="G405" s="11">
        <v>45596.99</v>
      </c>
      <c r="H405" s="12" t="s">
        <v>12</v>
      </c>
    </row>
    <row r="406" spans="2:8" s="1" customFormat="1" ht="15.45" customHeight="1" x14ac:dyDescent="0.2">
      <c r="B406" s="8" t="s">
        <v>305</v>
      </c>
      <c r="C406" s="8" t="s">
        <v>94</v>
      </c>
      <c r="D406" s="8" t="s">
        <v>95</v>
      </c>
      <c r="E406" s="9">
        <v>45274</v>
      </c>
      <c r="F406" s="10">
        <v>524074</v>
      </c>
      <c r="G406" s="11">
        <v>8877</v>
      </c>
      <c r="H406" s="12" t="s">
        <v>57</v>
      </c>
    </row>
    <row r="407" spans="2:8" s="1" customFormat="1" ht="15.45" customHeight="1" x14ac:dyDescent="0.2">
      <c r="B407" s="8" t="s">
        <v>306</v>
      </c>
      <c r="C407" s="8" t="s">
        <v>182</v>
      </c>
      <c r="D407" s="8" t="s">
        <v>11</v>
      </c>
      <c r="E407" s="9">
        <v>45265</v>
      </c>
      <c r="F407" s="10">
        <v>523594</v>
      </c>
      <c r="G407" s="11">
        <v>1998.78</v>
      </c>
      <c r="H407" s="12" t="s">
        <v>12</v>
      </c>
    </row>
    <row r="408" spans="2:8" s="1" customFormat="1" ht="15.45" customHeight="1" x14ac:dyDescent="0.2">
      <c r="B408" s="8" t="s">
        <v>307</v>
      </c>
      <c r="C408" s="8" t="s">
        <v>217</v>
      </c>
      <c r="D408" s="8" t="s">
        <v>95</v>
      </c>
      <c r="E408" s="9">
        <v>45279</v>
      </c>
      <c r="F408" s="10">
        <v>524334</v>
      </c>
      <c r="G408" s="11">
        <v>11900.96</v>
      </c>
      <c r="H408" s="12" t="s">
        <v>12</v>
      </c>
    </row>
    <row r="409" spans="2:8" s="1" customFormat="1" ht="15.45" customHeight="1" x14ac:dyDescent="0.2">
      <c r="B409" s="8" t="s">
        <v>307</v>
      </c>
      <c r="C409" s="8" t="s">
        <v>217</v>
      </c>
      <c r="D409" s="8" t="s">
        <v>95</v>
      </c>
      <c r="E409" s="9">
        <v>45281</v>
      </c>
      <c r="F409" s="10">
        <v>524488</v>
      </c>
      <c r="G409" s="11">
        <v>12940.98</v>
      </c>
      <c r="H409" s="12" t="s">
        <v>12</v>
      </c>
    </row>
    <row r="410" spans="2:8" s="1" customFormat="1" ht="15.45" customHeight="1" x14ac:dyDescent="0.2">
      <c r="B410" s="8" t="s">
        <v>253</v>
      </c>
      <c r="C410" s="8" t="s">
        <v>78</v>
      </c>
      <c r="D410" s="8" t="s">
        <v>11</v>
      </c>
      <c r="E410" s="9">
        <v>45274</v>
      </c>
      <c r="F410" s="10">
        <v>523908</v>
      </c>
      <c r="G410" s="11">
        <v>1164</v>
      </c>
      <c r="H410" s="12" t="s">
        <v>12</v>
      </c>
    </row>
    <row r="411" spans="2:8" s="1" customFormat="1" ht="15.45" customHeight="1" x14ac:dyDescent="0.2">
      <c r="B411" s="8" t="s">
        <v>308</v>
      </c>
      <c r="C411" s="8" t="s">
        <v>260</v>
      </c>
      <c r="D411" s="8" t="s">
        <v>95</v>
      </c>
      <c r="E411" s="9">
        <v>45279</v>
      </c>
      <c r="F411" s="10">
        <v>524278</v>
      </c>
      <c r="G411" s="11">
        <v>2590.56</v>
      </c>
      <c r="H411" s="12" t="s">
        <v>12</v>
      </c>
    </row>
    <row r="412" spans="2:8" s="1" customFormat="1" ht="15.45" customHeight="1" x14ac:dyDescent="0.2">
      <c r="B412" s="8" t="s">
        <v>308</v>
      </c>
      <c r="C412" s="8" t="s">
        <v>260</v>
      </c>
      <c r="D412" s="8" t="s">
        <v>95</v>
      </c>
      <c r="E412" s="9">
        <v>45279</v>
      </c>
      <c r="F412" s="10">
        <v>524321</v>
      </c>
      <c r="G412" s="11">
        <v>1092</v>
      </c>
      <c r="H412" s="12" t="s">
        <v>12</v>
      </c>
    </row>
    <row r="413" spans="2:8" s="1" customFormat="1" ht="15.45" customHeight="1" x14ac:dyDescent="0.2">
      <c r="B413" s="8" t="s">
        <v>309</v>
      </c>
      <c r="C413" s="8" t="s">
        <v>78</v>
      </c>
      <c r="D413" s="8" t="s">
        <v>11</v>
      </c>
      <c r="E413" s="9">
        <v>45265</v>
      </c>
      <c r="F413" s="10">
        <v>523254</v>
      </c>
      <c r="G413" s="11">
        <v>270.23</v>
      </c>
      <c r="H413" s="12" t="s">
        <v>12</v>
      </c>
    </row>
    <row r="414" spans="2:8" s="1" customFormat="1" ht="15.45" customHeight="1" x14ac:dyDescent="0.2">
      <c r="B414" s="8" t="s">
        <v>310</v>
      </c>
      <c r="C414" s="8" t="s">
        <v>94</v>
      </c>
      <c r="D414" s="8" t="s">
        <v>95</v>
      </c>
      <c r="E414" s="9">
        <v>45274</v>
      </c>
      <c r="F414" s="10">
        <v>524083</v>
      </c>
      <c r="G414" s="11">
        <v>24501.82</v>
      </c>
      <c r="H414" s="12" t="s">
        <v>57</v>
      </c>
    </row>
    <row r="415" spans="2:8" s="1" customFormat="1" ht="15.45" customHeight="1" x14ac:dyDescent="0.2">
      <c r="B415" s="8" t="s">
        <v>310</v>
      </c>
      <c r="C415" s="8" t="s">
        <v>94</v>
      </c>
      <c r="D415" s="8" t="s">
        <v>95</v>
      </c>
      <c r="E415" s="9">
        <v>45281</v>
      </c>
      <c r="F415" s="10">
        <v>524497</v>
      </c>
      <c r="G415" s="11">
        <v>39028.99</v>
      </c>
      <c r="H415" s="12" t="s">
        <v>57</v>
      </c>
    </row>
    <row r="416" spans="2:8" s="1" customFormat="1" ht="15.45" customHeight="1" x14ac:dyDescent="0.2">
      <c r="B416" s="8" t="s">
        <v>310</v>
      </c>
      <c r="C416" s="8" t="s">
        <v>94</v>
      </c>
      <c r="D416" s="8" t="s">
        <v>95</v>
      </c>
      <c r="E416" s="9">
        <v>45281</v>
      </c>
      <c r="F416" s="10">
        <v>524498</v>
      </c>
      <c r="G416" s="11">
        <v>8688.76</v>
      </c>
      <c r="H416" s="12" t="s">
        <v>57</v>
      </c>
    </row>
    <row r="417" spans="2:8" s="1" customFormat="1" ht="15.45" customHeight="1" x14ac:dyDescent="0.2">
      <c r="B417" s="8" t="s">
        <v>310</v>
      </c>
      <c r="C417" s="8" t="s">
        <v>94</v>
      </c>
      <c r="D417" s="8" t="s">
        <v>95</v>
      </c>
      <c r="E417" s="9">
        <v>45281</v>
      </c>
      <c r="F417" s="10">
        <v>524499</v>
      </c>
      <c r="G417" s="11">
        <v>24354.92</v>
      </c>
      <c r="H417" s="12" t="s">
        <v>57</v>
      </c>
    </row>
    <row r="418" spans="2:8" s="1" customFormat="1" ht="14.85" customHeight="1" x14ac:dyDescent="0.2">
      <c r="B418" s="19"/>
      <c r="C418" s="19"/>
      <c r="D418" s="19"/>
      <c r="E418" s="19"/>
      <c r="F418" s="20"/>
      <c r="G418" s="21">
        <f>SUM(G297:G417)</f>
        <v>1209921.1500000001</v>
      </c>
      <c r="H418" s="20"/>
    </row>
    <row r="419" spans="2:8" s="1" customFormat="1" ht="25.05" customHeight="1" x14ac:dyDescent="0.2"/>
    <row r="420" spans="2:8" s="1" customFormat="1" ht="15.9" customHeight="1" x14ac:dyDescent="0.2">
      <c r="B420" s="5" t="s">
        <v>311</v>
      </c>
    </row>
    <row r="421" spans="2:8" s="1" customFormat="1" ht="19.2" customHeight="1" x14ac:dyDescent="0.2"/>
    <row r="422" spans="2:8" s="1" customFormat="1" ht="27.15" customHeight="1" x14ac:dyDescent="0.2">
      <c r="B422" s="6" t="s">
        <v>2</v>
      </c>
      <c r="C422" s="6" t="s">
        <v>3</v>
      </c>
      <c r="D422" s="6" t="s">
        <v>4</v>
      </c>
      <c r="E422" s="6" t="s">
        <v>5</v>
      </c>
      <c r="F422" s="6" t="s">
        <v>6</v>
      </c>
      <c r="G422" s="6" t="s">
        <v>7</v>
      </c>
      <c r="H422" s="7" t="s">
        <v>8</v>
      </c>
    </row>
    <row r="423" spans="2:8" s="1" customFormat="1" ht="15.45" customHeight="1" x14ac:dyDescent="0.2">
      <c r="B423" s="8" t="s">
        <v>213</v>
      </c>
      <c r="C423" s="8" t="s">
        <v>14</v>
      </c>
      <c r="D423" s="8" t="s">
        <v>11</v>
      </c>
      <c r="E423" s="9">
        <v>45281</v>
      </c>
      <c r="F423" s="10">
        <v>524529</v>
      </c>
      <c r="G423" s="11">
        <v>2705.33</v>
      </c>
      <c r="H423" s="12" t="s">
        <v>12</v>
      </c>
    </row>
    <row r="424" spans="2:8" s="1" customFormat="1" ht="15.45" customHeight="1" x14ac:dyDescent="0.2">
      <c r="B424" s="8" t="s">
        <v>21</v>
      </c>
      <c r="C424" s="8" t="s">
        <v>22</v>
      </c>
      <c r="D424" s="8" t="s">
        <v>11</v>
      </c>
      <c r="E424" s="9">
        <v>45279</v>
      </c>
      <c r="F424" s="10">
        <v>524300</v>
      </c>
      <c r="G424" s="11">
        <v>405</v>
      </c>
      <c r="H424" s="12" t="s">
        <v>12</v>
      </c>
    </row>
    <row r="425" spans="2:8" s="1" customFormat="1" ht="15.45" customHeight="1" x14ac:dyDescent="0.2">
      <c r="B425" s="8" t="s">
        <v>21</v>
      </c>
      <c r="C425" s="8" t="s">
        <v>22</v>
      </c>
      <c r="D425" s="8" t="s">
        <v>11</v>
      </c>
      <c r="E425" s="9">
        <v>45279</v>
      </c>
      <c r="F425" s="10">
        <v>524302</v>
      </c>
      <c r="G425" s="11">
        <v>727</v>
      </c>
      <c r="H425" s="12" t="s">
        <v>12</v>
      </c>
    </row>
    <row r="426" spans="2:8" s="1" customFormat="1" ht="15.45" customHeight="1" x14ac:dyDescent="0.2">
      <c r="B426" s="8" t="s">
        <v>21</v>
      </c>
      <c r="C426" s="8" t="s">
        <v>22</v>
      </c>
      <c r="D426" s="8" t="s">
        <v>11</v>
      </c>
      <c r="E426" s="9">
        <v>45279</v>
      </c>
      <c r="F426" s="10">
        <v>524303</v>
      </c>
      <c r="G426" s="11">
        <v>505</v>
      </c>
      <c r="H426" s="12" t="s">
        <v>12</v>
      </c>
    </row>
    <row r="427" spans="2:8" s="1" customFormat="1" ht="15.45" customHeight="1" x14ac:dyDescent="0.2">
      <c r="B427" s="8" t="s">
        <v>21</v>
      </c>
      <c r="C427" s="8" t="s">
        <v>22</v>
      </c>
      <c r="D427" s="8" t="s">
        <v>11</v>
      </c>
      <c r="E427" s="9">
        <v>45279</v>
      </c>
      <c r="F427" s="10">
        <v>524305</v>
      </c>
      <c r="G427" s="11">
        <v>397</v>
      </c>
      <c r="H427" s="12" t="s">
        <v>12</v>
      </c>
    </row>
    <row r="428" spans="2:8" s="1" customFormat="1" ht="15.45" customHeight="1" x14ac:dyDescent="0.25">
      <c r="B428" s="13" t="s">
        <v>312</v>
      </c>
      <c r="C428" s="13" t="s">
        <v>14</v>
      </c>
      <c r="D428" s="13" t="s">
        <v>11</v>
      </c>
      <c r="E428" s="13" t="s">
        <v>196</v>
      </c>
      <c r="F428" s="14">
        <v>32893</v>
      </c>
      <c r="G428" s="15">
        <v>5068</v>
      </c>
      <c r="H428" s="16" t="s">
        <v>12</v>
      </c>
    </row>
    <row r="429" spans="2:8" s="1" customFormat="1" ht="15.45" customHeight="1" x14ac:dyDescent="0.2">
      <c r="B429" s="8" t="s">
        <v>313</v>
      </c>
      <c r="C429" s="8" t="s">
        <v>314</v>
      </c>
      <c r="D429" s="8" t="s">
        <v>19</v>
      </c>
      <c r="E429" s="9">
        <v>45281</v>
      </c>
      <c r="F429" s="10">
        <v>524501</v>
      </c>
      <c r="G429" s="11">
        <v>2034</v>
      </c>
      <c r="H429" s="12" t="s">
        <v>12</v>
      </c>
    </row>
    <row r="430" spans="2:8" s="1" customFormat="1" ht="15.45" customHeight="1" x14ac:dyDescent="0.2">
      <c r="B430" s="8" t="s">
        <v>315</v>
      </c>
      <c r="C430" s="8" t="s">
        <v>48</v>
      </c>
      <c r="D430" s="8" t="s">
        <v>19</v>
      </c>
      <c r="E430" s="9">
        <v>45279</v>
      </c>
      <c r="F430" s="10">
        <v>518046</v>
      </c>
      <c r="G430" s="11">
        <v>2580</v>
      </c>
      <c r="H430" s="12" t="s">
        <v>12</v>
      </c>
    </row>
    <row r="431" spans="2:8" s="1" customFormat="1" ht="15.45" customHeight="1" x14ac:dyDescent="0.2">
      <c r="B431" s="8" t="s">
        <v>316</v>
      </c>
      <c r="C431" s="8" t="s">
        <v>14</v>
      </c>
      <c r="D431" s="8" t="s">
        <v>11</v>
      </c>
      <c r="E431" s="9">
        <v>45279</v>
      </c>
      <c r="F431" s="10">
        <v>524309</v>
      </c>
      <c r="G431" s="11">
        <v>3600</v>
      </c>
      <c r="H431" s="12" t="s">
        <v>12</v>
      </c>
    </row>
    <row r="432" spans="2:8" s="1" customFormat="1" ht="15.45" customHeight="1" x14ac:dyDescent="0.25">
      <c r="B432" s="13" t="s">
        <v>317</v>
      </c>
      <c r="C432" s="13" t="s">
        <v>318</v>
      </c>
      <c r="D432" s="13" t="s">
        <v>19</v>
      </c>
      <c r="E432" s="13" t="s">
        <v>319</v>
      </c>
      <c r="F432" s="14">
        <v>32894</v>
      </c>
      <c r="G432" s="15">
        <v>6378</v>
      </c>
      <c r="H432" s="16" t="s">
        <v>12</v>
      </c>
    </row>
    <row r="433" spans="2:8" s="1" customFormat="1" ht="15.45" customHeight="1" x14ac:dyDescent="0.25">
      <c r="B433" s="13" t="s">
        <v>320</v>
      </c>
      <c r="C433" s="13" t="s">
        <v>318</v>
      </c>
      <c r="D433" s="13" t="s">
        <v>19</v>
      </c>
      <c r="E433" s="13" t="s">
        <v>56</v>
      </c>
      <c r="F433" s="14">
        <v>32909</v>
      </c>
      <c r="G433" s="15">
        <v>4131.47</v>
      </c>
      <c r="H433" s="16" t="s">
        <v>12</v>
      </c>
    </row>
    <row r="434" spans="2:8" s="1" customFormat="1" ht="14.85" customHeight="1" x14ac:dyDescent="0.2">
      <c r="B434" s="19"/>
      <c r="C434" s="19"/>
      <c r="D434" s="19"/>
      <c r="E434" s="19"/>
      <c r="F434" s="20"/>
      <c r="G434" s="21">
        <f>SUM(G423:G433)</f>
        <v>28530.800000000003</v>
      </c>
      <c r="H434" s="20"/>
    </row>
    <row r="435" spans="2:8" s="1" customFormat="1" ht="25.05" customHeight="1" x14ac:dyDescent="0.2"/>
    <row r="436" spans="2:8" s="1" customFormat="1" ht="15.9" customHeight="1" x14ac:dyDescent="0.2">
      <c r="B436" s="5" t="s">
        <v>321</v>
      </c>
    </row>
    <row r="437" spans="2:8" s="1" customFormat="1" ht="19.2" customHeight="1" x14ac:dyDescent="0.2"/>
    <row r="438" spans="2:8" s="1" customFormat="1" ht="27.15" customHeight="1" x14ac:dyDescent="0.2">
      <c r="B438" s="6" t="s">
        <v>2</v>
      </c>
      <c r="C438" s="6" t="s">
        <v>3</v>
      </c>
      <c r="D438" s="6" t="s">
        <v>4</v>
      </c>
      <c r="E438" s="6" t="s">
        <v>5</v>
      </c>
      <c r="F438" s="6" t="s">
        <v>6</v>
      </c>
      <c r="G438" s="6" t="s">
        <v>7</v>
      </c>
      <c r="H438" s="7" t="s">
        <v>8</v>
      </c>
    </row>
    <row r="439" spans="2:8" s="1" customFormat="1" ht="15.45" customHeight="1" x14ac:dyDescent="0.2">
      <c r="B439" s="8" t="s">
        <v>322</v>
      </c>
      <c r="C439" s="8" t="s">
        <v>51</v>
      </c>
      <c r="D439" s="8" t="s">
        <v>19</v>
      </c>
      <c r="E439" s="9">
        <v>45267</v>
      </c>
      <c r="F439" s="10">
        <v>523719</v>
      </c>
      <c r="G439" s="11">
        <v>3549.6</v>
      </c>
      <c r="H439" s="12" t="s">
        <v>12</v>
      </c>
    </row>
    <row r="440" spans="2:8" s="1" customFormat="1" ht="15.45" customHeight="1" x14ac:dyDescent="0.2">
      <c r="B440" s="8" t="s">
        <v>322</v>
      </c>
      <c r="C440" s="8" t="s">
        <v>51</v>
      </c>
      <c r="D440" s="8" t="s">
        <v>19</v>
      </c>
      <c r="E440" s="9">
        <v>45274</v>
      </c>
      <c r="F440" s="10">
        <v>524049</v>
      </c>
      <c r="G440" s="11">
        <v>3549.6</v>
      </c>
      <c r="H440" s="12" t="s">
        <v>12</v>
      </c>
    </row>
    <row r="441" spans="2:8" s="1" customFormat="1" ht="15.45" customHeight="1" x14ac:dyDescent="0.2">
      <c r="B441" s="8" t="s">
        <v>322</v>
      </c>
      <c r="C441" s="8" t="s">
        <v>51</v>
      </c>
      <c r="D441" s="8" t="s">
        <v>19</v>
      </c>
      <c r="E441" s="9">
        <v>45281</v>
      </c>
      <c r="F441" s="10">
        <v>524439</v>
      </c>
      <c r="G441" s="11">
        <v>1183.2</v>
      </c>
      <c r="H441" s="12" t="s">
        <v>12</v>
      </c>
    </row>
    <row r="442" spans="2:8" s="1" customFormat="1" ht="14.85" customHeight="1" x14ac:dyDescent="0.2">
      <c r="B442" s="19"/>
      <c r="C442" s="19"/>
      <c r="D442" s="19"/>
      <c r="E442" s="19"/>
      <c r="F442" s="20"/>
      <c r="G442" s="21">
        <f>SUM(G439:G441)</f>
        <v>8282.4</v>
      </c>
      <c r="H442" s="20"/>
    </row>
    <row r="443" spans="2:8" s="1" customFormat="1" ht="25.05" customHeight="1" x14ac:dyDescent="0.2"/>
    <row r="444" spans="2:8" s="1" customFormat="1" ht="15.9" customHeight="1" x14ac:dyDescent="0.2">
      <c r="B444" s="5" t="s">
        <v>323</v>
      </c>
    </row>
    <row r="445" spans="2:8" s="1" customFormat="1" ht="19.2" customHeight="1" x14ac:dyDescent="0.2"/>
    <row r="446" spans="2:8" s="1" customFormat="1" ht="27.15" customHeight="1" x14ac:dyDescent="0.2">
      <c r="B446" s="6" t="s">
        <v>2</v>
      </c>
      <c r="C446" s="6" t="s">
        <v>3</v>
      </c>
      <c r="D446" s="6" t="s">
        <v>4</v>
      </c>
      <c r="E446" s="6" t="s">
        <v>5</v>
      </c>
      <c r="F446" s="6" t="s">
        <v>6</v>
      </c>
      <c r="G446" s="6" t="s">
        <v>7</v>
      </c>
      <c r="H446" s="7" t="s">
        <v>8</v>
      </c>
    </row>
    <row r="447" spans="2:8" s="1" customFormat="1" ht="15.45" customHeight="1" x14ac:dyDescent="0.2">
      <c r="B447" s="8" t="s">
        <v>324</v>
      </c>
      <c r="C447" s="8" t="s">
        <v>51</v>
      </c>
      <c r="D447" s="8" t="s">
        <v>19</v>
      </c>
      <c r="E447" s="9">
        <v>45267</v>
      </c>
      <c r="F447" s="10">
        <v>523741</v>
      </c>
      <c r="G447" s="11">
        <v>3150</v>
      </c>
      <c r="H447" s="12" t="s">
        <v>12</v>
      </c>
    </row>
    <row r="448" spans="2:8" s="1" customFormat="1" ht="15.45" customHeight="1" x14ac:dyDescent="0.2">
      <c r="B448" s="8" t="s">
        <v>324</v>
      </c>
      <c r="C448" s="8" t="s">
        <v>51</v>
      </c>
      <c r="D448" s="8" t="s">
        <v>19</v>
      </c>
      <c r="E448" s="9">
        <v>45274</v>
      </c>
      <c r="F448" s="10">
        <v>524058</v>
      </c>
      <c r="G448" s="11">
        <v>3150</v>
      </c>
      <c r="H448" s="12" t="s">
        <v>12</v>
      </c>
    </row>
    <row r="449" spans="2:8" s="1" customFormat="1" ht="15.45" customHeight="1" x14ac:dyDescent="0.2">
      <c r="B449" s="8" t="s">
        <v>186</v>
      </c>
      <c r="C449" s="8" t="s">
        <v>51</v>
      </c>
      <c r="D449" s="8" t="s">
        <v>19</v>
      </c>
      <c r="E449" s="9">
        <v>45279</v>
      </c>
      <c r="F449" s="10">
        <v>522628</v>
      </c>
      <c r="G449" s="11">
        <v>2018.02</v>
      </c>
      <c r="H449" s="12" t="s">
        <v>12</v>
      </c>
    </row>
    <row r="450" spans="2:8" s="1" customFormat="1" ht="15.45" customHeight="1" x14ac:dyDescent="0.2">
      <c r="B450" s="8" t="s">
        <v>186</v>
      </c>
      <c r="C450" s="8" t="s">
        <v>51</v>
      </c>
      <c r="D450" s="8" t="s">
        <v>19</v>
      </c>
      <c r="E450" s="9">
        <v>45279</v>
      </c>
      <c r="F450" s="10">
        <v>524275</v>
      </c>
      <c r="G450" s="11">
        <v>6932.39</v>
      </c>
      <c r="H450" s="12" t="s">
        <v>12</v>
      </c>
    </row>
    <row r="451" spans="2:8" s="1" customFormat="1" ht="15.45" customHeight="1" x14ac:dyDescent="0.2">
      <c r="B451" s="8" t="s">
        <v>325</v>
      </c>
      <c r="C451" s="8" t="s">
        <v>326</v>
      </c>
      <c r="D451" s="17" t="s">
        <v>11</v>
      </c>
      <c r="E451" s="9">
        <v>45274</v>
      </c>
      <c r="F451" s="10">
        <v>523696</v>
      </c>
      <c r="G451" s="11">
        <v>3018</v>
      </c>
      <c r="H451" s="12" t="s">
        <v>12</v>
      </c>
    </row>
    <row r="452" spans="2:8" s="1" customFormat="1" ht="15.45" customHeight="1" x14ac:dyDescent="0.2">
      <c r="B452" s="8" t="s">
        <v>327</v>
      </c>
      <c r="C452" s="8" t="s">
        <v>14</v>
      </c>
      <c r="D452" s="8" t="s">
        <v>11</v>
      </c>
      <c r="E452" s="9">
        <v>45267</v>
      </c>
      <c r="F452" s="10">
        <v>523400</v>
      </c>
      <c r="G452" s="11">
        <v>6804.6</v>
      </c>
      <c r="H452" s="12" t="s">
        <v>12</v>
      </c>
    </row>
    <row r="453" spans="2:8" s="1" customFormat="1" ht="15.45" customHeight="1" x14ac:dyDescent="0.2">
      <c r="B453" s="8" t="s">
        <v>327</v>
      </c>
      <c r="C453" s="8" t="s">
        <v>14</v>
      </c>
      <c r="D453" s="8" t="s">
        <v>11</v>
      </c>
      <c r="E453" s="9">
        <v>45274</v>
      </c>
      <c r="F453" s="10">
        <v>522900</v>
      </c>
      <c r="G453" s="11">
        <v>7593.6</v>
      </c>
      <c r="H453" s="12" t="s">
        <v>12</v>
      </c>
    </row>
    <row r="454" spans="2:8" s="1" customFormat="1" ht="15.45" customHeight="1" x14ac:dyDescent="0.2">
      <c r="B454" s="8" t="s">
        <v>327</v>
      </c>
      <c r="C454" s="8" t="s">
        <v>14</v>
      </c>
      <c r="D454" s="8" t="s">
        <v>11</v>
      </c>
      <c r="E454" s="9">
        <v>45279</v>
      </c>
      <c r="F454" s="10">
        <v>524213</v>
      </c>
      <c r="G454" s="11">
        <v>11304</v>
      </c>
      <c r="H454" s="12" t="s">
        <v>12</v>
      </c>
    </row>
    <row r="455" spans="2:8" s="1" customFormat="1" ht="15.45" customHeight="1" x14ac:dyDescent="0.2">
      <c r="B455" s="8" t="s">
        <v>327</v>
      </c>
      <c r="C455" s="8" t="s">
        <v>14</v>
      </c>
      <c r="D455" s="8" t="s">
        <v>11</v>
      </c>
      <c r="E455" s="9">
        <v>45281</v>
      </c>
      <c r="F455" s="10">
        <v>524469</v>
      </c>
      <c r="G455" s="11">
        <v>727.7</v>
      </c>
      <c r="H455" s="12" t="s">
        <v>12</v>
      </c>
    </row>
    <row r="456" spans="2:8" s="1" customFormat="1" ht="15.45" customHeight="1" x14ac:dyDescent="0.2">
      <c r="B456" s="8" t="s">
        <v>327</v>
      </c>
      <c r="C456" s="8" t="s">
        <v>14</v>
      </c>
      <c r="D456" s="8" t="s">
        <v>11</v>
      </c>
      <c r="E456" s="9">
        <v>45281</v>
      </c>
      <c r="F456" s="10">
        <v>524470</v>
      </c>
      <c r="G456" s="11">
        <v>479.2</v>
      </c>
      <c r="H456" s="12" t="s">
        <v>12</v>
      </c>
    </row>
    <row r="457" spans="2:8" s="1" customFormat="1" ht="15.45" customHeight="1" x14ac:dyDescent="0.2">
      <c r="B457" s="17" t="s">
        <v>241</v>
      </c>
      <c r="C457" s="8" t="s">
        <v>328</v>
      </c>
      <c r="D457" s="8" t="s">
        <v>169</v>
      </c>
      <c r="E457" s="9">
        <v>45265</v>
      </c>
      <c r="F457" s="10">
        <v>523597</v>
      </c>
      <c r="G457" s="11">
        <v>300</v>
      </c>
      <c r="H457" s="12" t="s">
        <v>12</v>
      </c>
    </row>
    <row r="458" spans="2:8" s="1" customFormat="1" ht="14.85" customHeight="1" x14ac:dyDescent="0.2">
      <c r="B458" s="19"/>
      <c r="C458" s="19"/>
      <c r="D458" s="19"/>
      <c r="E458" s="19"/>
      <c r="F458" s="20"/>
      <c r="G458" s="21">
        <f>SUM(G447:G457)</f>
        <v>45477.509999999995</v>
      </c>
      <c r="H458" s="20"/>
    </row>
    <row r="460" spans="2:8" x14ac:dyDescent="0.25">
      <c r="F460" s="22" t="s">
        <v>329</v>
      </c>
      <c r="G460" s="21">
        <f>G58+G75+G180+G223+G244+G292+G418+G434+G442+G458</f>
        <v>3699999.5899999994</v>
      </c>
    </row>
  </sheetData>
  <pageMargins left="0.7" right="0.7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Gibbs, Stephanie</dc:creator>
  <cp:lastModifiedBy>Botting, Sally</cp:lastModifiedBy>
  <cp:lastPrinted>2024-01-18T08:57:57Z</cp:lastPrinted>
  <dcterms:created xsi:type="dcterms:W3CDTF">2024-01-18T08:52:37Z</dcterms:created>
  <dcterms:modified xsi:type="dcterms:W3CDTF">2024-01-18T09:43:27Z</dcterms:modified>
</cp:coreProperties>
</file>