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X:\Grants &amp; Partnerships\2023-24\(4) March 2024\"/>
    </mc:Choice>
  </mc:AlternateContent>
  <xr:revisionPtr revIDLastSave="0" documentId="8_{035C1617-4E3B-4225-9CBE-841E672765CE}" xr6:coauthVersionLast="47" xr6:coauthVersionMax="47" xr10:uidLastSave="{00000000-0000-0000-0000-000000000000}"/>
  <bookViews>
    <workbookView xWindow="-108" yWindow="-108" windowWidth="23256" windowHeight="12576" activeTab="1" xr2:uid="{C6036B4B-129B-479A-BEC1-E4297FE040D9}"/>
  </bookViews>
  <sheets>
    <sheet name="Appendix 1 Partnership Register" sheetId="2" r:id="rId1"/>
    <sheet name="Appendix 2 Grants Register" sheetId="3" r:id="rId2"/>
  </sheets>
  <definedNames>
    <definedName name="_xlnm._FilterDatabase" localSheetId="0" hidden="1">'Appendix 1 Partnership Register'!$A$4:$F$4</definedName>
    <definedName name="_xlnm._FilterDatabase" localSheetId="1" hidden="1">'Appendix 2 Grants Register'!$A$4:$I$104</definedName>
    <definedName name="_xlnm.Print_Titles" localSheetId="0">'Appendix 1 Partnership Register'!$4:$4</definedName>
    <definedName name="_xlnm.Print_Titles" localSheetId="1">'Appendix 2 Grants Register'!$4:$4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3" l="1"/>
  <c r="G74" i="3"/>
</calcChain>
</file>

<file path=xl/sharedStrings.xml><?xml version="1.0" encoding="utf-8"?>
<sst xmlns="http://schemas.openxmlformats.org/spreadsheetml/2006/main" count="1321" uniqueCount="738">
  <si>
    <t>FOLKESTONE &amp; HYTHE
DISTRICT COUNCIL</t>
  </si>
  <si>
    <t>* Company/Charity Registration if applicable</t>
  </si>
  <si>
    <t>Partnership Name [Registration*]</t>
  </si>
  <si>
    <t>Activities</t>
  </si>
  <si>
    <t>Service Area</t>
  </si>
  <si>
    <t>Date Partnership Formed</t>
  </si>
  <si>
    <t>End Date/ Review Date</t>
  </si>
  <si>
    <t>FHDC contribution</t>
  </si>
  <si>
    <t>White Cliffs and Romney Marsh Countryside Partnerships
[DDC Lead Authority]</t>
  </si>
  <si>
    <t xml:space="preserve">Working with people to maintain and improve key areas/Conservation  - Folkestone Downs and Warren, Dungeness, Romney Warren etc </t>
  </si>
  <si>
    <t>Economic Development</t>
  </si>
  <si>
    <t>Ongoing</t>
  </si>
  <si>
    <t>Kent Connects
[KCC Organised]</t>
  </si>
  <si>
    <t>Provision of shared network for local government in Kent</t>
  </si>
  <si>
    <t>Legal and Democratic Services</t>
  </si>
  <si>
    <t>BOSCO (Boulogne and Shepway Co-Operation)
[TBC (French legal entity)]</t>
  </si>
  <si>
    <t>Transfrontier association between Boulogne and Shepway</t>
  </si>
  <si>
    <t xml:space="preserve">Economic Development </t>
  </si>
  <si>
    <t>Folkestone &amp; Hythe Community Safety Partnership
[FHDC Accountable Body]</t>
  </si>
  <si>
    <t>Communities</t>
  </si>
  <si>
    <t>1998/9</t>
  </si>
  <si>
    <t>Ongoing (statutory duty)</t>
  </si>
  <si>
    <t>£13,000
(for IDVA provision and small project contributions inc DHR)</t>
  </si>
  <si>
    <t>Kent Resource Partnership (including Kent Waste Forum)
[County &amp; Districts]</t>
  </si>
  <si>
    <t>Improve waste management across Kent.</t>
  </si>
  <si>
    <t xml:space="preserve">Management of the waste, recycling and street cleansing contract. </t>
  </si>
  <si>
    <t>East Kent Audit Partnership
[DDC Lead Authority]</t>
  </si>
  <si>
    <t xml:space="preserve">Internal audit services. </t>
  </si>
  <si>
    <t>Finance</t>
  </si>
  <si>
    <t>Town and Country Housing
(formerly "Peabody South East")
[Registered Socity No: 30167R]</t>
  </si>
  <si>
    <t xml:space="preserve">Grant to local home improvement agency  to support repairs and other minor improvement works to vulnerable households. </t>
  </si>
  <si>
    <t>The EKWHIP ensures that population data drives activity in a consistent manner across EK Districts and pooled knowlede and funding can be used to address health and wellbeing issues across the EK area. The EKWHIP is now a task and finish group under the East Kent ICP (integrated Care partneship- which is currently undergoing restrucure based on new legislation)</t>
  </si>
  <si>
    <t>District Food Network</t>
  </si>
  <si>
    <t>Addressing food resources, food poverty, developing projects eg communoty fridges. Raising awareness and linking to food banks, community hubs, cost of living, healthy weight etc and connects with EKWHIP below</t>
  </si>
  <si>
    <t xml:space="preserve">Ongoing </t>
  </si>
  <si>
    <t>F&amp;H Local Children's Partnership Group - (LCPG) Led by KCC</t>
  </si>
  <si>
    <t>Addressing health  and other issues amongst 0-18yrs olds in the Folkestone &amp; Hythe District area</t>
  </si>
  <si>
    <t>To ensure the VCS is supported consistently across Districts and to ensure closer partnership working.</t>
  </si>
  <si>
    <t>SE Migration Partnership</t>
  </si>
  <si>
    <t>To cascade details of asylum seeker and migration issues facing the County and Districts. To work together on relevant protocols where needed.</t>
  </si>
  <si>
    <t>New Nuclear Local Authorities Group (NNLAG)</t>
  </si>
  <si>
    <t xml:space="preserve">White Cliffs Community Rail Partnership </t>
  </si>
  <si>
    <t>The aims are in line with Dept of Transport guidelines and are to
• Provide a voice for the community 
• Promote sustainable and healthy travel
• Bring communities together, supporting diversity and inclusion
• Support social and economic development</t>
  </si>
  <si>
    <t>£4,138 - annual membership fee for each partner</t>
  </si>
  <si>
    <t xml:space="preserve">Better Mental Health Network </t>
  </si>
  <si>
    <t>Develping Kent wide concordat on mental health initiatves to which FHDC will be a signatory</t>
  </si>
  <si>
    <t>Kent-wide Social Prescribing Strategy Steering group</t>
  </si>
  <si>
    <t>Links to all key HWB outcomes</t>
  </si>
  <si>
    <t>Kent-wide Suicide Prevention Steering Group</t>
  </si>
  <si>
    <t xml:space="preserve">Addresses wider HWB needs </t>
  </si>
  <si>
    <t>Covers all aspects of digital needs in local communities</t>
  </si>
  <si>
    <t xml:space="preserve">Provide advice and guidance for Emergency Planning </t>
  </si>
  <si>
    <t>Emergency planning</t>
  </si>
  <si>
    <t>Kent Intelligence Network (KIN)</t>
  </si>
  <si>
    <t>The KIN is a collaboration of local authorities seeking to work together to share knowledge and intelligence and, through the development of Workstreams, may involve the sharing of Data and/or the commissioning of Data Analytics Exercises utilising the KIN Processing Facility where such exercises have as their primary objective the detection, prevention and deterrence of error, fraud and corruption (“the Project”).</t>
  </si>
  <si>
    <t>Corporate services</t>
  </si>
  <si>
    <t>East Kent Leadership Group</t>
  </si>
  <si>
    <t xml:space="preserve">The five East Kent local authorities, together with Kent County Council, have a long history of joint working on matters of strategic concern. Bringing the partners together, an East Kent Leadership Group (made up of the Leaders of the participating authorities) meets regularly and has recently invested in additional capacity to advance its shared agenda. </t>
  </si>
  <si>
    <t>Corporate Leadership Team</t>
  </si>
  <si>
    <t>Kent Wide District Safeguarding Leads group</t>
  </si>
  <si>
    <t>Kent and Medway Safeguarding Adults Board Practice, Policy and Procedure Working Group</t>
  </si>
  <si>
    <t xml:space="preserve">Addresses statutory safeguarding responsibilities </t>
  </si>
  <si>
    <t>Domestic Homicide Review Statutory Meetings</t>
  </si>
  <si>
    <t>Kent &amp; Medway Civilian Military Partnership</t>
  </si>
  <si>
    <t>Domestic Abuse Local Partnership Board</t>
  </si>
  <si>
    <t>Delivering duties under DA legislation including DA Act 2021</t>
  </si>
  <si>
    <t>Grounds Maintenance</t>
  </si>
  <si>
    <t>Meets priorities set out in CSP partnership plan, to include:- ASB/Substance misuse projects, Domestic abuse initiatives, Serious violent Crime etc.</t>
  </si>
  <si>
    <t xml:space="preserve">Regulatory Services / strategy and Policy Matrix working </t>
  </si>
  <si>
    <t xml:space="preserve">EKWHIP - East Kent Wellbeing and Health Improvement Partnership </t>
  </si>
  <si>
    <t>VCS (Voluntary &amp; Community Sector) Partnership Board</t>
  </si>
  <si>
    <t>NNLAG’s primary aim is to share knowledge, information and best practice regarding new 
nuclear, and to provide a mechanism for local authorities, as elected representatives of local 
areas, to discuss and make representations direct to Government regarding the 
development of new nuclear and of nuclear-related connection/transmission projects.</t>
  </si>
  <si>
    <t>Nuclear Legacy Advisory Forum (Nuleaf)</t>
  </si>
  <si>
    <t>Provide a machanism to identify, where possible, a common, local government viewpoint on nuclear legacy management issues.  
Represent the views of its member authorities, in discussion with national bodies, including Governement, the NDA, RWM and the regulators.</t>
  </si>
  <si>
    <t>Regulatory services</t>
  </si>
  <si>
    <t>Kent-wide Digital Inclusion &amp; Capabilities Steering Group</t>
  </si>
  <si>
    <t>KCC receive a payment reflective of a percentage of Council Tax/Business Rates for new properties identified</t>
  </si>
  <si>
    <t>Addresses statutory safeguarding responsibilities. Kent wide group led by C/E of Maidstone BC where District Leads manage safeguarding issues and work on consistent approaches to all S/G matters</t>
  </si>
  <si>
    <t>Fosters closer working relationships between the county’s public sector agencies, including local authorities and the military across Kent to support the entire Armed Forces Community including serving personnel (regular and reserve), their families, ex-service and veterans as well as cadets in Kent and Medway.</t>
  </si>
  <si>
    <t>FOLKESTONE &amp; HYTHE 
DISTRICT COUNCIL</t>
  </si>
  <si>
    <t xml:space="preserve">* Company/Charity Registration if applicable
</t>
  </si>
  <si>
    <t>Grant Recipient [Registration*]</t>
  </si>
  <si>
    <t>Organisation Activities</t>
  </si>
  <si>
    <t>Deliverables &amp; Outcomes</t>
  </si>
  <si>
    <t>Start Date</t>
  </si>
  <si>
    <t>End Date/Review Date</t>
  </si>
  <si>
    <t>FHDC contribution (&gt;£500)</t>
  </si>
  <si>
    <t>Decision Number</t>
  </si>
  <si>
    <t>Visit Kent Limited
[Reg Company No: 04400592]</t>
  </si>
  <si>
    <t>Tourism Services</t>
  </si>
  <si>
    <t>Support in promoting Folkestone as a visitor destination</t>
  </si>
  <si>
    <t>Ongoing (Annual - Apr)</t>
  </si>
  <si>
    <t>Provision of Cambridge Model tourism data for district</t>
  </si>
  <si>
    <t>Direct contribution to EXPERIENCE interreg project</t>
  </si>
  <si>
    <t>Visit Kent microsite licence, support and hosting fee</t>
  </si>
  <si>
    <t>District High Street Funds / Re-Opening High Street Safely Funds</t>
  </si>
  <si>
    <t>L&amp;B Restaurant Group Ltd                                     [Reg Company No: 12176953]</t>
  </si>
  <si>
    <t>Local restaurant providing outstanding service and present the best meals using local seasonal produce</t>
  </si>
  <si>
    <t>Property refit - to provide food hall and production kitchen capacity</t>
  </si>
  <si>
    <t>One-Off Grant</t>
  </si>
  <si>
    <t>C/19/057</t>
  </si>
  <si>
    <t>Dymchurch Parish Council</t>
  </si>
  <si>
    <t>Parish Council</t>
  </si>
  <si>
    <t>Improvements to upgrade the car park</t>
  </si>
  <si>
    <t>The Folkestone Leas Lift Company C.I.C                                                                       [Reg Company No: 11145968]</t>
  </si>
  <si>
    <t>is a dynamic company who intend to bring new life back into the Leas Lift with their engineering, marketing and finance skills</t>
  </si>
  <si>
    <t>Installation of an Escape Room</t>
  </si>
  <si>
    <t>C/19/077</t>
  </si>
  <si>
    <t>Rennies Seaside Modern</t>
  </si>
  <si>
    <t>Specialists in british art &amp; design of the 20C</t>
  </si>
  <si>
    <t>Shop frontage repairs</t>
  </si>
  <si>
    <t>Supplier for all your made to measure blind requirements in Kent. Roller Blinds, Vertical Blinds, Venetian Blinds, Roman Blind, Pleated Blinds, Intu beadfit blinds.</t>
  </si>
  <si>
    <t>Complete shop refit both internal and external</t>
  </si>
  <si>
    <t>Grace Hill Studios
[Reg Company No. 12884766]</t>
  </si>
  <si>
    <t>Pilates and well being studios in Folkestone</t>
  </si>
  <si>
    <t xml:space="preserve">55% funding toward premises refurbishment making it ready to open for business </t>
  </si>
  <si>
    <t>2020/21</t>
  </si>
  <si>
    <t>On-Off Grant</t>
  </si>
  <si>
    <t>Ella Fashion Boutique
[Reg Company No. 09454371]</t>
  </si>
  <si>
    <t xml:space="preserve">Retail clothing shop </t>
  </si>
  <si>
    <t>50% funding toward supply and fit an awning to shop exterior</t>
  </si>
  <si>
    <t xml:space="preserve">The Chambers </t>
  </si>
  <si>
    <t xml:space="preserve">Café &amp; entertainment venue </t>
  </si>
  <si>
    <t>50% funding toward extensive upgrades to premises and new equipment. To include structural wall works, skylight window replacements. Also work to flooring, kitchen, cloakroom, WC works and tilling equipment</t>
  </si>
  <si>
    <t>Thong Dees Thai
[Reg Company No. 13414288]</t>
  </si>
  <si>
    <t xml:space="preserve">Restaurant </t>
  </si>
  <si>
    <t xml:space="preserve">50% funding toward refurbishment of new premises making it ready to open as a restaurant. Includes works and equipment for kitchen, toilet, store room and main restaurant area. </t>
  </si>
  <si>
    <t>Motor City M Ltd
[Reg Company No. 12070266]</t>
  </si>
  <si>
    <t xml:space="preserve">Lucky Chip Restaurant </t>
  </si>
  <si>
    <t xml:space="preserve">50% funding toward refurbishment of new premises making it ready to open as a restaurant. Includes electrical, fire safety, extraction, plumbing &amp; boiler works, renovation to restaurant, bathroom, kitchen. Kitchen appliances and other equipment. </t>
  </si>
  <si>
    <t xml:space="preserve">Studio Six Dance School </t>
  </si>
  <si>
    <t xml:space="preserve">Dance Studios </t>
  </si>
  <si>
    <t>50%funding toward premises refurbishment making ready to open business;  Includes renovation to studios and other internal areas and equipment including lighting.</t>
  </si>
  <si>
    <t>Chichester Memorial Hall                                [Reg Charity No: 802173]</t>
  </si>
  <si>
    <t xml:space="preserve">Comminity Hall </t>
  </si>
  <si>
    <t>60% funding toward automating historical exterior clock on a Sandgate Community building</t>
  </si>
  <si>
    <t>Good Vibes Hospitality Ltd
[Reg Company No: 12207904]</t>
  </si>
  <si>
    <t xml:space="preserve">Swan Hotel premises </t>
  </si>
  <si>
    <t xml:space="preserve">21% funding toward extensive building improvments including new windows and renovation of exterior areas including repairs to patio area, roof and walls. New gate and exterior signage. </t>
  </si>
  <si>
    <t>Owlets (Hythe) Limited
[Reg Company No. 08384145]</t>
  </si>
  <si>
    <t xml:space="preserve">Retail Jewellery shop </t>
  </si>
  <si>
    <t xml:space="preserve">75% funding toward premises improvements  to an established Jewellery Shop. Includes replacement windows and awning, boiler and lighting.  </t>
  </si>
  <si>
    <t>Rolfes DIY LLP
[Reg Company No. OC400358]</t>
  </si>
  <si>
    <t xml:space="preserve">Retail Hardware store </t>
  </si>
  <si>
    <t>60% funding toward premises to an established hardware shop; includes new front windows and door allowing improved access, and exterior redecoration</t>
  </si>
  <si>
    <t xml:space="preserve">Sandgate Parish Council </t>
  </si>
  <si>
    <t xml:space="preserve">Parish Council Public Library </t>
  </si>
  <si>
    <t xml:space="preserve">50% funding toward project for Public Library and community hub access improvements; includes new front entrance door allowing improlved access, and improving access to toilet facilities  </t>
  </si>
  <si>
    <t xml:space="preserve">Moda Folkestone </t>
  </si>
  <si>
    <t xml:space="preserve">Retail home &amp; gifts shop </t>
  </si>
  <si>
    <t xml:space="preserve">66% funding towards improvements to front of premises, includes woodwork repair, re-decoration and new signage </t>
  </si>
  <si>
    <t xml:space="preserve">Communities </t>
  </si>
  <si>
    <t xml:space="preserve">One Off Grant </t>
  </si>
  <si>
    <t>Browns Realty Ltd
[Reg Company No. 10600885]</t>
  </si>
  <si>
    <t xml:space="preserve">Property Development Company </t>
  </si>
  <si>
    <t xml:space="preserve">37% funding to help bring a town centre commercial unit back into use. Includes exterior and interior retail space refurbishment </t>
  </si>
  <si>
    <t>Red Queen Television Ltd 
[Reg Company No. 08784859]</t>
  </si>
  <si>
    <t>Multo purpose premises, working space for rental and hire for events and community groups</t>
  </si>
  <si>
    <t xml:space="preserve"> 65% of funding towards interior refurbishment of premises. Includes bathroom/WC installation, Fire safety installations, electrical works, carpentry works. </t>
  </si>
  <si>
    <t>Blue Bridge Property Mamagement Ltd 
[Reg Company No. 11565086]</t>
  </si>
  <si>
    <t xml:space="preserve">Property Management company premises </t>
  </si>
  <si>
    <t>50% of funding towards Improvements to premises frontage. Includes new signage and re-decoration</t>
  </si>
  <si>
    <t>The MPL Group
[Reg Company No. 03151144]</t>
  </si>
  <si>
    <t xml:space="preserve">Property landlord &amp; development company </t>
  </si>
  <si>
    <t xml:space="preserve">50% of funding towards artwork installation on town centre location buildings owned by the applicant </t>
  </si>
  <si>
    <t xml:space="preserve">Folkestone Town Council </t>
  </si>
  <si>
    <t xml:space="preserve">Town Council </t>
  </si>
  <si>
    <t xml:space="preserve">19% of funding towards public realm installations in Guildhall Street, Folkestone </t>
  </si>
  <si>
    <t>Daniel Fosbery Studio Ltd 
[Reg Company No. 10841676]</t>
  </si>
  <si>
    <t xml:space="preserve">Bespoke lighting solutions company premises </t>
  </si>
  <si>
    <t xml:space="preserve">51% of funding towards refurbishment and equipment for newly occupied business premises. Includesshop frontage works, showroom interior works, workshop ventilation and manufacturing equipment </t>
  </si>
  <si>
    <t>The Looker Newspaper Ltd 
[Reg Company No. 12259264]</t>
  </si>
  <si>
    <t xml:space="preserve">Retail Shop selling confectionary and model railway items  </t>
  </si>
  <si>
    <t xml:space="preserve">58% of funding towards refurbishment and fit out of newly occupied business premises. To include flooring, ceiling works, new signage, interior walling, electrical works, heating system, shop fittings and cabinets </t>
  </si>
  <si>
    <t>John Dory Wine Ltd 
[Reg Company No. 13838145]</t>
  </si>
  <si>
    <t xml:space="preserve">Wine tasting room and off licence </t>
  </si>
  <si>
    <t xml:space="preserve">50% of funding towards refurbishmnt of newly occupied business premises. Includes exterior re-decoration &amp; signage, interior works and various fixtures and equipment </t>
  </si>
  <si>
    <t>Hidden Treasure Micropub Ltd
[Reg Company No. 11950554]</t>
  </si>
  <si>
    <t xml:space="preserve">Public Bar </t>
  </si>
  <si>
    <t xml:space="preserve">60% of funding towards new exterior awning </t>
  </si>
  <si>
    <t>Jalex Catering Ltd 
[Reg Company No. 13072509]</t>
  </si>
  <si>
    <t xml:space="preserve">50% funding towards new premises refurbishment and fit out </t>
  </si>
  <si>
    <t>Egg Yoga Ltd 
[Reg Company No. 14200995]</t>
  </si>
  <si>
    <t xml:space="preserve">Vegan Cafe and Yoga studios </t>
  </si>
  <si>
    <t xml:space="preserve">Green Business Grant Scheme </t>
  </si>
  <si>
    <t xml:space="preserve">Cheriton Road Sports Ground Trust
[Reg Company No: 06947859] </t>
  </si>
  <si>
    <t xml:space="preserve">Sports Trust </t>
  </si>
  <si>
    <t xml:space="preserve">Funding towards energy efficient LED lighting system for external sports pitches </t>
  </si>
  <si>
    <t xml:space="preserve">Recreational activities, lockout room </t>
  </si>
  <si>
    <t xml:space="preserve">Funding towards energy efficient heating system, LED lighting, draught proofing </t>
  </si>
  <si>
    <t>Burlington Hotel 
[Reg Company No: 07226994]</t>
  </si>
  <si>
    <t xml:space="preserve">Folkestone based Hotel </t>
  </si>
  <si>
    <t xml:space="preserve">Replace old heating with heat pump based heating/ cooling system in 16 guest rooms </t>
  </si>
  <si>
    <t>Hythe Bay Financial Ltd 
[Reg Company No: 08294615]</t>
  </si>
  <si>
    <t xml:space="preserve">Finance organisation </t>
  </si>
  <si>
    <t xml:space="preserve">Energy efficient radiators and double glazing to rear </t>
  </si>
  <si>
    <t>Creative Folkestone
[Reg Company No: 4566484]
[Reg Charity No: 1105174]</t>
  </si>
  <si>
    <t xml:space="preserve">Creative organisation </t>
  </si>
  <si>
    <t xml:space="preserve">Solar panel system installation </t>
  </si>
  <si>
    <t>Romney Marsh Business Hub Grant Scheme (Marsh Million funds)</t>
  </si>
  <si>
    <t>Coast Promotions Ltd 
[Reg Company No: 05866813]</t>
  </si>
  <si>
    <t xml:space="preserve">Events &amp; Event merchandise provider </t>
  </si>
  <si>
    <t xml:space="preserve">3 x months rental payment and ICT equipment </t>
  </si>
  <si>
    <t>Stephen Hill Mid Kent Ltd 
[Reg Company No: 03952347]</t>
  </si>
  <si>
    <t xml:space="preserve">Accountancy firm </t>
  </si>
  <si>
    <t xml:space="preserve">Office furnishings and equipment </t>
  </si>
  <si>
    <t xml:space="preserve">Romney Hythe &amp; Dymchurch Railway </t>
  </si>
  <si>
    <t xml:space="preserve">Community railway </t>
  </si>
  <si>
    <t>Channel Fire Ltd 
[Reg Company No: 09552035]</t>
  </si>
  <si>
    <t xml:space="preserve">Fire safety systems provider </t>
  </si>
  <si>
    <t xml:space="preserve">The Risk Partners Ltd </t>
  </si>
  <si>
    <t xml:space="preserve">Risk Management company </t>
  </si>
  <si>
    <t>Folkestone Community Works  † (EU ESIF funded)</t>
  </si>
  <si>
    <t>HOP Projects CIC
[Reg Company No: 10785333]</t>
  </si>
  <si>
    <t>an independent, cross-disciplinary and experimental platform for the production, exchange and distribution of the visual arts, installation art, architecture, design and performance (SME)</t>
  </si>
  <si>
    <t>Procurement of sound, lighting, projector equipment to support delivery of Prescient Pool</t>
  </si>
  <si>
    <t>The Little Greek Bus
[Reg Company No: 11617250]</t>
  </si>
  <si>
    <t>Event Catering (SME)</t>
  </si>
  <si>
    <t>Purchase and refurbish a bus for catering events</t>
  </si>
  <si>
    <t>Plan With Care Limited
[Reg Company No: 11140402]</t>
  </si>
  <si>
    <t>Plan with Care is care, finance and wellbeing planning company working with older people, their families, and representatives to improve their wellbeing (SME)</t>
  </si>
  <si>
    <t>Develop backend CRM system, web development of solicitor portal, marketing development</t>
  </si>
  <si>
    <t>Social Enterprise Kent CIC
[Reg Company No: 01937728]</t>
  </si>
  <si>
    <t>To support the creation, organisation and management of social enterprises and small enterprises; and to develop a way of making this sustainable by creating jobs and skills, to support in the regeneration of deprived areas in Kent</t>
  </si>
  <si>
    <t>Support for SMEs, self-employment and business start-ups offering business support guidance</t>
  </si>
  <si>
    <t>The Peoples Café Folkestone Ltd
[Reg Company No: 11591251]</t>
  </si>
  <si>
    <t>Public houses and bar  (SME)</t>
  </si>
  <si>
    <t>Purchase of equipment to support development of inhose community space and events</t>
  </si>
  <si>
    <t xml:space="preserve">Alliance Building Company Contracts Ltd
[Reg Company No: 08628279]    </t>
  </si>
  <si>
    <t>Folkestone based construction company</t>
  </si>
  <si>
    <t>Purchase of equipment and training to assist in the moving of materials across a construction site</t>
  </si>
  <si>
    <t xml:space="preserve">Sleeping Giant Media Ltd
[Reg Company No: 06705616] </t>
  </si>
  <si>
    <t>Advertising agencies</t>
  </si>
  <si>
    <t>Purchase office items to support the growth of The Spark Agency including employment of new staff</t>
  </si>
  <si>
    <t xml:space="preserve">Harbour Coffee Company Ltd
[Reg Company No: 11306185] </t>
  </si>
  <si>
    <t>Is an independent coffee house</t>
  </si>
  <si>
    <t>Purchase of a new coffee machine and grinder for the purpose of testing and training a new product</t>
  </si>
  <si>
    <t xml:space="preserve">Oetzmann &amp; Co Ltd
[Reg Company No: 10711639] </t>
  </si>
  <si>
    <t xml:space="preserve">Plumbing, heat and air-conditioning installation </t>
  </si>
  <si>
    <t>New offices require completion, security to the internal store needs improving and a covered outside store area needs creating to enable the business to expand further</t>
  </si>
  <si>
    <t xml:space="preserve">Custom Folkestone C.I.C. (trading as Custom Food Lab)
[Reg Company No: 11424493] </t>
  </si>
  <si>
    <t>They operate through growing, cooking and sharing food, developing research and artistic projects which explore, expand, dream and share knowledge</t>
  </si>
  <si>
    <t>Purchase of items for the Locavore Garden by creating safe outdoor learning and events space for school students, existing volunteers and the wider community</t>
  </si>
  <si>
    <t>Operation of sports facilities (Three Hills Sports Park)</t>
  </si>
  <si>
    <t>Purchase maintenance equipment needed for the new athletics track which will keep the track in good condition reducing future repair cost</t>
  </si>
  <si>
    <t>The Folkestone Leas Lift (Leas Lif Lockout) C.I.C.
[Reg Company No: 12774092]</t>
  </si>
  <si>
    <t>Aim to deliver a number of escape rooms and an exhibition space as a means to raise on-going funds for the Folkestone Leas Lift, a heritage asset at risk</t>
  </si>
  <si>
    <t>Purchase items as part of the Escape Room installation</t>
  </si>
  <si>
    <t>Spice Queen Limited
[Reg Company No: 07565411]</t>
  </si>
  <si>
    <t>Production of food demonstrations, educational content and cookery classes.  Also involved with concept creation around cooking</t>
  </si>
  <si>
    <t>Purchase of equipment to support cooking demonstrations</t>
  </si>
  <si>
    <t>Kai's Foods Limited
[Reg Company No: 05501617]</t>
  </si>
  <si>
    <t>Provide catering facilities for aspiring entrepreneurs, start-ups by offering access to kitchen facilities</t>
  </si>
  <si>
    <t>Purchase of equipment to support food manufacture</t>
  </si>
  <si>
    <t>Buckle Up Films Limited
[Reg Company No: 10343291]</t>
  </si>
  <si>
    <t>Video production activities</t>
  </si>
  <si>
    <t>Creation of UK travel video cannel by purchasing equipment to enable smooth footage to be taken and edited</t>
  </si>
  <si>
    <t>East Kent Spatial Development Company
[Reg Company No: 04410176]</t>
  </si>
  <si>
    <t>Construction and repurpose buildings to support regeneration of areas</t>
  </si>
  <si>
    <t>Refurbishment of 16 Bouverie Place to create modern flexible office space</t>
  </si>
  <si>
    <t>NIC Instruments Limited
[Reg Company No: 05501617]</t>
  </si>
  <si>
    <t>Manufacture and design of specialist equipment</t>
  </si>
  <si>
    <t>Purchase item to support business growth</t>
  </si>
  <si>
    <t>Housing Services</t>
  </si>
  <si>
    <t>Folkestone Rainbow Centre
[Reg Company No: 4318070]
[Reg Charity No: 1096570]</t>
  </si>
  <si>
    <t>Supporting individuals and families in need through crisis</t>
  </si>
  <si>
    <t>Homeless help</t>
  </si>
  <si>
    <t>Housing</t>
  </si>
  <si>
    <t>April each year</t>
  </si>
  <si>
    <t>Folkestone Festivals</t>
  </si>
  <si>
    <t xml:space="preserve">Bandstand entertainment. </t>
  </si>
  <si>
    <t>Free entertainment for Folkestone Residents. 10 Performances per year.</t>
  </si>
  <si>
    <t>JimJam Arts
[Reg Company No: 09642374]</t>
  </si>
  <si>
    <t>Coastal Park Amphitheatre Entertainment</t>
  </si>
  <si>
    <t>Free entertainment for Folkestone Residents. 3 Performances per year.</t>
  </si>
  <si>
    <t>Harbour Fountain (Folkestone Harbour Company)
[Reg Company No: 02447559]</t>
  </si>
  <si>
    <t>Fountain maintenance.</t>
  </si>
  <si>
    <t>Working fountain at the harbour for the residents of Folkestone</t>
  </si>
  <si>
    <t>Sports Development</t>
  </si>
  <si>
    <t>Kent Sports &amp; Physical Activities Service (County Sports Partnership)
[KCC]</t>
  </si>
  <si>
    <t xml:space="preserve">County Sports Partnerships - match funding from Sports England in order to support coaching and sports promotion activities. </t>
  </si>
  <si>
    <t>Form and attract Partnership funding - enables sports clubs to be offered courses at discounted rates</t>
  </si>
  <si>
    <t>Shepway Sports Trust
[Reg Company No: 08623233]
[Reg Charity No: 1155522]</t>
  </si>
  <si>
    <t>To assist sports clubs and individuals to achieve sporting excellence</t>
  </si>
  <si>
    <t>Framework for Community and School Sports</t>
  </si>
  <si>
    <t>Folkestone Sports Centre Trust
[Reg Charity No: 308189]</t>
  </si>
  <si>
    <t xml:space="preserve">Sports centre. </t>
  </si>
  <si>
    <t>Original Grant was for the swimming pool - the trust now allocate it as they require</t>
  </si>
  <si>
    <t>Culture &amp; Heritage</t>
  </si>
  <si>
    <t>Arts organisation promoting creativity</t>
  </si>
  <si>
    <t xml:space="preserve">Support for local music venue. </t>
  </si>
  <si>
    <t>Other</t>
  </si>
  <si>
    <t>Shepway Citizens Advice Bureau
[Reg Company No: 5063463]
[Reg Charity No: 1102964]</t>
  </si>
  <si>
    <t>Community advice and support.</t>
  </si>
  <si>
    <t>Hours open. Breadth of subjects dealt with. Number of customers.</t>
  </si>
  <si>
    <t>Volunteer Network Support</t>
  </si>
  <si>
    <t>Ward Budget Grants</t>
  </si>
  <si>
    <t>Strange Cargo Arts Company Limited
[Reg Company No: 03066271]
[Reg Charity No: 1068396]</t>
  </si>
  <si>
    <t xml:space="preserve">Strange Cargo is a multi discipline arts company whose core values of access, participation and excellence support a diverse programme of unique projects with social engagement and community development as integral elements. </t>
  </si>
  <si>
    <t>2023/24</t>
  </si>
  <si>
    <t>Hythe Bay Church of England Primary School</t>
  </si>
  <si>
    <t>School</t>
  </si>
  <si>
    <t>Sensory Room – equipment to support our most vulnerable learners.</t>
  </si>
  <si>
    <t>WB2324 004</t>
  </si>
  <si>
    <t>The Harvey Grammar School</t>
  </si>
  <si>
    <t>Grammar School</t>
  </si>
  <si>
    <t>Literature Wall Murals Project - We are seeking match funding to help us to promote reading and inspire teenage boys to engage with literature. This project is outside what would normally be expected from the school’s educational budget, so while the school is committing funds, we are hoping other stakeholders will also contribute to help the boys of Folkestone / Shepway.</t>
  </si>
  <si>
    <t>New Romney Country Fayre</t>
  </si>
  <si>
    <t>Annual free event held on last Saturday in July at St Martin's Field and the Fairfield Road Recreation Ground in New Romney</t>
  </si>
  <si>
    <t>New Romney Country Fayre 2023 - To allow the Country Fayre Committee to publish their programme of events well ahead of the date, ensuring its future success.</t>
  </si>
  <si>
    <t>WB2324 012</t>
  </si>
  <si>
    <t>Supplier of Kitchen Installations</t>
  </si>
  <si>
    <t xml:space="preserve">Solar panel system installation and heat pump based cooling/ heating system </t>
  </si>
  <si>
    <t xml:space="preserve">Toy Supplier </t>
  </si>
  <si>
    <t xml:space="preserve">Installation of energy efficient LED lighting system </t>
  </si>
  <si>
    <t xml:space="preserve">       Tradex Home Improvements  T/A Tradex Kitchens 
[Reg Company No: 05904787 ]</t>
  </si>
  <si>
    <t>Bigjigs Toys Ltd
[Reg Company No: 04710017 ]</t>
  </si>
  <si>
    <t>Rotary Club of the Channel Trust Fund                                                                [Reg Charity No: 1031549]</t>
  </si>
  <si>
    <t>Support the community in South East Kent with funds and many hours of hands on expertise</t>
  </si>
  <si>
    <t>Million Miles for Charity - The project is a partnership of 4 local charities The Rainbow Centre, Southeast Mind, The Sports Trust and Channel’s local work. Specifically: Female homelessness, mental health, disabled sport and disadvantaged young people.</t>
  </si>
  <si>
    <t>WB2324 005</t>
  </si>
  <si>
    <t>Romney Marsh Community Hub
[Reg Charity No: 1093388]</t>
  </si>
  <si>
    <t>Day Centre for people over 55 on the Romney Marsh Providing health and well-being services including chiropody clinics; hearing clinics; rehabilitation support; NHS clinics fitness classes; hairdressing, catering and community meals; home support; information and advice; transport; activities and events</t>
  </si>
  <si>
    <t>Sunflower Memory Café, Dymchurch – funding for 12 month hall hire, craft activities, speakers and singers.</t>
  </si>
  <si>
    <t>WB2324 007</t>
  </si>
  <si>
    <t>Folkestone Trawlers Limited
[Reg. Co No: 01692034]</t>
  </si>
  <si>
    <t>The Trawler Race weekend event</t>
  </si>
  <si>
    <t>Folkestone Trawler Race – to cover all areas of the weekend from insurance, music and security.</t>
  </si>
  <si>
    <t>New Romney Country Fayre 2023 - This grant money will go towards the public liability insurance.</t>
  </si>
  <si>
    <t>WB2324 014</t>
  </si>
  <si>
    <t>Elham Village Hall Association Limited
[Reg Company No: 00498497]
[Reg Charity No: 1024757]</t>
  </si>
  <si>
    <t>This established Charity enhances community life of the inhabitants of the village of Elham by providing interests of social welfare for recreation and leisure-time activities</t>
  </si>
  <si>
    <t>Project Projection – a large rear projection screen.</t>
  </si>
  <si>
    <t>WB2324 015</t>
  </si>
  <si>
    <t>A local kitchen near Folkestone harbour that serves up extraordinary hyper-locally sourced seafood and vegetarian food alongside a menu of food-focused artistic projects</t>
  </si>
  <si>
    <t>Hawkinge Community Fridge - Development of community fridge to further reduce food waste and support more people in need to receive free healthy food.  Awarded monies will contribute towards volunteer training, core team project management hours, furniture for library and additional food surplus from food waste charity fareshare during low-supply weeks</t>
  </si>
  <si>
    <t>Home-start Shepway
[Reg Charity No: 1109478]</t>
  </si>
  <si>
    <t>A national children’s charity that supports struggling families</t>
  </si>
  <si>
    <t>Evington Hall
[Reg Charity No: 302758]</t>
  </si>
  <si>
    <t>Village hall</t>
  </si>
  <si>
    <t>To provide card machine to help with cashless payments. To provide
table clothes to improve the offer for fundraising activities and to keep the
Community space available and open.</t>
  </si>
  <si>
    <t>WB2324 018</t>
  </si>
  <si>
    <t>Folkestone Pride</t>
  </si>
  <si>
    <t>Community organisation for events</t>
  </si>
  <si>
    <t>To help fund Pride flagship event on 29 July: a march, a show on the Leas and a night event.</t>
  </si>
  <si>
    <t>WB2324 021</t>
  </si>
  <si>
    <t>WB2324 016 &amp; 022</t>
  </si>
  <si>
    <t>Charivari Day 2023 - The grant will be spent on artists fees for students from Brockhill Park School &amp; Folkestone School for Girls to spend 3 days with Strange Cargo professional artists to make large scale carnival costumes.  Also for the visiting musicians that will play in the Charivari Day carnival in Folkestone on 15th July.</t>
  </si>
  <si>
    <t>WB2324 001, 002, 003, 023, 024, 025, 026, 027, 028, 029, 030 &amp; 031</t>
  </si>
  <si>
    <t xml:space="preserve">Hythe Youth Centre
Project Salus C.I.C
[Reg Company No: 07454402]
Salus Solutions Ltd
[Reg Company No: 07789361]
</t>
  </si>
  <si>
    <t>Youth centre</t>
  </si>
  <si>
    <t>Planting and creating a community garden space by the young people. Funding for plants and shrubs, tools and gloves.</t>
  </si>
  <si>
    <t>WB2324 032</t>
  </si>
  <si>
    <t>WB2324 033</t>
  </si>
  <si>
    <t>Creative space focused on all things art and mental health.  Open to all as a non-traditional gallery, open studio, and research space. Inviting the local community to reimagine the role of an artist and art in society by holding accessible events and workshops.</t>
  </si>
  <si>
    <t>Fourth Wall Folkestone CIC
[Reg Company No: 14347840]</t>
  </si>
  <si>
    <t>Fourth Wall Folkestone is moving into a larger space, however, our new space needs adjustments in order to be accessible for those with mobility or physical barriers.</t>
  </si>
  <si>
    <t>WB2324 035, 036 &amp; 037</t>
  </si>
  <si>
    <t>Pavement Pounders Community Interest Company
[Reg Company No: 7209832]</t>
  </si>
  <si>
    <t>Non profit community interest company based in Folkestone but working on projects all over Kent</t>
  </si>
  <si>
    <t>This is an opportunity to preserve Pavement Pounders’ audiobank of spoken memories from community members to keep the rich history of our town alive for future generations.  The CIC is already starting to create this legacy through their work with schools in the district.</t>
  </si>
  <si>
    <t>WB2324 008, 039, 040, 042, 043, 044, 045, 046 &amp; 047</t>
  </si>
  <si>
    <t xml:space="preserve">Summer family trip to Drusilla's theme park, with coach travel and snacks.  This trip is being offered to families with complex needs from across the district.  The plan is to invite families (totalling 80 individuals) on the trip to Drusillas based on their level of engagement in summer activities and how much it is felt each family will benefit. These families would otherwise not have the means for such a day out. </t>
  </si>
  <si>
    <t>St. Mary &amp; St. Eanswythe Church, Folkestone</t>
  </si>
  <si>
    <t>Anglican Church</t>
  </si>
  <si>
    <t>New Heating System - Electric under pew and chandelier type heating for the church to replace the ancient oil-fired boiler and radiators. One boiler no longer works, and the oil supplier has told us that they are decommissioning their small tanker which means that they can no longer deliver oil to the church.</t>
  </si>
  <si>
    <t xml:space="preserve">Folkestone Community Fridge -  Development of community fridge to further reduce food waste and support more people in need to receive free healthy food.  Awarded monies will contribute towards volunteer training, core team project management hours, furniture for library and additional food surplus from food waste charity fareshare during low-supply weeks.
</t>
  </si>
  <si>
    <t>Shepherd House - The grant will support funded Fitness membership to Folkestone Sports Centre for the residents of Shepherd House, to support their rehabilitation from substance misuse and their re-integration into community life.  A very successful Pilot programme was run over the past years and a contribution towards the costs of these memberships will enable to programme to be repeated for the coming year.</t>
  </si>
  <si>
    <t>WB2324 057</t>
  </si>
  <si>
    <t>Sports centre</t>
  </si>
  <si>
    <t>Harbour Ward Community Garden CIC
[Company No: 07837878]</t>
  </si>
  <si>
    <t>Provides a community need for people who do not have their own or limited garden space.  This area also helps support people who suffer with social isolation and encourages them to integrate with the community.</t>
  </si>
  <si>
    <t>Replacement of raised beds for growing vegetables</t>
  </si>
  <si>
    <t>WB2324 009</t>
  </si>
  <si>
    <t>Light Up New Romney Community Lantern Parade</t>
  </si>
  <si>
    <t>A community festive lantern parade</t>
  </si>
  <si>
    <t>Contribution towards the cost of evening entertainment for the event and parade</t>
  </si>
  <si>
    <t>WB2324 038</t>
  </si>
  <si>
    <t>Folkestone Performing Arts Centre</t>
  </si>
  <si>
    <t>To deliver a platform for first-class performing arts, education, professional development and empowerment skills training to grow the local community.</t>
  </si>
  <si>
    <t xml:space="preserve"> The Folkestone Performing Arts Centre’s Community Theatre Drop-In Drama Sessions is looking for a grant to make the sessions sustainable and to continue to be free for the participants</t>
  </si>
  <si>
    <t>St Eanswythes Church Of England Primary School
[Company no: 08351355]</t>
  </si>
  <si>
    <t>Primary school</t>
  </si>
  <si>
    <t>Outdoor equipment for Beach School activities</t>
  </si>
  <si>
    <t>WB2324 052</t>
  </si>
  <si>
    <t>WB2324 017, 049, 054 &amp; 056</t>
  </si>
  <si>
    <t>1st Sellindge Scout Group</t>
  </si>
  <si>
    <t>Scout group serving children from the local community</t>
  </si>
  <si>
    <t>Equipment Storage Container</t>
  </si>
  <si>
    <t>WB2324 061</t>
  </si>
  <si>
    <t>Brenzett &amp; Snargate PCC</t>
  </si>
  <si>
    <t>Brenzett &amp; Snargate Parochial Church Council</t>
  </si>
  <si>
    <t>Community Defibrillator – to be situated near Red Lion Pub as this is the most visual point in village</t>
  </si>
  <si>
    <t>WB2324 062</t>
  </si>
  <si>
    <t>Parent driven charity that provides information, signposting and social activities for children and young people, who have a disability or special educational need and their families, in the districts of Ashford, Shepway and Dover.</t>
  </si>
  <si>
    <t>Includes Us 2
[Reg Charity No: 1137745]</t>
  </si>
  <si>
    <t>Supporting parents of children with any kind of Special Educational Need and/or disability to connect and build a network of support with other parents through coffee mornings and workshops.</t>
  </si>
  <si>
    <t>WB2324 063</t>
  </si>
  <si>
    <t>WB2324 050, 064 &amp; 065</t>
  </si>
  <si>
    <t>Care4Calais
[Reg Charity No: 1169048]</t>
  </si>
  <si>
    <t>Provision of direct aid and social support to displaced people in the UK, Belgium and in France, as well as advocating for a welcoming and inclusive attitude towards refugees in the UK.</t>
  </si>
  <si>
    <t>Care4Calais Folkestone Football Team -  Fees for entry into local football league</t>
  </si>
  <si>
    <t>WB2324 067</t>
  </si>
  <si>
    <t>Hythe Civic Society
[Reg Charity No: 283177]</t>
  </si>
  <si>
    <t>Local events of interest to the population such as guided walks, research , lectures and exhibitions relevant to the history of the town and area</t>
  </si>
  <si>
    <t>Street furniture painting in Hythe, beyond the High Street - Paint and sandpaper</t>
  </si>
  <si>
    <t>WB2324 068</t>
  </si>
  <si>
    <t>Folkestone Music Town CIC
[14757592]</t>
  </si>
  <si>
    <t>Folkestone Music Town CIC is a community-focused organization connecting music lovers and musicians to celebrate the wealth of music in the world’s first Music Town – Folkestone!</t>
  </si>
  <si>
    <t>Make A Stand For Music - To pay for bands to perform our summer programme of music at the Leas Bandstand.</t>
  </si>
  <si>
    <t>WB2324 070, 071, 072, 073 &amp; 074</t>
  </si>
  <si>
    <t>FYP
(For Young People)
[Reg Charity No: 1170456]</t>
  </si>
  <si>
    <t>A detached youth project providing sporting opportunities and helping young people into work</t>
  </si>
  <si>
    <t>The Bank Youth Club – The hiring of Hawkinge Community Centre</t>
  </si>
  <si>
    <t>WB2324 075</t>
  </si>
  <si>
    <t>Folkestone Living Advent Calendar - Running workshops leading to performances and/or artwork for Folkestone Living Advent Calendar with the Nepalese Community, Cheriton Community Network, Napier Barracks and the Rainbow Centre.</t>
  </si>
  <si>
    <t xml:space="preserve"> Disco Soup Hythe - The grant will be spent on paying 50% of the fees for two local bands to play live on the Hythe Bandstand at the Disco Soup event.</t>
  </si>
  <si>
    <t>WB2324 006, 010, 011, 013, 019, 020 &amp; 078</t>
  </si>
  <si>
    <t>St Mary In The Marsh Project Fund
[Reg Charity No: 1118687]</t>
  </si>
  <si>
    <t>To raise funds for a village hall for the rural parish of St Mary in the Marsh</t>
  </si>
  <si>
    <t>The grant is for 20 tons of type 1 limestone needed to complete the new drainage system for the replacement building on the Glebe Field, St Mary in the Marsh.</t>
  </si>
  <si>
    <t>WB2324 080</t>
  </si>
  <si>
    <t>Lydd School Association
[Reg Charity No: 1049938]</t>
  </si>
  <si>
    <t>Arrange activities to raise money for the school.</t>
  </si>
  <si>
    <t>Lydd School’s Resources Library Refurbishment - Refurbishing the on-site library, creating a safe space for the adults and children within the local community.</t>
  </si>
  <si>
    <t>WB2324 082</t>
  </si>
  <si>
    <t>Age UK Hythe, Lyminge and Ashford
[Reg Charity No: 1125274]</t>
  </si>
  <si>
    <t>Age UK Hythe &amp; Lyminge encourage and enable independence and wellbeing in later life. We aim to reduce social isolation and loneliness, improve the quality of life and reduce financial hardship, services include, 2 course lunch, transport, social opportunities and activities, singing, cooking, walking, exercise, home meals, independent living service, and information and advice and much more.</t>
  </si>
  <si>
    <t>Project Herb Garden - A herb container garden will be created at Age UK Hythe, which will be visually pleasing while being used in cooking for the centre and meals for our delivery service</t>
  </si>
  <si>
    <t>WB2324 083</t>
  </si>
  <si>
    <t>WB2324 077 &amp; 084</t>
  </si>
  <si>
    <t>1st Cheriton Scout Group
[Reg Charity No: 303384]</t>
  </si>
  <si>
    <t>D1 Minibus Training - The grant, if successful will be invested in D1 Minibus training of committed and regular leaders to enable us to provide essential transport to the young people who are part of our Scout Group</t>
  </si>
  <si>
    <t>Kent Coast Volunteering Ltd
[Reg Company No: 05392093]
[Reg Charity No: 1111800]</t>
  </si>
  <si>
    <t>Volunteering and community</t>
  </si>
  <si>
    <t xml:space="preserve">Good Neighbours Service Folkestone - KCV’s Good Neighbours service crucially matches volunteer befrienders with residents to prevent loneliness and isolation. </t>
  </si>
  <si>
    <t>WB2324 086, 089, 090, 094 &amp; 099</t>
  </si>
  <si>
    <t>1DegreeEast
[Reg Company No: 11169321]</t>
  </si>
  <si>
    <t>Arts organisation that supports artists, producers, and programmers to create ambitious, high quality theatre, dance and outdoor events and festivals through mentoring &amp; advice, practical support to develop projects and producing new work</t>
  </si>
  <si>
    <t xml:space="preserve">Devoted and Disgruntled (East Kent) – What are we Going to do about Theatre? - One-day forum for theatre lovers and makers from all over the area and from all communities </t>
  </si>
  <si>
    <t>WB2324 091</t>
  </si>
  <si>
    <t>Touchbase Care CIC
[Reg Company No: 10016662]</t>
  </si>
  <si>
    <t>Touchbase Care is a dynamic community group, located in Folkestone’s Creative Quarter. We take an innovative and holistic approach to supporting adults and young people with physical disabilities, learning difficulties, neurodiversity and sensory impairment</t>
  </si>
  <si>
    <t>Community Christmas meal for adults with disabilities - To reduce costs to disabled people in the community to access the Touchbase Christmas Meal, a key event in the calendar</t>
  </si>
  <si>
    <t>The Robert Thompson Charities at Saltwood Kent
[1194270]</t>
  </si>
  <si>
    <t>The Charity owns, maintains and manages - The Saltwood Village Hall for the benefit of the residents of Saltwood and surrounding areas - The Saltwood Almshouses in the prevention or relief of poverty by providing affordable housing</t>
  </si>
  <si>
    <t>Saltwood Village Hall fencing wall - To rebuild the supporting fencing brick wall at the Saltwood Village Hall</t>
  </si>
  <si>
    <t>WB2324 093</t>
  </si>
  <si>
    <t>Newchurch Parish Council</t>
  </si>
  <si>
    <t>Parish council</t>
  </si>
  <si>
    <t>Jubilee Playground Refurbishment (phase 2) - Weed-free safety surfacing around the Multi-Play Tower</t>
  </si>
  <si>
    <t>WB2324 095</t>
  </si>
  <si>
    <t>The Folkestone-Hythe Operatic and Dramatic Society
[Reg Charity No: 1180504]</t>
  </si>
  <si>
    <t>Educating the public in the dramatic and operatic arts and to further the development of public appreciation</t>
  </si>
  <si>
    <t>Oyer Stage Upgrade – Steel deck portable stage platforms</t>
  </si>
  <si>
    <t>Rotary Club of Hythe Kent Trust Fund
[1042325]</t>
  </si>
  <si>
    <t>Hythe Rotary is an active club which is committed to helping those in our community who need our support</t>
  </si>
  <si>
    <t>Youth Speaks Competition - Youth speaks is an exciting opportunity for young people to develop public speaking skills</t>
  </si>
  <si>
    <t>WB2324 101</t>
  </si>
  <si>
    <t>First Dymchurch Scout Group
[Reg Charity No: 1032417]</t>
  </si>
  <si>
    <t>Introducing Archery - Archery equipment to be used by the group for the young people and more</t>
  </si>
  <si>
    <t>WB2324 102</t>
  </si>
  <si>
    <t>WB2324 085, 100 &amp; 103</t>
  </si>
  <si>
    <t>Harbour Ward Residents Association</t>
  </si>
  <si>
    <t>Residents Association</t>
  </si>
  <si>
    <t>Stade Christmas Trees – provision of Christmas trees and lights to residents along The Stade</t>
  </si>
  <si>
    <t>WB2324 104</t>
  </si>
  <si>
    <t>Sellindge U16 Football Club</t>
  </si>
  <si>
    <t>Sports Club</t>
  </si>
  <si>
    <t>Sellindge U16 Football - Training Equipment and first aid Kit</t>
  </si>
  <si>
    <t>WB2324 105 &amp; 106</t>
  </si>
  <si>
    <t>Stanford and Westenhanger History Society</t>
  </si>
  <si>
    <t>To gather information about the Stanford and Westenhanger area for the sake of future generations and their interest in our history</t>
  </si>
  <si>
    <t>Digitisation of historic Parish Council minutes - The professional digitisation of 4 books of Parish Council minutes dating from 1894 to 1987 by Kent Archives in Maidstone</t>
  </si>
  <si>
    <t>WB2324 107</t>
  </si>
  <si>
    <t>WB2324 092 &amp; 110</t>
  </si>
  <si>
    <t>Caring All Together on Romney Marsh (CARM)
[Reg charity No: 1184552]</t>
  </si>
  <si>
    <t>Reducing social isolation and improving access to services for older and vulnerable people</t>
  </si>
  <si>
    <t>Day Trip Out/Summer – The grant money will help towards the cost of the
coach to provide the group with an outing.</t>
  </si>
  <si>
    <t>WB2324 111</t>
  </si>
  <si>
    <t>Lympne Lunch Club</t>
  </si>
  <si>
    <t>Community group</t>
  </si>
  <si>
    <t>Lympne Lunch Club for the over 50s - To subsidise the cost of meals, rent of Hall, small treats and small prizes for the games</t>
  </si>
  <si>
    <t>WB2324 113</t>
  </si>
  <si>
    <t>Cinque Ports Radio CIC
[Reg Company No: 14791882]</t>
  </si>
  <si>
    <t>Community Radio</t>
  </si>
  <si>
    <t>New Transmitter - This money will be put towards the purchase of a new transmitter to better serve the people of the Romney Marsh</t>
  </si>
  <si>
    <t>Tyson Road Residents Association</t>
  </si>
  <si>
    <t>Resident association</t>
  </si>
  <si>
    <t>Community Christmas party -  Community Christmas party for up to 100 children in the area, it brings the area together and spreads Christmas joy</t>
  </si>
  <si>
    <t>WB2324 115</t>
  </si>
  <si>
    <t>Sellindge &amp; District Bowls Club</t>
  </si>
  <si>
    <t>Bowls club</t>
  </si>
  <si>
    <t>Replacement of Electric consumer units - replacement of consumer units to comply with current legislation and to track electiral fault</t>
  </si>
  <si>
    <t>WB2324 116 &amp; 117</t>
  </si>
  <si>
    <t>Rhodes Minnis Community Defibrillator</t>
  </si>
  <si>
    <t>Community Defibrillator</t>
  </si>
  <si>
    <t>To provide new pads to ensure the defibrillator is always kept in working order and an awareness course to help residents understand how to use it</t>
  </si>
  <si>
    <t>WB2324 118</t>
  </si>
  <si>
    <t>CARM Community Allotment - The purchase of some equipment for our community allotment</t>
  </si>
  <si>
    <t>WB2324 119</t>
  </si>
  <si>
    <t>Cheriton Bowls Club</t>
  </si>
  <si>
    <t>Sports club</t>
  </si>
  <si>
    <t>New Mower - To purchase a new mower for the upkeep of the green by our own members and being able to give them the correct tools to do the job</t>
  </si>
  <si>
    <t xml:space="preserve">WB2324 096, 097, 098 &amp; 121 </t>
  </si>
  <si>
    <t>Lydd Meeting Point - To contribute towards a Christmas Lunch for the Lydd Meeting Point attendees</t>
  </si>
  <si>
    <t>WB2324 122</t>
  </si>
  <si>
    <t>The Sandgate Society
[Reg Charity No: 280497]</t>
  </si>
  <si>
    <t>The Sandgate Society exists to foster an awareness of our local environment and ameneties to encourage their conservation and enhancement</t>
  </si>
  <si>
    <t>New Kitchen - Providing a workable, modern kitchen for the community hirers of this Grade 2 listed community hall, of which there is no other building of this size in the village</t>
  </si>
  <si>
    <t>WB2324 123</t>
  </si>
  <si>
    <t xml:space="preserve">New Romney in Bloom Community Group                 </t>
  </si>
  <si>
    <t xml:space="preserve"> Community group, bringing together people of all ages and abilities to help enhance the visual appeal of New Romney through horticultural displays around the town.</t>
  </si>
  <si>
    <t>Enhancements to West St Car Park &amp; Hedged Area at junction of Church Rd and High St - Fencing, posts/chain barriers, kerb stones, planters, woodchip pathway, soil/compost/plants, repair/replacement of bench - all to help enhance each area for the benefit of residents, visitors, especially those with disabilities</t>
  </si>
  <si>
    <t>The Real Power of Music CIC
[09631243]</t>
  </si>
  <si>
    <t>Run music sessions in schools, care settings, and the community to bring the real power of music to as many people as possible</t>
  </si>
  <si>
    <t>Music And The Body - A series of workshops in primary schools teaching children the positive physical benefits of music, and encouraging them to find ways to use music to improve their health and wellbeing</t>
  </si>
  <si>
    <t>WB2324 076, 079, 128, 129, 130, 131, 132, 133 &amp; 134</t>
  </si>
  <si>
    <t>New Romney Amateur Dramatics</t>
  </si>
  <si>
    <t>Formed to give the residents of New Romney and the surrounding areas a chance to perform in Pantomimes, Cabarets, Plays and Musicals</t>
  </si>
  <si>
    <t>Pantomime – adults and children’s costumes for Cinderella performance</t>
  </si>
  <si>
    <t>WB2324 135</t>
  </si>
  <si>
    <t>WB2324 120, 136 &amp; 137</t>
  </si>
  <si>
    <t>Ivychurch Parish Council</t>
  </si>
  <si>
    <t>Ivychurch Highways Improvements - Implementation of Speed Restriction Scheme</t>
  </si>
  <si>
    <t>WB2324 138</t>
  </si>
  <si>
    <t>Turner Schools
[Reg Company No: 10084743]</t>
  </si>
  <si>
    <t xml:space="preserve">Primary and secondary education </t>
  </si>
  <si>
    <t>Christmas hampers - Providing families with a mix of core household products and some christmas treats, to support our struggling families over the half term and provide Christmas cheer</t>
  </si>
  <si>
    <t>WB2324 034, 048, 051 &amp; 150</t>
  </si>
  <si>
    <t>Hythe Environmental Community Group</t>
  </si>
  <si>
    <t>Hythe Environmental CG is all about a community-led approach to making the Hythe area a more fulfilling, sustainable and environmentally aware place to live. We aim to help people reduce their reliance on fossil fuels, reduce excess waste, improve the recycling of what waste they do produce, improve the visual impact of the area and increase their appreciation of the areas flora and fauna.</t>
  </si>
  <si>
    <t>Safety Testing of Unwanted Electrical Products - The E-Waste Drop Off at 101 Hythe High Street receives a number of unwanted working electrical devices. This project will allow safety testing of items for donation to charity re-sale</t>
  </si>
  <si>
    <t>WB2324 151</t>
  </si>
  <si>
    <t>WB2324 114 &amp;155</t>
  </si>
  <si>
    <t>WB2324 041 , 066, 112, 153 &amp; 157</t>
  </si>
  <si>
    <t>WB2324 139 &amp; 159</t>
  </si>
  <si>
    <t>Friends of Hythe Dementia
[Reg Charity No: 209429]</t>
  </si>
  <si>
    <t>The Charity gives grants to support those suffering with Dementia and their carers</t>
  </si>
  <si>
    <t>To provide incontinence products for those living with dementia, and electric airer/dryers for home laundry for the most financially vulnerable</t>
  </si>
  <si>
    <t>WB2324 164</t>
  </si>
  <si>
    <t>Kent Downs National Landscape and Joint Advisory Committee (JAC)</t>
  </si>
  <si>
    <t>The Joint Advisory Committee (JAC) for the Kent Downs National Landscape was established in July 1997. Its purpose is to provide advice to its members with statutory responsibilities for the effective management of the Kent Downs National Landscape. An Executive of representatives from the JAC, with some outside advisors, advises the work of the Kent Downs National Landscape Unit.</t>
  </si>
  <si>
    <t>Corporate Partnership Register
31 March 2024</t>
  </si>
  <si>
    <t>Grants Register                                                                                                           31 March 2024</t>
  </si>
  <si>
    <t>East Kent Waste Partnership incorporating Joint Working Agreement
[Joint Partnership - FHDC and DDC]</t>
  </si>
  <si>
    <t>Regulatory &amp; Community Services</t>
  </si>
  <si>
    <t>Redoubt Sailing Club</t>
  </si>
  <si>
    <t xml:space="preserve">Sailing for All - Redoubt sailing club aims to give everybody in the District the opportunity to sail.  Many young people and adults could benefit from learning to sail, initially through taster sessions. Although the club is run by a volunteer team the basic costs to run taster sessions to introduce people to sailing (trained instructors, insurance, sailing equipment and clothing, safety boat running including fuel, lake hire) make costs prohibitive for many.  </t>
  </si>
  <si>
    <t>WB2324 165</t>
  </si>
  <si>
    <t>WB2324 069</t>
  </si>
  <si>
    <t>Our Lady of Good Counsel</t>
  </si>
  <si>
    <t>Roman Catholic church</t>
  </si>
  <si>
    <t>Kitchen Refurbishment - 2 kettles and fridge freezer</t>
  </si>
  <si>
    <t>WB2324 158</t>
  </si>
  <si>
    <t>Hospitals of St Bartholomew and St Johns
[Reg Charity No: 209221]</t>
  </si>
  <si>
    <t>Provide accommodation through Almshouse</t>
  </si>
  <si>
    <t>Remedial electrical works</t>
  </si>
  <si>
    <t>WB2324 160</t>
  </si>
  <si>
    <t>WB2324 053, 055, 058, 161 &amp; 162</t>
  </si>
  <si>
    <t>Litter Picking Watch Romney Marsh</t>
  </si>
  <si>
    <t>Taking action against litter in our local area and share ideas about things that can be done, locally and nationally, to get the litter cleared up</t>
  </si>
  <si>
    <t>Purchase of litter pickers and bag hoops</t>
  </si>
  <si>
    <t>The Loft - 4 TVs to help with support and integration with 17-25 years learn new skills and gain confidence, To help make the young people job ready and learn new skills</t>
  </si>
  <si>
    <t>Shepway Spectrum Arts Community [Company No: 11766936]</t>
  </si>
  <si>
    <t xml:space="preserve">An all inclusion creative and musical community based project </t>
  </si>
  <si>
    <t>Window Blinds - We have very large windows in all rooms, some with no blinds or broken blinds. We urgently need to put up screening from the bright sunlight.</t>
  </si>
  <si>
    <t>Folkestone, Dover &amp; Hythe Samaritans [Reg Charity No: 219432]</t>
  </si>
  <si>
    <t>Samaritans provides a safe place for people to talk, round the clock, every single day of the year.</t>
  </si>
  <si>
    <t>Friends storage facility - We need to create a suitable facility within our premises to store publicity materials for distribution at public events.</t>
  </si>
  <si>
    <t>Community Room - To refurbish and furnish an inclusive and fully accessible multi-use Community Room for FSC Health and Well-Being programmes and general Community use.</t>
  </si>
  <si>
    <t>Simple Money Solutions CIC
[Reg Company No: 14474840]</t>
  </si>
  <si>
    <t xml:space="preserve">To make finances manageable and easy to understand and help individuals to improve their economic wellbeing and financial stability. </t>
  </si>
  <si>
    <t>Money Mentoring - Coaching and Mentoring clients with management of household finance, income maximisation and budgeting, purchase of stationery to aid the organisation of financial matters</t>
  </si>
  <si>
    <t>The Money will be spent on a replacement Fryer and remedial electric works</t>
  </si>
  <si>
    <t xml:space="preserve">WB2324 059, 060, 081  &amp; DN4274 </t>
  </si>
  <si>
    <t>Lydd Club Day</t>
  </si>
  <si>
    <t>Lydd Club Queens Court - Supplying outfit, including dress, tiaras and shoes.</t>
  </si>
  <si>
    <t>Elham Church of England Primary School</t>
  </si>
  <si>
    <t>Theatre production - we would like to purchase 2 snow machines and 2
smoke machines to be used in conjunction with our new lighting for school productions</t>
  </si>
  <si>
    <t>Hawkinge Allotment Society</t>
  </si>
  <si>
    <t xml:space="preserve">Providing allotments to the residents of Hawkinge, Swingfield &amp; Densole. </t>
  </si>
  <si>
    <t>Lawnmower upgrade - The purchase of a replacement motorised lawnmower.</t>
  </si>
  <si>
    <t>Charivari Day 2024 - Artists fees for the primary school teachers masterclass with Strange Cargo for professional artists to teach carnival costume making for Charivari Day Folkestone on 13th July.</t>
  </si>
  <si>
    <t>Folkestone Womens' Forum</t>
  </si>
  <si>
    <t>Take Up Space Festival - Making a short film for Take Up Space Festival, documenting the Young Curators group developing their Project / Event, the event itself and their reflections on the project.</t>
  </si>
  <si>
    <t>Taking Root Creative Nature Club - Locavore Community Garden - Providing a rotation of diverse activities including nature crafts, storytelling, yoga &amp; mindfulness, food growing and wild cooking.</t>
  </si>
  <si>
    <t>Furnish Elham Community Shed</t>
  </si>
  <si>
    <t>Hythe and Saltwood Sailing Club</t>
  </si>
  <si>
    <t>Provides facilities for sailing and windsurfing in an informal, friendly environment</t>
  </si>
  <si>
    <t>Quest for a Quest! - We’d like to buy a RS Quest sailing dinghy for our club to introduce this great sport to the local community.</t>
  </si>
  <si>
    <t>Dymchurch Day of Syn</t>
  </si>
  <si>
    <t>Dymchurch Day of Syn to raise funds, keep alive the Dr Syn legend, promote the village and Marsh, to encourage tourism</t>
  </si>
  <si>
    <t>Project Salus C.I.C.
[Reg Company No: 07454402]</t>
  </si>
  <si>
    <t>To support the improvement of social skills, educational achievement, emotional health and well-being and long term outcomes for children, young people and their families</t>
  </si>
  <si>
    <t>Hythe Youth Centre - To support the delivery of a leadership training programme for young people, this will allow them to lead and mentor their younger peers at many sessions</t>
  </si>
  <si>
    <t>Day of Syn - There are a lot of expenses but this grant would be put towards Insurance, security and our printing costs.</t>
  </si>
  <si>
    <t>The Parochial Church Council of the Ecclesiastical Parish of St Mary &amp; St Ethelburga, Lyminge
[Reg Charity No: 1130345]</t>
  </si>
  <si>
    <t>Enabling as many as possible to worship in church and provide pastoral care to those in need in the parish, together with mission and outreach work</t>
  </si>
  <si>
    <t>The Royal Kentish Camino - Printing of a leaflet to publicise a new pilgrimage route starting in Canterbury and proceeding via Lyminge to the shrine of St Eanswythe in Folkestone</t>
  </si>
  <si>
    <t>Hawkinge Baptist Church</t>
  </si>
  <si>
    <t>Baptist Church</t>
  </si>
  <si>
    <t>Impact Youth Club - The money will be spent on equipment to enable the young people to work on enterprise projects and enable the young people to develop skills.</t>
  </si>
  <si>
    <t>ShivaNova Ltd
[Company No: 03125499]</t>
  </si>
  <si>
    <t>Music company promotes music and diverse cross-cultural festivals</t>
  </si>
  <si>
    <t>Holi celebrations Cheriton - This will go towards the Holi celebrations in partnership with the Nepalese community in their community centre in Cheriton for all local residents. Holi is the Spring Festival of Colour</t>
  </si>
  <si>
    <t>St. Mary the Virgin Church, Stowting</t>
  </si>
  <si>
    <t>Church</t>
  </si>
  <si>
    <t>Upgrading or replacement of existing fire extinguishers, plus signage to conform to Health and Safety regulations</t>
  </si>
  <si>
    <t>Wild with Wheels Community Association</t>
  </si>
  <si>
    <t xml:space="preserve">Our project offers free, safe and accessible routes for guided, interactive nature walks and experiencesfor people with disabilities and impairments. </t>
  </si>
  <si>
    <t>Enhancing our Accessible Nature Based Activities with Binoculars for our participants</t>
  </si>
  <si>
    <t>Folkestone First Timers CIC
[Reg Company No: 14681488]</t>
  </si>
  <si>
    <t>Community programme that brings people together through learning music. We run workshops in drums, guitar, keyboards/piano, bass guitar and singing.</t>
  </si>
  <si>
    <t>Folkestone First Timers - 2024 Programme - We provide low cost music workshops to those who are excluded from music for whatever reason. We ran 36 workshops in 2023 and are raising funds for 2024.</t>
  </si>
  <si>
    <t>The Folkestone and Hythe Workshop Programme - Folkestone Music Town is seeking to deliver an all-year free programme of music, technical and related business workshops in - if possible - all wards in the DC area.</t>
  </si>
  <si>
    <t>FHDC00004251</t>
  </si>
  <si>
    <t>FHDC00004265</t>
  </si>
  <si>
    <t>FHDC00004250</t>
  </si>
  <si>
    <t>FHDC00004315</t>
  </si>
  <si>
    <t>FHDC00004318</t>
  </si>
  <si>
    <t>FHDC00001469</t>
  </si>
  <si>
    <t>FHDC00004350, 4362, 4389, 4388, 4959, 4957, 4363 &amp; 5044</t>
  </si>
  <si>
    <t xml:space="preserve">FHDC00001521, 4385 &amp; 4387 </t>
  </si>
  <si>
    <t xml:space="preserve">FHDC00004344 &amp; 4436 </t>
  </si>
  <si>
    <t>FHDC00004352</t>
  </si>
  <si>
    <t xml:space="preserve">FHDC00004347, 4394 &amp; 4393 </t>
  </si>
  <si>
    <t xml:space="preserve">FHDC00004359, 4371 &amp; 4404 </t>
  </si>
  <si>
    <t>FHDC00004373</t>
  </si>
  <si>
    <t>FHDC00004382 &amp; 4381</t>
  </si>
  <si>
    <t>FHDC00004374</t>
  </si>
  <si>
    <t>FHDC00004437</t>
  </si>
  <si>
    <t>FHDC00004920 &amp; 4907</t>
  </si>
  <si>
    <t>FHDC00004919</t>
  </si>
  <si>
    <t>FHDC00004935</t>
  </si>
  <si>
    <t>FHDC00004961 &amp; 4958</t>
  </si>
  <si>
    <t>Sandgate Boules Club</t>
  </si>
  <si>
    <t>To renovate the Boules Piste following damage from overflowing drainage culvert under Military Road</t>
  </si>
  <si>
    <t>FHDC00005036</t>
  </si>
  <si>
    <t>FHDC00004294, 4319 &amp; 4308</t>
  </si>
  <si>
    <t>JAM on the Marsh</t>
  </si>
  <si>
    <t>A multi-arts festival based on Kent's Romney Marsh</t>
  </si>
  <si>
    <t>Launching Community Singing; uniting St Nicholas New Romney Primary after-school club and the over-55s ‘Sunflower Singers’ from the Romney-Marsh-Community-Hub (RMCH), giving a vibrant performance together with Onyx Brass in JAM-on-the-Marsh(JOTM)</t>
  </si>
  <si>
    <t>FHDC00001511 &amp; 5136</t>
  </si>
  <si>
    <t xml:space="preserve">WB2324 124, FHDC00004383, 5063 &amp; 5109  </t>
  </si>
  <si>
    <t>The Sage Network CIC
[Reg Company No: 15217757]</t>
  </si>
  <si>
    <t xml:space="preserve">Improve wellbeing and health through sociable gardening </t>
  </si>
  <si>
    <t xml:space="preserve">The Sage Network Community Garden - Equipment and supplies for the
community garden as well as some groundwork structures/products </t>
  </si>
  <si>
    <t>FHDC00004320</t>
  </si>
  <si>
    <t>Royal British Legion
Cheriton Branch
[Reg Charity No: 219279]</t>
  </si>
  <si>
    <t>Support members of the Royal Navy, British Army, Royal Air Force, veterans and their families</t>
  </si>
  <si>
    <t>Friends of The RBL Community Choir - Support the newly formed choir, financially, to continue to run. Hall hire for rehearsal, Public Liability Insurance, Musical Director, performance fee, Advertising &amp; Music folders</t>
  </si>
  <si>
    <t>Elmsted Parish Council</t>
  </si>
  <si>
    <t>Purchase of a defibrillator and cabinet to be placed by the Church in Elmsted</t>
  </si>
  <si>
    <t>FHDC00004928</t>
  </si>
  <si>
    <t>FHDC00004398</t>
  </si>
  <si>
    <t>Musical &amp; Arts for The Shepway Community
[Reg Charity No: 1170602]</t>
  </si>
  <si>
    <t xml:space="preserve">Charity set up to bring music and the arts to everybody in Shepway (Folkestone, Hythe, Dymchurch, New Romney, Lydd, Hawkinge, Densole, and all surrounding towns and villages). </t>
  </si>
  <si>
    <t>Word on the Street Drama Group - Running 12 Drama Workshops.  Cost of facilitators, occasional specialist guest
practitioners and general management of the project. Hire of hall for 12 sessions</t>
  </si>
  <si>
    <t>Shepway Choirs - To enable us to continue to provide free choirs including Shepway Primary Singers, Youth Voices, Voices and Headstrong Singers</t>
  </si>
  <si>
    <t>FHDC00004372</t>
  </si>
  <si>
    <t>Library Mural - Mural for the children's area of Sandgate Library, to enhance and hopefully attract more local children to the resources of the Library</t>
  </si>
  <si>
    <t>FHDC00004939</t>
  </si>
  <si>
    <t>FHDC00004232 &amp; 4252</t>
  </si>
  <si>
    <t>Music In May - Free, inclusive workshops in music, technical and
related business areas. The aim is to deliver 20 workshops during May this year</t>
  </si>
  <si>
    <t xml:space="preserve">FHDC00004986 &amp; 4972 </t>
  </si>
  <si>
    <t>FHDC00004416 &amp; 4441</t>
  </si>
  <si>
    <t xml:space="preserve"> Blue Plaque to celebrate Gerald Holtum</t>
  </si>
  <si>
    <t>FHDC00005012</t>
  </si>
  <si>
    <t>WB2324 126, 127, 139, 140, 141, 142, 143, 144, 145, 146, 147, 148, 154, 156, 163 &amp; FHDC00001423</t>
  </si>
  <si>
    <t>Napier Friends
[Reg Charity No: 1197988]</t>
  </si>
  <si>
    <t>We provide in-person services for people living at Napier Barracks, and run a virtual befriending scheme for people who have lived experience of Napier Barracks and other institutional asylum seeker accommodation</t>
  </si>
  <si>
    <t>Purchase a Polytunnel for Napier Barracks gardening</t>
  </si>
  <si>
    <t>FHDC00005043</t>
  </si>
  <si>
    <t>The Friends of Saltwood School        [Reg Charity No: 272953]</t>
  </si>
  <si>
    <t>To raise money for the school, to provide play equipment, educational resources and support school educational events</t>
  </si>
  <si>
    <t>MOLO Czechs &amp; Slovaks in Folkestone</t>
  </si>
  <si>
    <t xml:space="preserve"> Nurture and share Czech and Slovak heritage and culture among local communities in Folkestone. To be the best ambassadors of our native countries and to collaborate on various events in Folkestone and in the UK</t>
  </si>
  <si>
    <t>Mothers without Hands - Supporting the art work shop and community meal with performers - fees for musicians and actor, their travelling fees and accommodation</t>
  </si>
  <si>
    <t>FHDC00005023</t>
  </si>
  <si>
    <t>Enhanced Education (Teach Me)</t>
  </si>
  <si>
    <t>Art &amp; Craft workshops, classes and courses</t>
  </si>
  <si>
    <t>CreARTive - To offer free voucher places to those within the local community, focusing on those
from low incomes, disabilities and families at one of our workshops that take place
throughout the year</t>
  </si>
  <si>
    <t>FHDC00005053</t>
  </si>
  <si>
    <t xml:space="preserve"> Digital Cameras and memory cards allowing teachers to deliver digital
photography lessons</t>
  </si>
  <si>
    <t xml:space="preserve">FHDC00005048, 5050 &amp; 5074 </t>
  </si>
  <si>
    <t>Hythe Bay Childrens Centre
[Reg Charity No: 1175752]</t>
  </si>
  <si>
    <t>Hythe Bay Children's Centre incorporates Hythe Bay Nursery and After School Club.  We provide seamless, holistic, integrated child-care services for the local community</t>
  </si>
  <si>
    <t>Yoga/ meditation cushions to improve staff posture. Non contact thermometers to ensure we can accurately monitor children temperature when they become unwell
during the day</t>
  </si>
  <si>
    <t xml:space="preserve">FHDC00005075 &amp; 5073 </t>
  </si>
  <si>
    <t>Folkestone Rescue Ltd
[Reg Company No: 09522926]</t>
  </si>
  <si>
    <t xml:space="preserve"> An independent charity which provides lifeguards and lifeboats at Sunny Sands Beach.  We cover between Sandgate &amp; Dover and help support HM Coastguard, RNLI &amp; NCI</t>
  </si>
  <si>
    <t>Help to fund the replacement of our lifeboat container at the sunny sands beach</t>
  </si>
  <si>
    <t>FHDC00001452</t>
  </si>
  <si>
    <t>Super Befrienders Project - This funding will be put towards our Super Befrienders pilot project, where we will
develop a new method of supporting isolated older and disabled people through the power of volunteering</t>
  </si>
  <si>
    <t>FHDC00005086</t>
  </si>
  <si>
    <t>Seabrook Church of England Primary School</t>
  </si>
  <si>
    <t>Primary School</t>
  </si>
  <si>
    <t>Reading for Pleasure - Enhanace the school's reading materials with high quallity literature for both inside
and outside of school</t>
  </si>
  <si>
    <t>FHDC00005096</t>
  </si>
  <si>
    <t>St. Mary in the Marsh Twinning Association</t>
  </si>
  <si>
    <t>St Mary in the Marsh Twinning</t>
  </si>
  <si>
    <t>Provide the people who will be on their own In our council ward a Christmas
Day 3 course lunch with all the trimmings,plus entertainment also we have a father christmas to give each person a present</t>
  </si>
  <si>
    <t>FHDC00005111</t>
  </si>
  <si>
    <t>Martello Interiors T/A All Kinds of Blinds 
[Reg Company No: 05953414]</t>
  </si>
  <si>
    <t>Regulatory &amp; Communites</t>
  </si>
  <si>
    <t>Regulatory and Community Services</t>
  </si>
  <si>
    <t>Folkestone Rainbow Centre
[Reg Charity No: 1096570]</t>
  </si>
  <si>
    <t>Food Support services</t>
  </si>
  <si>
    <t>Delivery of UKSPF work including Mobile Foodbank Service and Cookery Classes</t>
  </si>
  <si>
    <t>Food support services</t>
  </si>
  <si>
    <t>Delivery of UKSPF work including cookery classes and community garden projects</t>
  </si>
  <si>
    <t>Shepway Citizens Advice Bureau
[Reg Charity No: 1102964]</t>
  </si>
  <si>
    <t>Community advice and support</t>
  </si>
  <si>
    <t>Provision of financial support to users of foodbank and mobile food service</t>
  </si>
  <si>
    <t>Age UK South Kent Coast
[Reg Charity No: 1187363]</t>
  </si>
  <si>
    <t xml:space="preserve">Age UK services, health &amp; wellbeing support for over 50s etc </t>
  </si>
  <si>
    <t>sign posting to UKSPF support, distribution of small household appliances, events inc pop up kitchens etc</t>
  </si>
  <si>
    <t>Age UK Hythe Lyminge &amp; Ashford
[Reg Charity No: 1125274]</t>
  </si>
  <si>
    <t xml:space="preserve">Community services, health &amp; wellbeing support for over 50s etc </t>
  </si>
  <si>
    <t>Community Hub Core Services</t>
  </si>
  <si>
    <t xml:space="preserve">Signposting and support for vulnerable communities, including cost of living support, wellbeing events, meals on wheels, etc. </t>
  </si>
  <si>
    <t xml:space="preserve">Sarah Thomas Consultancy </t>
  </si>
  <si>
    <t xml:space="preserve">Coordination of 2  volunteer network forums </t>
  </si>
  <si>
    <t>Meet the Funders Event</t>
  </si>
  <si>
    <t xml:space="preserve">Funding Fayre for vol sector </t>
  </si>
  <si>
    <t xml:space="preserve">Folkestone &amp; Hythe Health Alliance </t>
  </si>
  <si>
    <t>To address Health inequalities and work with Partners and Communities to improve health outcomes</t>
  </si>
  <si>
    <t>Regulatory and Community Services / Chief Executive</t>
  </si>
  <si>
    <t>Strategy &amp; Policy</t>
  </si>
  <si>
    <t xml:space="preserve">Kent and Medway Resilience Forum </t>
  </si>
  <si>
    <t>Leaders office</t>
  </si>
  <si>
    <t>Housing /  Regulatory services</t>
  </si>
  <si>
    <t>East Kent Authorities - Planning Skills Delivery Fund (PSDF) bid and Design Code work</t>
  </si>
  <si>
    <t>Time-limited partnership of five East Kent authorities (Ashford, Canterbury, Dover, Folkestone &amp; Hythe and Thanet). Lead partner - Ashford Borough Council. Successful bid for £250,000 to Government's Planning Skills Delivery Fund (PSDF) to develop district-wide Design Codes. Time limited project to early 2025, with potential to bid for year 2 of PSDF in June 2024.</t>
  </si>
  <si>
    <t>Funding received by lead partner Ashford Borough Council on 27 February 2024.</t>
  </si>
  <si>
    <t xml:space="preserve">March 2025. Depending on whether bidding for year 2 of the funding is successful. Year 2 bids expected to be submitted in June 2024. </t>
  </si>
  <si>
    <t>Officer time contribution only. (£50,000 per authority secured from Government through PSDF to fund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</si>
</sst>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8" formatCode="&quot;£&quot;#,##0.00;[Red]\-&quot;£&quot;#,##0.00"/>
    <numFmt numFmtId="44" formatCode="_-&quot;£&quot;* #,##0.00_-;\-&quot;£&quot;* #,##0.00_-;_-&quot;£&quot;* &quot;-&quot;??_-;_-@_-"/>
    <numFmt numFmtId="164" formatCode="&quot;£&quot;#,##0"/>
    <numFmt numFmtId="165" formatCode="&quot;£&quot;#,##0.00"/>
  </numFmts>
  <fonts count="14" x14ac:knownFonts="1">
    <font>
      <sz val="11"/>
      <color theme="1"/>
      <name val="Calibri"/>
      <family val="2"/>
      <scheme val="minor"/>
    </font>
    <font>
      <sz val="11"/>
      <color theme="1"/>
      <name val="Calibri"/>
      <family val="2"/>
      <scheme val="minor"/>
    </font>
    <font>
      <b/>
      <sz val="18"/>
      <color theme="0"/>
      <name val="Arial"/>
      <family val="2"/>
    </font>
    <font>
      <b/>
      <sz val="12"/>
      <color theme="1"/>
      <name val="Arial"/>
      <family val="2"/>
    </font>
    <font>
      <sz val="12"/>
      <color theme="1"/>
      <name val="Arial"/>
      <family val="2"/>
    </font>
    <font>
      <sz val="12"/>
      <name val="Arial"/>
      <family val="2"/>
    </font>
    <font>
      <sz val="12"/>
      <color theme="1"/>
      <name val="Calibri"/>
      <family val="2"/>
      <scheme val="minor"/>
    </font>
    <font>
      <sz val="12"/>
      <color rgb="FF000000"/>
      <name val="Arial"/>
      <family val="2"/>
    </font>
    <font>
      <b/>
      <sz val="16"/>
      <color theme="0"/>
      <name val="Arial"/>
      <family val="2"/>
    </font>
    <font>
      <b/>
      <u/>
      <sz val="12"/>
      <color theme="0"/>
      <name val="Arial"/>
      <family val="2"/>
    </font>
    <font>
      <sz val="12"/>
      <color rgb="FF333333"/>
      <name val="Arial"/>
      <family val="2"/>
    </font>
    <font>
      <sz val="11"/>
      <color rgb="FF9C6500"/>
      <name val="Calibri"/>
      <family val="2"/>
      <scheme val="minor"/>
    </font>
    <font>
      <sz val="12"/>
      <color rgb="FF0B0C0C"/>
      <name val="Arial"/>
      <family val="2"/>
    </font>
    <font>
      <sz val="8"/>
      <name val="Calibri"/>
      <family val="2"/>
      <scheme val="minor"/>
    </font>
  </fonts>
  <fills count="6">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rgb="FFFFEB9C"/>
      </patternFill>
    </fill>
    <fill>
      <patternFill patternType="solid">
        <fgColor theme="9" tint="0.59999389629810485"/>
        <bgColor indexed="65"/>
      </patternFill>
    </fill>
  </fills>
  <borders count="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 fillId="5" borderId="0" applyNumberFormat="0" applyBorder="0" applyAlignment="0" applyProtection="0"/>
    <xf numFmtId="0" fontId="11" fillId="4" borderId="0" applyNumberFormat="0" applyBorder="0" applyAlignment="0" applyProtection="0"/>
  </cellStyleXfs>
  <cellXfs count="47">
    <xf numFmtId="0" fontId="0" fillId="0" borderId="0" xfId="0"/>
    <xf numFmtId="0" fontId="3" fillId="0" borderId="0" xfId="0" applyFont="1" applyAlignment="1">
      <alignment horizontal="center" vertical="center" wrapText="1"/>
    </xf>
    <xf numFmtId="0" fontId="4" fillId="0" borderId="0" xfId="0" applyFont="1" applyAlignment="1">
      <alignment vertical="center" wrapText="1"/>
    </xf>
    <xf numFmtId="0" fontId="2" fillId="2"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4" fillId="0" borderId="5" xfId="0" applyFont="1" applyBorder="1" applyAlignment="1">
      <alignment horizontal="center" vertical="center" wrapText="1"/>
    </xf>
    <xf numFmtId="7" fontId="5" fillId="0" borderId="5" xfId="0" applyNumberFormat="1" applyFont="1" applyBorder="1" applyAlignment="1">
      <alignment horizontal="center" vertical="center" wrapText="1"/>
    </xf>
    <xf numFmtId="17" fontId="5" fillId="0" borderId="5" xfId="0" applyNumberFormat="1" applyFont="1" applyBorder="1" applyAlignment="1">
      <alignment horizontal="center" vertical="center" wrapText="1"/>
    </xf>
    <xf numFmtId="164" fontId="4" fillId="0" borderId="5" xfId="1"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7" fontId="4" fillId="0" borderId="5" xfId="1" applyNumberFormat="1" applyFont="1" applyFill="1" applyBorder="1" applyAlignment="1">
      <alignment horizontal="center" vertical="center" wrapText="1"/>
    </xf>
    <xf numFmtId="6" fontId="4" fillId="0" borderId="5" xfId="0" applyNumberFormat="1" applyFont="1" applyBorder="1" applyAlignment="1">
      <alignment horizontal="center" vertical="center" wrapText="1"/>
    </xf>
    <xf numFmtId="17" fontId="4" fillId="3" borderId="5" xfId="0" applyNumberFormat="1" applyFont="1" applyFill="1" applyBorder="1" applyAlignment="1">
      <alignment horizontal="center" vertical="center" wrapText="1"/>
    </xf>
    <xf numFmtId="17" fontId="4" fillId="0" borderId="5" xfId="0" applyNumberFormat="1"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horizontal="center" vertical="center" wrapText="1"/>
    </xf>
    <xf numFmtId="0" fontId="7" fillId="0" borderId="5" xfId="0" applyFont="1" applyBorder="1" applyAlignment="1">
      <alignment horizontal="center" vertical="center" wrapText="1"/>
    </xf>
    <xf numFmtId="0" fontId="4" fillId="0" borderId="0" xfId="0" applyFont="1" applyAlignment="1">
      <alignment horizontal="center" vertical="center"/>
    </xf>
    <xf numFmtId="0" fontId="8" fillId="2" borderId="5" xfId="0" applyFont="1" applyFill="1" applyBorder="1" applyAlignment="1">
      <alignment horizontal="center" vertical="center" wrapText="1"/>
    </xf>
    <xf numFmtId="0" fontId="3" fillId="0" borderId="0" xfId="0" applyFont="1" applyAlignment="1">
      <alignment horizontal="left" vertical="center"/>
    </xf>
    <xf numFmtId="17"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10" fillId="0" borderId="5" xfId="0" applyFont="1" applyBorder="1" applyAlignment="1">
      <alignment horizontal="center" vertical="center" wrapText="1"/>
    </xf>
    <xf numFmtId="17" fontId="7" fillId="0" borderId="5" xfId="0" applyNumberFormat="1" applyFont="1" applyBorder="1" applyAlignment="1">
      <alignment horizontal="center" vertical="center"/>
    </xf>
    <xf numFmtId="8" fontId="7" fillId="0" borderId="5" xfId="0" applyNumberFormat="1" applyFont="1" applyBorder="1" applyAlignment="1">
      <alignment horizontal="center" vertical="center" wrapText="1"/>
    </xf>
    <xf numFmtId="17" fontId="5" fillId="0" borderId="5" xfId="3"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4" fillId="0" borderId="5" xfId="2" applyFont="1" applyFill="1" applyBorder="1" applyAlignment="1">
      <alignment horizontal="center" vertical="center" wrapText="1"/>
    </xf>
    <xf numFmtId="17" fontId="5" fillId="3" borderId="5" xfId="3" applyNumberFormat="1" applyFont="1" applyFill="1" applyBorder="1" applyAlignment="1">
      <alignment horizontal="center" vertical="center" wrapText="1"/>
    </xf>
    <xf numFmtId="7" fontId="4" fillId="3" borderId="5" xfId="1"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165" fontId="4"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0" fontId="12" fillId="0" borderId="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9" fillId="2" borderId="5" xfId="0" applyFont="1" applyFill="1" applyBorder="1" applyAlignment="1">
      <alignment horizontal="center" vertical="center" wrapText="1"/>
    </xf>
    <xf numFmtId="0" fontId="4" fillId="0" borderId="0" xfId="0" applyFont="1" applyAlignment="1">
      <alignment horizontal="left"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16" fontId="4" fillId="0" borderId="5" xfId="0" applyNumberFormat="1" applyFont="1" applyBorder="1" applyAlignment="1">
      <alignment horizontal="center" vertical="center" wrapText="1"/>
    </xf>
  </cellXfs>
  <cellStyles count="4">
    <cellStyle name="40% - Accent6" xfId="2" builtinId="51"/>
    <cellStyle name="Currency" xfId="1" builtinId="4"/>
    <cellStyle name="Neutral 2" xfId="3" xr:uid="{D9ED9B46-2F4D-4BBC-800D-7E06081E389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folkestone.works/funding-and-support/folkestone-community-works/" TargetMode="External"/><Relationship Id="rId2" Type="http://schemas.openxmlformats.org/officeDocument/2006/relationships/hyperlink" Target="https://folkestone.works/funding-and-support/folkestone-community-works/" TargetMode="External"/><Relationship Id="rId1" Type="http://schemas.openxmlformats.org/officeDocument/2006/relationships/hyperlink" Target="https://folkestone.works/funding-and-support/folkestone-community-works/"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F044E-93F2-4E73-B1A9-63647E26C042}">
  <sheetPr>
    <pageSetUpPr fitToPage="1"/>
  </sheetPr>
  <dimension ref="A1:DK35"/>
  <sheetViews>
    <sheetView showGridLines="0" zoomScale="45" zoomScaleNormal="45" zoomScaleSheetLayoutView="80" workbookViewId="0">
      <pane ySplit="4" topLeftCell="A23" activePane="bottomLeft" state="frozen"/>
      <selection activeCell="E1" sqref="E1"/>
      <selection pane="bottomLeft" activeCell="G4" sqref="G4:I35"/>
    </sheetView>
  </sheetViews>
  <sheetFormatPr defaultColWidth="9.109375" defaultRowHeight="15" x14ac:dyDescent="0.3"/>
  <cols>
    <col min="1" max="2" width="40.6640625" style="14" customWidth="1"/>
    <col min="3" max="3" width="28.6640625" style="14" customWidth="1"/>
    <col min="4" max="6" width="25.6640625" style="14" customWidth="1"/>
    <col min="7" max="7" width="25.33203125" style="16" customWidth="1"/>
    <col min="8" max="8" width="23.44140625" style="16" bestFit="1" customWidth="1"/>
    <col min="9" max="9" width="22.33203125" style="16" customWidth="1"/>
    <col min="10" max="115" width="9.109375" style="16"/>
    <col min="116" max="16384" width="9.109375" style="14"/>
  </cols>
  <sheetData>
    <row r="1" spans="1:115" s="1" customFormat="1" ht="74.25" customHeight="1" x14ac:dyDescent="0.3">
      <c r="A1" s="37" t="s">
        <v>0</v>
      </c>
      <c r="B1" s="38"/>
      <c r="F1" s="2" t="s">
        <v>1</v>
      </c>
      <c r="G1" s="2"/>
    </row>
    <row r="2" spans="1:115" s="1" customFormat="1" ht="74.25" customHeight="1" thickBot="1" x14ac:dyDescent="0.35">
      <c r="A2" s="39" t="s">
        <v>543</v>
      </c>
      <c r="B2" s="40"/>
    </row>
    <row r="3" spans="1:115" s="1" customFormat="1" ht="29.25" customHeight="1" x14ac:dyDescent="0.3"/>
    <row r="4" spans="1:115" s="1" customFormat="1" ht="75.75" customHeight="1" x14ac:dyDescent="0.3">
      <c r="A4" s="3" t="s">
        <v>2</v>
      </c>
      <c r="B4" s="3" t="s">
        <v>3</v>
      </c>
      <c r="C4" s="3" t="s">
        <v>4</v>
      </c>
      <c r="D4" s="3" t="s">
        <v>5</v>
      </c>
      <c r="E4" s="3" t="s">
        <v>6</v>
      </c>
      <c r="F4" s="3" t="s">
        <v>7</v>
      </c>
    </row>
    <row r="5" spans="1:115" ht="75.75" customHeight="1" x14ac:dyDescent="0.3">
      <c r="A5" s="4" t="s">
        <v>8</v>
      </c>
      <c r="B5" s="5" t="s">
        <v>9</v>
      </c>
      <c r="C5" s="4" t="s">
        <v>66</v>
      </c>
      <c r="D5" s="4">
        <v>1989</v>
      </c>
      <c r="E5" s="4" t="s">
        <v>11</v>
      </c>
      <c r="F5" s="6">
        <v>40360</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row>
    <row r="6" spans="1:115" ht="75.75" customHeight="1" x14ac:dyDescent="0.3">
      <c r="A6" s="4" t="s">
        <v>12</v>
      </c>
      <c r="B6" s="4" t="s">
        <v>13</v>
      </c>
      <c r="C6" s="4" t="s">
        <v>14</v>
      </c>
      <c r="D6" s="4">
        <v>2003</v>
      </c>
      <c r="E6" s="4" t="s">
        <v>11</v>
      </c>
      <c r="F6" s="6">
        <v>15000</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row>
    <row r="7" spans="1:115" ht="75.75" customHeight="1" x14ac:dyDescent="0.3">
      <c r="A7" s="4" t="s">
        <v>15</v>
      </c>
      <c r="B7" s="4" t="s">
        <v>16</v>
      </c>
      <c r="C7" s="4" t="s">
        <v>17</v>
      </c>
      <c r="D7" s="4">
        <v>2002</v>
      </c>
      <c r="E7" s="7">
        <v>44256</v>
      </c>
      <c r="F7" s="6">
        <v>4630</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row>
    <row r="8" spans="1:115" ht="75.75" customHeight="1" x14ac:dyDescent="0.3">
      <c r="A8" s="4" t="s">
        <v>18</v>
      </c>
      <c r="B8" s="4" t="s">
        <v>67</v>
      </c>
      <c r="C8" s="4" t="s">
        <v>68</v>
      </c>
      <c r="D8" s="4" t="s">
        <v>20</v>
      </c>
      <c r="E8" s="4" t="s">
        <v>21</v>
      </c>
      <c r="F8" s="6" t="s">
        <v>22</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row>
    <row r="9" spans="1:115" ht="75.75" customHeight="1" x14ac:dyDescent="0.3">
      <c r="A9" s="4" t="s">
        <v>23</v>
      </c>
      <c r="B9" s="4" t="s">
        <v>24</v>
      </c>
      <c r="C9" s="5" t="s">
        <v>546</v>
      </c>
      <c r="D9" s="4">
        <v>2009</v>
      </c>
      <c r="E9" s="4" t="s">
        <v>11</v>
      </c>
      <c r="F9" s="6">
        <v>15000</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row>
    <row r="10" spans="1:115" ht="75.75" customHeight="1" x14ac:dyDescent="0.3">
      <c r="A10" s="5" t="s">
        <v>545</v>
      </c>
      <c r="B10" s="5" t="s">
        <v>25</v>
      </c>
      <c r="C10" s="5" t="s">
        <v>546</v>
      </c>
      <c r="D10" s="9">
        <v>2012</v>
      </c>
      <c r="E10" s="5" t="s">
        <v>11</v>
      </c>
      <c r="F10" s="10">
        <v>168000</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row>
    <row r="11" spans="1:115" ht="75.75" customHeight="1" x14ac:dyDescent="0.3">
      <c r="A11" s="5" t="s">
        <v>26</v>
      </c>
      <c r="B11" s="5" t="s">
        <v>27</v>
      </c>
      <c r="C11" s="5" t="s">
        <v>28</v>
      </c>
      <c r="D11" s="5">
        <v>2007</v>
      </c>
      <c r="E11" s="5" t="s">
        <v>11</v>
      </c>
      <c r="F11" s="10">
        <v>110000</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row>
    <row r="12" spans="1:115" ht="73.5" customHeight="1" x14ac:dyDescent="0.3">
      <c r="A12" s="5" t="s">
        <v>29</v>
      </c>
      <c r="B12" s="5" t="s">
        <v>30</v>
      </c>
      <c r="C12" s="5" t="s">
        <v>19</v>
      </c>
      <c r="D12" s="5">
        <v>2012</v>
      </c>
      <c r="E12" s="13">
        <v>45383</v>
      </c>
      <c r="F12" s="10">
        <v>44550</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row>
    <row r="13" spans="1:115" ht="73.5" customHeight="1" x14ac:dyDescent="0.3">
      <c r="A13" s="5" t="s">
        <v>726</v>
      </c>
      <c r="B13" s="5" t="s">
        <v>727</v>
      </c>
      <c r="C13" s="5" t="s">
        <v>706</v>
      </c>
      <c r="D13" s="5"/>
      <c r="E13" s="13"/>
      <c r="F13" s="10"/>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row>
    <row r="14" spans="1:115" s="15" customFormat="1" ht="202.5" customHeight="1" x14ac:dyDescent="0.3">
      <c r="A14" s="5" t="s">
        <v>69</v>
      </c>
      <c r="B14" s="5" t="s">
        <v>31</v>
      </c>
      <c r="C14" s="5" t="s">
        <v>706</v>
      </c>
      <c r="D14" s="5">
        <v>2017</v>
      </c>
      <c r="E14" s="5" t="s">
        <v>11</v>
      </c>
      <c r="F14" s="11">
        <v>0</v>
      </c>
    </row>
    <row r="15" spans="1:115" s="15" customFormat="1" ht="161.4" customHeight="1" x14ac:dyDescent="0.3">
      <c r="A15" s="5" t="s">
        <v>32</v>
      </c>
      <c r="B15" s="5" t="s">
        <v>33</v>
      </c>
      <c r="C15" s="5" t="s">
        <v>706</v>
      </c>
      <c r="D15" s="5">
        <v>2021</v>
      </c>
      <c r="E15" s="5" t="s">
        <v>34</v>
      </c>
      <c r="F15" s="11">
        <v>0</v>
      </c>
    </row>
    <row r="16" spans="1:115" s="15" customFormat="1" ht="75.75" customHeight="1" x14ac:dyDescent="0.3">
      <c r="A16" s="5" t="s">
        <v>35</v>
      </c>
      <c r="B16" s="5" t="s">
        <v>36</v>
      </c>
      <c r="C16" s="5" t="s">
        <v>706</v>
      </c>
      <c r="D16" s="5">
        <v>2017</v>
      </c>
      <c r="E16" s="5" t="s">
        <v>11</v>
      </c>
      <c r="F16" s="11">
        <v>0</v>
      </c>
    </row>
    <row r="17" spans="1:115" s="15" customFormat="1" ht="75.75" customHeight="1" x14ac:dyDescent="0.3">
      <c r="A17" s="5" t="s">
        <v>70</v>
      </c>
      <c r="B17" s="5" t="s">
        <v>37</v>
      </c>
      <c r="C17" s="4" t="s">
        <v>728</v>
      </c>
      <c r="D17" s="12">
        <v>44287</v>
      </c>
      <c r="E17" s="12">
        <v>45017</v>
      </c>
      <c r="F17" s="11">
        <v>0</v>
      </c>
    </row>
    <row r="18" spans="1:115" ht="76.5" customHeight="1" x14ac:dyDescent="0.3">
      <c r="A18" s="5" t="s">
        <v>38</v>
      </c>
      <c r="B18" s="5" t="s">
        <v>39</v>
      </c>
      <c r="C18" s="5" t="s">
        <v>706</v>
      </c>
      <c r="D18" s="5">
        <v>2015</v>
      </c>
      <c r="E18" s="5" t="s">
        <v>11</v>
      </c>
      <c r="F18" s="11">
        <v>0</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row>
    <row r="19" spans="1:115" ht="195.6" customHeight="1" x14ac:dyDescent="0.3">
      <c r="A19" s="5" t="s">
        <v>40</v>
      </c>
      <c r="B19" s="5" t="s">
        <v>71</v>
      </c>
      <c r="C19" s="5" t="s">
        <v>10</v>
      </c>
      <c r="D19" s="5">
        <v>2016</v>
      </c>
      <c r="E19" s="13" t="s">
        <v>11</v>
      </c>
      <c r="F19" s="11">
        <v>600</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row>
    <row r="20" spans="1:115" ht="129.6" customHeight="1" x14ac:dyDescent="0.3">
      <c r="A20" s="5" t="s">
        <v>72</v>
      </c>
      <c r="B20" s="5" t="s">
        <v>73</v>
      </c>
      <c r="C20" s="5" t="s">
        <v>10</v>
      </c>
      <c r="D20" s="5">
        <v>2012</v>
      </c>
      <c r="E20" s="13" t="s">
        <v>11</v>
      </c>
      <c r="F20" s="11">
        <v>665</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row>
    <row r="21" spans="1:115" ht="156" customHeight="1" x14ac:dyDescent="0.3">
      <c r="A21" s="5" t="s">
        <v>41</v>
      </c>
      <c r="B21" s="5" t="s">
        <v>42</v>
      </c>
      <c r="C21" s="5" t="s">
        <v>74</v>
      </c>
      <c r="D21" s="5">
        <v>2020</v>
      </c>
      <c r="E21" s="13" t="s">
        <v>11</v>
      </c>
      <c r="F21" s="11">
        <v>0</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row>
    <row r="22" spans="1:115" s="15" customFormat="1" ht="174" customHeight="1" x14ac:dyDescent="0.3">
      <c r="A22" s="17" t="s">
        <v>541</v>
      </c>
      <c r="B22" s="17" t="s">
        <v>542</v>
      </c>
      <c r="C22" s="4" t="s">
        <v>729</v>
      </c>
      <c r="D22" s="12">
        <v>35612</v>
      </c>
      <c r="E22" s="12" t="s">
        <v>21</v>
      </c>
      <c r="F22" s="11" t="s">
        <v>43</v>
      </c>
    </row>
    <row r="23" spans="1:115" ht="75.75" customHeight="1" x14ac:dyDescent="0.3">
      <c r="A23" s="4" t="s">
        <v>44</v>
      </c>
      <c r="B23" s="5" t="s">
        <v>45</v>
      </c>
      <c r="C23" s="5" t="s">
        <v>706</v>
      </c>
      <c r="D23" s="4">
        <v>2021</v>
      </c>
      <c r="E23" s="13" t="s">
        <v>11</v>
      </c>
      <c r="F23" s="6">
        <v>0</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row>
    <row r="24" spans="1:115" ht="75.75" customHeight="1" x14ac:dyDescent="0.3">
      <c r="A24" s="4" t="s">
        <v>46</v>
      </c>
      <c r="B24" s="5" t="s">
        <v>47</v>
      </c>
      <c r="C24" s="5" t="s">
        <v>706</v>
      </c>
      <c r="D24" s="4">
        <v>2021</v>
      </c>
      <c r="E24" s="13" t="s">
        <v>11</v>
      </c>
      <c r="F24" s="6">
        <v>0</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row>
    <row r="25" spans="1:115" ht="75.75" customHeight="1" x14ac:dyDescent="0.3">
      <c r="A25" s="4" t="s">
        <v>48</v>
      </c>
      <c r="B25" s="5" t="s">
        <v>49</v>
      </c>
      <c r="C25" s="5" t="s">
        <v>706</v>
      </c>
      <c r="D25" s="4">
        <v>2021</v>
      </c>
      <c r="E25" s="13" t="s">
        <v>11</v>
      </c>
      <c r="F25" s="6">
        <v>0</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row>
    <row r="26" spans="1:115" ht="75.75" customHeight="1" x14ac:dyDescent="0.3">
      <c r="A26" s="4" t="s">
        <v>75</v>
      </c>
      <c r="B26" s="5" t="s">
        <v>50</v>
      </c>
      <c r="C26" s="5" t="s">
        <v>706</v>
      </c>
      <c r="D26" s="4">
        <v>2021</v>
      </c>
      <c r="E26" s="13" t="s">
        <v>11</v>
      </c>
      <c r="F26" s="6">
        <v>0</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row>
    <row r="27" spans="1:115" ht="75.75" customHeight="1" x14ac:dyDescent="0.3">
      <c r="A27" s="4" t="s">
        <v>730</v>
      </c>
      <c r="B27" s="5" t="s">
        <v>51</v>
      </c>
      <c r="C27" s="4" t="s">
        <v>52</v>
      </c>
      <c r="D27" s="4">
        <v>2016</v>
      </c>
      <c r="E27" s="13" t="s">
        <v>11</v>
      </c>
      <c r="F27" s="6">
        <v>3500</v>
      </c>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row>
    <row r="28" spans="1:115" ht="207" customHeight="1" x14ac:dyDescent="0.3">
      <c r="A28" s="4" t="s">
        <v>53</v>
      </c>
      <c r="B28" s="5" t="s">
        <v>54</v>
      </c>
      <c r="C28" s="4" t="s">
        <v>55</v>
      </c>
      <c r="D28" s="4">
        <v>2018</v>
      </c>
      <c r="E28" s="13" t="s">
        <v>11</v>
      </c>
      <c r="F28" s="6" t="s">
        <v>76</v>
      </c>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row>
    <row r="29" spans="1:115" ht="181.5" customHeight="1" x14ac:dyDescent="0.3">
      <c r="A29" s="4" t="s">
        <v>56</v>
      </c>
      <c r="B29" s="5" t="s">
        <v>57</v>
      </c>
      <c r="C29" s="4" t="s">
        <v>58</v>
      </c>
      <c r="D29" s="4">
        <v>2013</v>
      </c>
      <c r="E29" s="13" t="s">
        <v>11</v>
      </c>
      <c r="F29" s="6">
        <v>11500</v>
      </c>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row>
    <row r="30" spans="1:115" ht="102.75" customHeight="1" x14ac:dyDescent="0.3">
      <c r="A30" s="4" t="s">
        <v>59</v>
      </c>
      <c r="B30" s="5" t="s">
        <v>77</v>
      </c>
      <c r="C30" s="5" t="s">
        <v>706</v>
      </c>
      <c r="D30" s="4">
        <v>2015</v>
      </c>
      <c r="E30" s="13" t="s">
        <v>11</v>
      </c>
      <c r="F30" s="6">
        <v>1500</v>
      </c>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row>
    <row r="31" spans="1:115" ht="75.75" customHeight="1" x14ac:dyDescent="0.3">
      <c r="A31" s="4" t="s">
        <v>60</v>
      </c>
      <c r="B31" s="5" t="s">
        <v>61</v>
      </c>
      <c r="C31" s="5" t="s">
        <v>706</v>
      </c>
      <c r="D31" s="4">
        <v>2017</v>
      </c>
      <c r="E31" s="13" t="s">
        <v>11</v>
      </c>
      <c r="F31" s="6">
        <v>0</v>
      </c>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row>
    <row r="32" spans="1:115" ht="75.75" customHeight="1" x14ac:dyDescent="0.3">
      <c r="A32" s="4" t="s">
        <v>62</v>
      </c>
      <c r="B32" s="5" t="s">
        <v>61</v>
      </c>
      <c r="C32" s="5" t="s">
        <v>706</v>
      </c>
      <c r="D32" s="4">
        <v>2015</v>
      </c>
      <c r="E32" s="13" t="s">
        <v>11</v>
      </c>
      <c r="F32" s="6">
        <v>0</v>
      </c>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row>
    <row r="33" spans="1:115" ht="161.25" customHeight="1" x14ac:dyDescent="0.3">
      <c r="A33" s="4" t="s">
        <v>63</v>
      </c>
      <c r="B33" s="5" t="s">
        <v>78</v>
      </c>
      <c r="C33" s="4" t="s">
        <v>731</v>
      </c>
      <c r="D33" s="4">
        <v>2011</v>
      </c>
      <c r="E33" s="13" t="s">
        <v>11</v>
      </c>
      <c r="F33" s="6">
        <v>0</v>
      </c>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row>
    <row r="34" spans="1:115" ht="75.75" customHeight="1" x14ac:dyDescent="0.3">
      <c r="A34" s="4" t="s">
        <v>64</v>
      </c>
      <c r="B34" s="5" t="s">
        <v>65</v>
      </c>
      <c r="C34" s="4" t="s">
        <v>732</v>
      </c>
      <c r="D34" s="4">
        <v>2021</v>
      </c>
      <c r="E34" s="13" t="s">
        <v>11</v>
      </c>
      <c r="F34" s="6">
        <v>0</v>
      </c>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row>
    <row r="35" spans="1:115" ht="161.25" customHeight="1" x14ac:dyDescent="0.3">
      <c r="A35" s="4" t="s">
        <v>733</v>
      </c>
      <c r="B35" s="5" t="s">
        <v>734</v>
      </c>
      <c r="C35" s="4" t="s">
        <v>729</v>
      </c>
      <c r="D35" s="4" t="s">
        <v>735</v>
      </c>
      <c r="E35" s="13" t="s">
        <v>736</v>
      </c>
      <c r="F35" s="6" t="s">
        <v>737</v>
      </c>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row>
  </sheetData>
  <mergeCells count="2">
    <mergeCell ref="A1:B1"/>
    <mergeCell ref="A2:B2"/>
  </mergeCells>
  <pageMargins left="0.25" right="0.25" top="0.75" bottom="0.75" header="0.3" footer="0.3"/>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F6CD-CA31-45CC-A2FB-30B0A2603483}">
  <sheetPr>
    <pageSetUpPr fitToPage="1"/>
  </sheetPr>
  <dimension ref="A1:I209"/>
  <sheetViews>
    <sheetView showGridLines="0" tabSelected="1" zoomScale="45" zoomScaleNormal="45" workbookViewId="0">
      <pane ySplit="4" topLeftCell="A7" activePane="bottomLeft" state="frozen"/>
      <selection pane="bottomLeft" activeCell="D106" sqref="D106"/>
    </sheetView>
  </sheetViews>
  <sheetFormatPr defaultColWidth="9.109375" defaultRowHeight="15" x14ac:dyDescent="0.3"/>
  <cols>
    <col min="1" max="3" width="40.6640625" style="14" customWidth="1"/>
    <col min="4" max="8" width="25.6640625" style="14" customWidth="1"/>
    <col min="9" max="9" width="13.5546875" style="14" customWidth="1"/>
    <col min="10" max="16384" width="9.109375" style="14"/>
  </cols>
  <sheetData>
    <row r="1" spans="1:9" ht="74.25" customHeight="1" x14ac:dyDescent="0.3">
      <c r="A1" s="37" t="s">
        <v>79</v>
      </c>
      <c r="B1" s="38"/>
      <c r="C1" s="18"/>
      <c r="G1" s="42" t="s">
        <v>80</v>
      </c>
      <c r="H1" s="42"/>
    </row>
    <row r="2" spans="1:9" ht="74.25" customHeight="1" thickBot="1" x14ac:dyDescent="0.35">
      <c r="A2" s="39" t="s">
        <v>544</v>
      </c>
      <c r="B2" s="40"/>
    </row>
    <row r="3" spans="1:9" ht="25.5" customHeight="1" x14ac:dyDescent="0.3"/>
    <row r="4" spans="1:9" ht="75" customHeight="1" x14ac:dyDescent="0.3">
      <c r="A4" s="19" t="s">
        <v>81</v>
      </c>
      <c r="B4" s="19" t="s">
        <v>82</v>
      </c>
      <c r="C4" s="19" t="s">
        <v>83</v>
      </c>
      <c r="D4" s="19" t="s">
        <v>4</v>
      </c>
      <c r="E4" s="19" t="s">
        <v>84</v>
      </c>
      <c r="F4" s="19" t="s">
        <v>85</v>
      </c>
      <c r="G4" s="19" t="s">
        <v>86</v>
      </c>
      <c r="H4" s="3" t="s">
        <v>87</v>
      </c>
    </row>
    <row r="5" spans="1:9" ht="37.5" customHeight="1" x14ac:dyDescent="0.3">
      <c r="A5" s="43" t="s">
        <v>17</v>
      </c>
      <c r="B5" s="44"/>
      <c r="C5" s="44"/>
      <c r="D5" s="44"/>
      <c r="E5" s="44"/>
      <c r="F5" s="44"/>
      <c r="G5" s="44"/>
      <c r="H5" s="45"/>
      <c r="I5" s="20"/>
    </row>
    <row r="6" spans="1:9" ht="75" customHeight="1" x14ac:dyDescent="0.3">
      <c r="A6" s="5" t="s">
        <v>88</v>
      </c>
      <c r="B6" s="5" t="s">
        <v>89</v>
      </c>
      <c r="C6" s="5" t="s">
        <v>90</v>
      </c>
      <c r="D6" s="5" t="s">
        <v>10</v>
      </c>
      <c r="E6" s="13">
        <v>42826</v>
      </c>
      <c r="F6" s="13" t="s">
        <v>91</v>
      </c>
      <c r="G6" s="8">
        <v>4560</v>
      </c>
      <c r="H6" s="5"/>
    </row>
    <row r="7" spans="1:9" ht="75" customHeight="1" x14ac:dyDescent="0.3">
      <c r="A7" s="5" t="s">
        <v>88</v>
      </c>
      <c r="B7" s="5" t="s">
        <v>89</v>
      </c>
      <c r="C7" s="5" t="s">
        <v>92</v>
      </c>
      <c r="D7" s="5" t="s">
        <v>10</v>
      </c>
      <c r="E7" s="13">
        <v>43922</v>
      </c>
      <c r="F7" s="13">
        <v>44621</v>
      </c>
      <c r="G7" s="8">
        <v>624</v>
      </c>
      <c r="H7" s="5"/>
    </row>
    <row r="8" spans="1:9" ht="75" customHeight="1" x14ac:dyDescent="0.3">
      <c r="A8" s="5" t="s">
        <v>88</v>
      </c>
      <c r="B8" s="5" t="s">
        <v>89</v>
      </c>
      <c r="C8" s="5" t="s">
        <v>93</v>
      </c>
      <c r="D8" s="5" t="s">
        <v>10</v>
      </c>
      <c r="E8" s="13">
        <v>43922</v>
      </c>
      <c r="F8" s="13">
        <v>44621</v>
      </c>
      <c r="G8" s="8">
        <v>6034.4</v>
      </c>
      <c r="H8" s="5"/>
    </row>
    <row r="9" spans="1:9" ht="75" customHeight="1" x14ac:dyDescent="0.3">
      <c r="A9" s="5" t="s">
        <v>88</v>
      </c>
      <c r="B9" s="5" t="s">
        <v>89</v>
      </c>
      <c r="C9" s="5" t="s">
        <v>94</v>
      </c>
      <c r="D9" s="5" t="s">
        <v>10</v>
      </c>
      <c r="E9" s="13">
        <v>44287</v>
      </c>
      <c r="F9" s="13">
        <v>44621</v>
      </c>
      <c r="G9" s="8">
        <v>3360</v>
      </c>
      <c r="H9" s="5"/>
    </row>
    <row r="10" spans="1:9" ht="38.25" customHeight="1" x14ac:dyDescent="0.3">
      <c r="A10" s="41" t="s">
        <v>95</v>
      </c>
      <c r="B10" s="41"/>
      <c r="C10" s="41"/>
      <c r="D10" s="41"/>
      <c r="E10" s="41"/>
      <c r="F10" s="41"/>
      <c r="G10" s="41"/>
      <c r="H10" s="41"/>
      <c r="I10" s="20"/>
    </row>
    <row r="11" spans="1:9" ht="76.5" customHeight="1" x14ac:dyDescent="0.3">
      <c r="A11" s="5" t="s">
        <v>96</v>
      </c>
      <c r="B11" s="17" t="s">
        <v>97</v>
      </c>
      <c r="C11" s="5" t="s">
        <v>98</v>
      </c>
      <c r="D11" s="5" t="s">
        <v>10</v>
      </c>
      <c r="E11" s="21">
        <v>43891</v>
      </c>
      <c r="F11" s="21" t="s">
        <v>99</v>
      </c>
      <c r="G11" s="10">
        <v>33000</v>
      </c>
      <c r="H11" s="22" t="s">
        <v>100</v>
      </c>
    </row>
    <row r="12" spans="1:9" ht="76.5" customHeight="1" x14ac:dyDescent="0.3">
      <c r="A12" s="5" t="s">
        <v>101</v>
      </c>
      <c r="B12" s="5" t="s">
        <v>102</v>
      </c>
      <c r="C12" s="5" t="s">
        <v>103</v>
      </c>
      <c r="D12" s="5" t="s">
        <v>10</v>
      </c>
      <c r="E12" s="21">
        <v>43891</v>
      </c>
      <c r="F12" s="21" t="s">
        <v>99</v>
      </c>
      <c r="G12" s="10">
        <v>27000</v>
      </c>
      <c r="H12" s="22" t="s">
        <v>100</v>
      </c>
    </row>
    <row r="13" spans="1:9" ht="76.5" customHeight="1" x14ac:dyDescent="0.3">
      <c r="A13" s="5" t="s">
        <v>104</v>
      </c>
      <c r="B13" s="5" t="s">
        <v>105</v>
      </c>
      <c r="C13" s="5" t="s">
        <v>106</v>
      </c>
      <c r="D13" s="5" t="s">
        <v>10</v>
      </c>
      <c r="E13" s="21">
        <v>43891</v>
      </c>
      <c r="F13" s="21" t="s">
        <v>99</v>
      </c>
      <c r="G13" s="10">
        <v>45000</v>
      </c>
      <c r="H13" s="22" t="s">
        <v>107</v>
      </c>
    </row>
    <row r="14" spans="1:9" ht="76.5" customHeight="1" x14ac:dyDescent="0.3">
      <c r="A14" s="5" t="s">
        <v>108</v>
      </c>
      <c r="B14" s="5" t="s">
        <v>109</v>
      </c>
      <c r="C14" s="5" t="s">
        <v>110</v>
      </c>
      <c r="D14" s="5" t="s">
        <v>10</v>
      </c>
      <c r="E14" s="21">
        <v>43891</v>
      </c>
      <c r="F14" s="21" t="s">
        <v>99</v>
      </c>
      <c r="G14" s="10">
        <v>1250</v>
      </c>
      <c r="H14" s="22" t="s">
        <v>107</v>
      </c>
    </row>
    <row r="15" spans="1:9" ht="76.5" customHeight="1" x14ac:dyDescent="0.3">
      <c r="A15" s="5" t="s">
        <v>704</v>
      </c>
      <c r="B15" s="4" t="s">
        <v>111</v>
      </c>
      <c r="C15" s="5" t="s">
        <v>112</v>
      </c>
      <c r="D15" s="5" t="s">
        <v>10</v>
      </c>
      <c r="E15" s="21">
        <v>43891</v>
      </c>
      <c r="F15" s="21" t="s">
        <v>99</v>
      </c>
      <c r="G15" s="10">
        <v>1438.42</v>
      </c>
      <c r="H15" s="22" t="s">
        <v>107</v>
      </c>
    </row>
    <row r="16" spans="1:9" ht="76.5" customHeight="1" x14ac:dyDescent="0.3">
      <c r="A16" s="5" t="s">
        <v>113</v>
      </c>
      <c r="B16" s="23" t="s">
        <v>114</v>
      </c>
      <c r="C16" s="5" t="s">
        <v>115</v>
      </c>
      <c r="D16" s="5" t="s">
        <v>19</v>
      </c>
      <c r="E16" s="21" t="s">
        <v>116</v>
      </c>
      <c r="F16" s="21" t="s">
        <v>117</v>
      </c>
      <c r="G16" s="10">
        <v>12919.89</v>
      </c>
      <c r="H16" s="22"/>
    </row>
    <row r="17" spans="1:8" ht="76.5" customHeight="1" x14ac:dyDescent="0.3">
      <c r="A17" s="5" t="s">
        <v>118</v>
      </c>
      <c r="B17" s="23" t="s">
        <v>119</v>
      </c>
      <c r="C17" s="5" t="s">
        <v>120</v>
      </c>
      <c r="D17" s="5" t="s">
        <v>19</v>
      </c>
      <c r="E17" s="21" t="s">
        <v>116</v>
      </c>
      <c r="F17" s="21" t="s">
        <v>117</v>
      </c>
      <c r="G17" s="10">
        <v>650.79999999999995</v>
      </c>
      <c r="H17" s="22"/>
    </row>
    <row r="18" spans="1:8" ht="105" x14ac:dyDescent="0.3">
      <c r="A18" s="5" t="s">
        <v>121</v>
      </c>
      <c r="B18" s="23" t="s">
        <v>122</v>
      </c>
      <c r="C18" s="5" t="s">
        <v>123</v>
      </c>
      <c r="D18" s="5" t="s">
        <v>19</v>
      </c>
      <c r="E18" s="21" t="s">
        <v>116</v>
      </c>
      <c r="F18" s="21" t="s">
        <v>117</v>
      </c>
      <c r="G18" s="10">
        <v>34369</v>
      </c>
      <c r="H18" s="22"/>
    </row>
    <row r="19" spans="1:8" ht="76.5" customHeight="1" x14ac:dyDescent="0.3">
      <c r="A19" s="5" t="s">
        <v>124</v>
      </c>
      <c r="B19" s="23" t="s">
        <v>125</v>
      </c>
      <c r="C19" s="5" t="s">
        <v>126</v>
      </c>
      <c r="D19" s="5" t="s">
        <v>19</v>
      </c>
      <c r="E19" s="21" t="s">
        <v>116</v>
      </c>
      <c r="F19" s="21" t="s">
        <v>117</v>
      </c>
      <c r="G19" s="10">
        <v>21570</v>
      </c>
      <c r="H19" s="22"/>
    </row>
    <row r="20" spans="1:8" ht="105" x14ac:dyDescent="0.3">
      <c r="A20" s="5" t="s">
        <v>127</v>
      </c>
      <c r="B20" s="23" t="s">
        <v>128</v>
      </c>
      <c r="C20" s="5" t="s">
        <v>129</v>
      </c>
      <c r="D20" s="5" t="s">
        <v>19</v>
      </c>
      <c r="E20" s="21" t="s">
        <v>116</v>
      </c>
      <c r="F20" s="21" t="s">
        <v>117</v>
      </c>
      <c r="G20" s="10">
        <v>18055.68</v>
      </c>
      <c r="H20" s="22"/>
    </row>
    <row r="21" spans="1:8" ht="76.5" customHeight="1" x14ac:dyDescent="0.3">
      <c r="A21" s="5" t="s">
        <v>130</v>
      </c>
      <c r="B21" s="23" t="s">
        <v>131</v>
      </c>
      <c r="C21" s="5" t="s">
        <v>132</v>
      </c>
      <c r="D21" s="5" t="s">
        <v>19</v>
      </c>
      <c r="E21" s="21" t="s">
        <v>116</v>
      </c>
      <c r="F21" s="21" t="s">
        <v>117</v>
      </c>
      <c r="G21" s="10">
        <v>10500</v>
      </c>
      <c r="H21" s="22"/>
    </row>
    <row r="22" spans="1:8" ht="76.5" customHeight="1" x14ac:dyDescent="0.3">
      <c r="A22" s="5" t="s">
        <v>133</v>
      </c>
      <c r="B22" s="23" t="s">
        <v>134</v>
      </c>
      <c r="C22" s="5" t="s">
        <v>135</v>
      </c>
      <c r="D22" s="5" t="s">
        <v>19</v>
      </c>
      <c r="E22" s="21" t="s">
        <v>116</v>
      </c>
      <c r="F22" s="21" t="s">
        <v>117</v>
      </c>
      <c r="G22" s="10">
        <v>1150.8</v>
      </c>
      <c r="H22" s="22"/>
    </row>
    <row r="23" spans="1:8" ht="76.5" customHeight="1" x14ac:dyDescent="0.3">
      <c r="A23" s="5" t="s">
        <v>136</v>
      </c>
      <c r="B23" s="23" t="s">
        <v>137</v>
      </c>
      <c r="C23" s="23" t="s">
        <v>138</v>
      </c>
      <c r="D23" s="5" t="s">
        <v>19</v>
      </c>
      <c r="E23" s="21" t="s">
        <v>116</v>
      </c>
      <c r="F23" s="21" t="s">
        <v>117</v>
      </c>
      <c r="G23" s="10">
        <v>10000</v>
      </c>
      <c r="H23" s="22"/>
    </row>
    <row r="24" spans="1:8" ht="76.5" customHeight="1" x14ac:dyDescent="0.3">
      <c r="A24" s="5" t="s">
        <v>139</v>
      </c>
      <c r="B24" s="23" t="s">
        <v>140</v>
      </c>
      <c r="C24" s="23" t="s">
        <v>141</v>
      </c>
      <c r="D24" s="5" t="s">
        <v>19</v>
      </c>
      <c r="E24" s="21" t="s">
        <v>116</v>
      </c>
      <c r="F24" s="21" t="s">
        <v>117</v>
      </c>
      <c r="G24" s="10">
        <v>6037.5</v>
      </c>
      <c r="H24" s="22"/>
    </row>
    <row r="25" spans="1:8" ht="76.5" customHeight="1" x14ac:dyDescent="0.3">
      <c r="A25" s="5" t="s">
        <v>142</v>
      </c>
      <c r="B25" s="23" t="s">
        <v>143</v>
      </c>
      <c r="C25" s="23" t="s">
        <v>144</v>
      </c>
      <c r="D25" s="5" t="s">
        <v>19</v>
      </c>
      <c r="E25" s="21" t="s">
        <v>116</v>
      </c>
      <c r="F25" s="21" t="s">
        <v>117</v>
      </c>
      <c r="G25" s="10">
        <v>14917.2</v>
      </c>
      <c r="H25" s="10"/>
    </row>
    <row r="26" spans="1:8" ht="90" x14ac:dyDescent="0.3">
      <c r="A26" s="5" t="s">
        <v>145</v>
      </c>
      <c r="B26" s="23" t="s">
        <v>146</v>
      </c>
      <c r="C26" s="23" t="s">
        <v>147</v>
      </c>
      <c r="D26" s="5" t="s">
        <v>19</v>
      </c>
      <c r="E26" s="21" t="s">
        <v>116</v>
      </c>
      <c r="F26" s="21" t="s">
        <v>99</v>
      </c>
      <c r="G26" s="10">
        <v>16521.099999999999</v>
      </c>
      <c r="H26" s="22"/>
    </row>
    <row r="27" spans="1:8" ht="76.5" customHeight="1" x14ac:dyDescent="0.3">
      <c r="A27" s="5" t="s">
        <v>148</v>
      </c>
      <c r="B27" s="23" t="s">
        <v>149</v>
      </c>
      <c r="C27" s="23" t="s">
        <v>150</v>
      </c>
      <c r="D27" s="5" t="s">
        <v>151</v>
      </c>
      <c r="E27" s="21">
        <v>44713</v>
      </c>
      <c r="F27" s="21" t="s">
        <v>152</v>
      </c>
      <c r="G27" s="10">
        <v>2500</v>
      </c>
      <c r="H27" s="22"/>
    </row>
    <row r="28" spans="1:8" ht="76.5" customHeight="1" x14ac:dyDescent="0.3">
      <c r="A28" s="5" t="s">
        <v>153</v>
      </c>
      <c r="B28" s="23" t="s">
        <v>154</v>
      </c>
      <c r="C28" s="23" t="s">
        <v>155</v>
      </c>
      <c r="D28" s="5" t="s">
        <v>151</v>
      </c>
      <c r="E28" s="21">
        <v>44652</v>
      </c>
      <c r="F28" s="21" t="s">
        <v>152</v>
      </c>
      <c r="G28" s="10">
        <v>25000</v>
      </c>
      <c r="H28" s="22"/>
    </row>
    <row r="29" spans="1:8" ht="76.5" customHeight="1" x14ac:dyDescent="0.3">
      <c r="A29" s="5" t="s">
        <v>156</v>
      </c>
      <c r="B29" s="23" t="s">
        <v>157</v>
      </c>
      <c r="C29" s="23" t="s">
        <v>158</v>
      </c>
      <c r="D29" s="5" t="s">
        <v>151</v>
      </c>
      <c r="E29" s="21">
        <v>44652</v>
      </c>
      <c r="F29" s="21" t="s">
        <v>152</v>
      </c>
      <c r="G29" s="10">
        <v>15000</v>
      </c>
      <c r="H29" s="22"/>
    </row>
    <row r="30" spans="1:8" ht="76.5" customHeight="1" x14ac:dyDescent="0.3">
      <c r="A30" s="5" t="s">
        <v>159</v>
      </c>
      <c r="B30" s="23" t="s">
        <v>160</v>
      </c>
      <c r="C30" s="23" t="s">
        <v>161</v>
      </c>
      <c r="D30" s="5" t="s">
        <v>151</v>
      </c>
      <c r="E30" s="21">
        <v>44652</v>
      </c>
      <c r="F30" s="21" t="s">
        <v>152</v>
      </c>
      <c r="G30" s="10">
        <v>5894</v>
      </c>
      <c r="H30" s="22"/>
    </row>
    <row r="31" spans="1:8" ht="76.5" customHeight="1" x14ac:dyDescent="0.3">
      <c r="A31" s="5" t="s">
        <v>162</v>
      </c>
      <c r="B31" s="23" t="s">
        <v>163</v>
      </c>
      <c r="C31" s="23" t="s">
        <v>164</v>
      </c>
      <c r="D31" s="5" t="s">
        <v>151</v>
      </c>
      <c r="E31" s="21">
        <v>44652</v>
      </c>
      <c r="F31" s="21" t="s">
        <v>152</v>
      </c>
      <c r="G31" s="10">
        <v>16550</v>
      </c>
      <c r="H31" s="22"/>
    </row>
    <row r="32" spans="1:8" ht="76.5" customHeight="1" x14ac:dyDescent="0.3">
      <c r="A32" s="5" t="s">
        <v>165</v>
      </c>
      <c r="B32" s="23" t="s">
        <v>166</v>
      </c>
      <c r="C32" s="23" t="s">
        <v>167</v>
      </c>
      <c r="D32" s="5" t="s">
        <v>151</v>
      </c>
      <c r="E32" s="21">
        <v>44652</v>
      </c>
      <c r="F32" s="21" t="s">
        <v>152</v>
      </c>
      <c r="G32" s="10">
        <v>3500</v>
      </c>
      <c r="H32" s="22"/>
    </row>
    <row r="33" spans="1:8" ht="93.75" customHeight="1" x14ac:dyDescent="0.3">
      <c r="A33" s="5" t="s">
        <v>168</v>
      </c>
      <c r="B33" s="23" t="s">
        <v>169</v>
      </c>
      <c r="C33" s="23" t="s">
        <v>170</v>
      </c>
      <c r="D33" s="5" t="s">
        <v>151</v>
      </c>
      <c r="E33" s="21">
        <v>44713</v>
      </c>
      <c r="F33" s="21" t="s">
        <v>152</v>
      </c>
      <c r="G33" s="10">
        <v>4465</v>
      </c>
      <c r="H33" s="22"/>
    </row>
    <row r="34" spans="1:8" ht="90" customHeight="1" x14ac:dyDescent="0.3">
      <c r="A34" s="5" t="s">
        <v>171</v>
      </c>
      <c r="B34" s="23" t="s">
        <v>172</v>
      </c>
      <c r="C34" s="23" t="s">
        <v>173</v>
      </c>
      <c r="D34" s="5" t="s">
        <v>151</v>
      </c>
      <c r="E34" s="21">
        <v>44682</v>
      </c>
      <c r="F34" s="21" t="s">
        <v>152</v>
      </c>
      <c r="G34" s="10">
        <v>18711.599999999999</v>
      </c>
      <c r="H34" s="22"/>
    </row>
    <row r="35" spans="1:8" ht="76.5" customHeight="1" x14ac:dyDescent="0.3">
      <c r="A35" s="5" t="s">
        <v>174</v>
      </c>
      <c r="B35" s="23" t="s">
        <v>175</v>
      </c>
      <c r="C35" s="23" t="s">
        <v>176</v>
      </c>
      <c r="D35" s="5" t="s">
        <v>151</v>
      </c>
      <c r="E35" s="21">
        <v>44682</v>
      </c>
      <c r="F35" s="21" t="s">
        <v>152</v>
      </c>
      <c r="G35" s="10">
        <v>8616.66</v>
      </c>
      <c r="H35" s="22"/>
    </row>
    <row r="36" spans="1:8" ht="90" customHeight="1" x14ac:dyDescent="0.3">
      <c r="A36" s="5" t="s">
        <v>177</v>
      </c>
      <c r="B36" s="23" t="s">
        <v>178</v>
      </c>
      <c r="C36" s="23" t="s">
        <v>179</v>
      </c>
      <c r="D36" s="5" t="s">
        <v>151</v>
      </c>
      <c r="E36" s="21">
        <v>44682</v>
      </c>
      <c r="F36" s="21" t="s">
        <v>152</v>
      </c>
      <c r="G36" s="10">
        <v>1861</v>
      </c>
      <c r="H36" s="22"/>
    </row>
    <row r="37" spans="1:8" ht="90" customHeight="1" x14ac:dyDescent="0.3">
      <c r="A37" s="5" t="s">
        <v>180</v>
      </c>
      <c r="B37" s="23" t="s">
        <v>125</v>
      </c>
      <c r="C37" s="23" t="s">
        <v>181</v>
      </c>
      <c r="D37" s="5" t="s">
        <v>151</v>
      </c>
      <c r="E37" s="21">
        <v>44805</v>
      </c>
      <c r="F37" s="21" t="s">
        <v>152</v>
      </c>
      <c r="G37" s="10">
        <v>9517.52</v>
      </c>
      <c r="H37" s="22"/>
    </row>
    <row r="38" spans="1:8" ht="90" customHeight="1" x14ac:dyDescent="0.3">
      <c r="A38" s="5" t="s">
        <v>182</v>
      </c>
      <c r="B38" s="23" t="s">
        <v>183</v>
      </c>
      <c r="C38" s="23" t="s">
        <v>181</v>
      </c>
      <c r="D38" s="5" t="s">
        <v>151</v>
      </c>
      <c r="E38" s="21">
        <v>44927</v>
      </c>
      <c r="F38" s="21" t="s">
        <v>152</v>
      </c>
      <c r="G38" s="10">
        <v>9517.52</v>
      </c>
      <c r="H38" s="22"/>
    </row>
    <row r="39" spans="1:8" ht="90" customHeight="1" x14ac:dyDescent="0.3">
      <c r="A39" s="41" t="s">
        <v>184</v>
      </c>
      <c r="B39" s="41"/>
      <c r="C39" s="41"/>
      <c r="D39" s="41"/>
      <c r="E39" s="41"/>
      <c r="F39" s="41"/>
      <c r="G39" s="41"/>
      <c r="H39" s="41"/>
    </row>
    <row r="40" spans="1:8" ht="90" customHeight="1" x14ac:dyDescent="0.3">
      <c r="A40" s="5" t="s">
        <v>185</v>
      </c>
      <c r="B40" s="23" t="s">
        <v>186</v>
      </c>
      <c r="C40" s="23" t="s">
        <v>187</v>
      </c>
      <c r="D40" s="5" t="s">
        <v>151</v>
      </c>
      <c r="E40" s="21">
        <v>44866</v>
      </c>
      <c r="F40" s="21" t="s">
        <v>152</v>
      </c>
      <c r="G40" s="10">
        <v>25000</v>
      </c>
      <c r="H40" s="22"/>
    </row>
    <row r="41" spans="1:8" ht="90" customHeight="1" x14ac:dyDescent="0.3">
      <c r="A41" s="5" t="s">
        <v>185</v>
      </c>
      <c r="B41" s="23" t="s">
        <v>188</v>
      </c>
      <c r="C41" s="23" t="s">
        <v>189</v>
      </c>
      <c r="D41" s="5" t="s">
        <v>151</v>
      </c>
      <c r="E41" s="21">
        <v>44866</v>
      </c>
      <c r="F41" s="21" t="s">
        <v>152</v>
      </c>
      <c r="G41" s="10">
        <v>5124.24</v>
      </c>
      <c r="H41" s="22"/>
    </row>
    <row r="42" spans="1:8" ht="90" customHeight="1" x14ac:dyDescent="0.3">
      <c r="A42" s="5" t="s">
        <v>190</v>
      </c>
      <c r="B42" s="23" t="s">
        <v>191</v>
      </c>
      <c r="C42" s="23" t="s">
        <v>192</v>
      </c>
      <c r="D42" s="5" t="s">
        <v>151</v>
      </c>
      <c r="E42" s="21">
        <v>45017</v>
      </c>
      <c r="F42" s="21" t="s">
        <v>152</v>
      </c>
      <c r="G42" s="10">
        <v>12528</v>
      </c>
      <c r="H42" s="22"/>
    </row>
    <row r="43" spans="1:8" ht="90" customHeight="1" x14ac:dyDescent="0.3">
      <c r="A43" s="5" t="s">
        <v>193</v>
      </c>
      <c r="B43" s="23" t="s">
        <v>194</v>
      </c>
      <c r="C43" s="23" t="s">
        <v>195</v>
      </c>
      <c r="D43" s="5" t="s">
        <v>151</v>
      </c>
      <c r="E43" s="21">
        <v>45017</v>
      </c>
      <c r="F43" s="21" t="s">
        <v>152</v>
      </c>
      <c r="G43" s="10">
        <v>919.6</v>
      </c>
      <c r="H43" s="22"/>
    </row>
    <row r="44" spans="1:8" ht="90" customHeight="1" x14ac:dyDescent="0.3">
      <c r="A44" s="5" t="s">
        <v>196</v>
      </c>
      <c r="B44" s="23" t="s">
        <v>197</v>
      </c>
      <c r="C44" s="23" t="s">
        <v>198</v>
      </c>
      <c r="D44" s="5" t="s">
        <v>151</v>
      </c>
      <c r="E44" s="21">
        <v>45017</v>
      </c>
      <c r="F44" s="21" t="s">
        <v>152</v>
      </c>
      <c r="G44" s="10">
        <v>17052.8</v>
      </c>
      <c r="H44" s="22"/>
    </row>
    <row r="45" spans="1:8" ht="90" customHeight="1" x14ac:dyDescent="0.3">
      <c r="A45" s="5" t="s">
        <v>315</v>
      </c>
      <c r="B45" s="23" t="s">
        <v>311</v>
      </c>
      <c r="C45" s="23" t="s">
        <v>312</v>
      </c>
      <c r="D45" s="5" t="s">
        <v>151</v>
      </c>
      <c r="E45" s="21">
        <v>45139</v>
      </c>
      <c r="F45" s="21" t="s">
        <v>152</v>
      </c>
      <c r="G45" s="10">
        <v>7207.88</v>
      </c>
      <c r="H45" s="22"/>
    </row>
    <row r="46" spans="1:8" ht="90" customHeight="1" x14ac:dyDescent="0.3">
      <c r="A46" s="5" t="s">
        <v>316</v>
      </c>
      <c r="B46" s="23" t="s">
        <v>313</v>
      </c>
      <c r="C46" s="23" t="s">
        <v>314</v>
      </c>
      <c r="D46" s="5" t="s">
        <v>151</v>
      </c>
      <c r="E46" s="21">
        <v>45139</v>
      </c>
      <c r="F46" s="21" t="s">
        <v>152</v>
      </c>
      <c r="G46" s="10">
        <v>15226</v>
      </c>
      <c r="H46" s="22"/>
    </row>
    <row r="47" spans="1:8" ht="90" customHeight="1" x14ac:dyDescent="0.3">
      <c r="A47" s="41" t="s">
        <v>199</v>
      </c>
      <c r="B47" s="41"/>
      <c r="C47" s="41"/>
      <c r="D47" s="41"/>
      <c r="E47" s="41"/>
      <c r="F47" s="41"/>
      <c r="G47" s="41"/>
      <c r="H47" s="41"/>
    </row>
    <row r="48" spans="1:8" ht="90" customHeight="1" x14ac:dyDescent="0.3">
      <c r="A48" s="4" t="s">
        <v>200</v>
      </c>
      <c r="B48" s="4" t="s">
        <v>201</v>
      </c>
      <c r="C48" s="4" t="s">
        <v>202</v>
      </c>
      <c r="D48" s="4" t="s">
        <v>151</v>
      </c>
      <c r="E48" s="21">
        <v>44774</v>
      </c>
      <c r="F48" s="4" t="s">
        <v>152</v>
      </c>
      <c r="G48" s="10">
        <v>7126.01</v>
      </c>
      <c r="H48" s="4"/>
    </row>
    <row r="49" spans="1:9" ht="90" customHeight="1" x14ac:dyDescent="0.3">
      <c r="A49" s="4" t="s">
        <v>203</v>
      </c>
      <c r="B49" s="4" t="s">
        <v>204</v>
      </c>
      <c r="C49" s="4" t="s">
        <v>205</v>
      </c>
      <c r="D49" s="4" t="s">
        <v>151</v>
      </c>
      <c r="E49" s="21">
        <v>44774</v>
      </c>
      <c r="F49" s="4" t="s">
        <v>152</v>
      </c>
      <c r="G49" s="10">
        <v>9981.14</v>
      </c>
      <c r="H49" s="4"/>
    </row>
    <row r="50" spans="1:9" ht="90" customHeight="1" x14ac:dyDescent="0.3">
      <c r="A50" s="4" t="s">
        <v>206</v>
      </c>
      <c r="B50" s="4" t="s">
        <v>207</v>
      </c>
      <c r="C50" s="4" t="s">
        <v>205</v>
      </c>
      <c r="D50" s="4" t="s">
        <v>151</v>
      </c>
      <c r="E50" s="24">
        <v>44986</v>
      </c>
      <c r="F50" s="4" t="s">
        <v>152</v>
      </c>
      <c r="G50" s="25">
        <v>3152</v>
      </c>
      <c r="H50" s="4"/>
    </row>
    <row r="51" spans="1:9" ht="90" customHeight="1" x14ac:dyDescent="0.3">
      <c r="A51" s="4" t="s">
        <v>208</v>
      </c>
      <c r="B51" s="4" t="s">
        <v>209</v>
      </c>
      <c r="C51" s="4" t="s">
        <v>205</v>
      </c>
      <c r="D51" s="4" t="s">
        <v>151</v>
      </c>
      <c r="E51" s="24">
        <v>44986</v>
      </c>
      <c r="F51" s="4" t="s">
        <v>152</v>
      </c>
      <c r="G51" s="25">
        <v>9247</v>
      </c>
      <c r="H51" s="4"/>
    </row>
    <row r="52" spans="1:9" ht="90" customHeight="1" x14ac:dyDescent="0.3">
      <c r="A52" s="4" t="s">
        <v>210</v>
      </c>
      <c r="B52" s="4" t="s">
        <v>211</v>
      </c>
      <c r="C52" s="4" t="s">
        <v>205</v>
      </c>
      <c r="D52" s="4" t="s">
        <v>151</v>
      </c>
      <c r="E52" s="24">
        <v>44986</v>
      </c>
      <c r="F52" s="4" t="s">
        <v>152</v>
      </c>
      <c r="G52" s="25">
        <v>8199.98</v>
      </c>
      <c r="H52" s="4"/>
    </row>
    <row r="53" spans="1:9" ht="38.25" customHeight="1" x14ac:dyDescent="0.3">
      <c r="A53" s="43" t="s">
        <v>212</v>
      </c>
      <c r="B53" s="44"/>
      <c r="C53" s="44"/>
      <c r="D53" s="44"/>
      <c r="E53" s="44"/>
      <c r="F53" s="44"/>
      <c r="G53" s="44"/>
      <c r="H53" s="45"/>
      <c r="I53" s="20"/>
    </row>
    <row r="54" spans="1:9" ht="102" customHeight="1" x14ac:dyDescent="0.3">
      <c r="A54" s="5" t="s">
        <v>213</v>
      </c>
      <c r="B54" s="5" t="s">
        <v>214</v>
      </c>
      <c r="C54" s="5" t="s">
        <v>215</v>
      </c>
      <c r="D54" s="5" t="s">
        <v>10</v>
      </c>
      <c r="E54" s="5">
        <v>2019</v>
      </c>
      <c r="F54" s="26">
        <v>44651</v>
      </c>
      <c r="G54" s="10">
        <v>7494</v>
      </c>
      <c r="H54" s="27"/>
      <c r="I54" s="20"/>
    </row>
    <row r="55" spans="1:9" ht="78" customHeight="1" x14ac:dyDescent="0.3">
      <c r="A55" s="5" t="s">
        <v>216</v>
      </c>
      <c r="B55" s="28" t="s">
        <v>217</v>
      </c>
      <c r="C55" s="5" t="s">
        <v>218</v>
      </c>
      <c r="D55" s="5" t="s">
        <v>10</v>
      </c>
      <c r="E55" s="5">
        <v>2019</v>
      </c>
      <c r="F55" s="26">
        <v>44531</v>
      </c>
      <c r="G55" s="10">
        <v>8224.19</v>
      </c>
      <c r="H55" s="27"/>
      <c r="I55" s="20"/>
    </row>
    <row r="56" spans="1:9" ht="75" x14ac:dyDescent="0.3">
      <c r="A56" s="5" t="s">
        <v>219</v>
      </c>
      <c r="B56" s="5" t="s">
        <v>220</v>
      </c>
      <c r="C56" s="5" t="s">
        <v>221</v>
      </c>
      <c r="D56" s="5" t="s">
        <v>10</v>
      </c>
      <c r="E56" s="5">
        <v>2019</v>
      </c>
      <c r="F56" s="26">
        <v>44651</v>
      </c>
      <c r="G56" s="10">
        <v>12500</v>
      </c>
      <c r="H56" s="27"/>
      <c r="I56" s="20"/>
    </row>
    <row r="57" spans="1:9" ht="105" x14ac:dyDescent="0.3">
      <c r="A57" s="5" t="s">
        <v>222</v>
      </c>
      <c r="B57" s="28" t="s">
        <v>223</v>
      </c>
      <c r="C57" s="5" t="s">
        <v>224</v>
      </c>
      <c r="D57" s="5" t="s">
        <v>10</v>
      </c>
      <c r="E57" s="5">
        <v>2019</v>
      </c>
      <c r="F57" s="29">
        <v>44866</v>
      </c>
      <c r="G57" s="30">
        <v>50778</v>
      </c>
      <c r="H57" s="31"/>
      <c r="I57" s="20"/>
    </row>
    <row r="58" spans="1:9" ht="75" customHeight="1" x14ac:dyDescent="0.3">
      <c r="A58" s="5" t="s">
        <v>225</v>
      </c>
      <c r="B58" s="28" t="s">
        <v>226</v>
      </c>
      <c r="C58" s="5" t="s">
        <v>227</v>
      </c>
      <c r="D58" s="5" t="s">
        <v>10</v>
      </c>
      <c r="E58" s="5">
        <v>2020</v>
      </c>
      <c r="F58" s="29">
        <v>44651</v>
      </c>
      <c r="G58" s="10">
        <v>7302</v>
      </c>
      <c r="H58" s="31"/>
      <c r="I58" s="20"/>
    </row>
    <row r="59" spans="1:9" ht="75" customHeight="1" x14ac:dyDescent="0.3">
      <c r="A59" s="5" t="s">
        <v>228</v>
      </c>
      <c r="B59" s="28" t="s">
        <v>229</v>
      </c>
      <c r="C59" s="5" t="s">
        <v>230</v>
      </c>
      <c r="D59" s="5" t="s">
        <v>10</v>
      </c>
      <c r="E59" s="5">
        <v>2021</v>
      </c>
      <c r="F59" s="26">
        <v>44651</v>
      </c>
      <c r="G59" s="10">
        <v>3500</v>
      </c>
      <c r="H59" s="5"/>
      <c r="I59" s="20"/>
    </row>
    <row r="60" spans="1:9" ht="75" customHeight="1" x14ac:dyDescent="0.3">
      <c r="A60" s="5" t="s">
        <v>231</v>
      </c>
      <c r="B60" s="28" t="s">
        <v>232</v>
      </c>
      <c r="C60" s="5" t="s">
        <v>233</v>
      </c>
      <c r="D60" s="5" t="s">
        <v>10</v>
      </c>
      <c r="E60" s="5">
        <v>2021</v>
      </c>
      <c r="F60" s="29">
        <v>44652</v>
      </c>
      <c r="G60" s="10">
        <v>6935</v>
      </c>
      <c r="H60" s="5"/>
    </row>
    <row r="61" spans="1:9" ht="75" customHeight="1" x14ac:dyDescent="0.3">
      <c r="A61" s="5" t="s">
        <v>234</v>
      </c>
      <c r="B61" s="28" t="s">
        <v>235</v>
      </c>
      <c r="C61" s="5" t="s">
        <v>236</v>
      </c>
      <c r="D61" s="5" t="s">
        <v>10</v>
      </c>
      <c r="E61" s="5">
        <v>2020</v>
      </c>
      <c r="F61" s="29">
        <v>44652</v>
      </c>
      <c r="G61" s="10">
        <v>7253</v>
      </c>
      <c r="H61" s="5"/>
    </row>
    <row r="62" spans="1:9" ht="75" customHeight="1" x14ac:dyDescent="0.3">
      <c r="A62" s="5" t="s">
        <v>237</v>
      </c>
      <c r="B62" s="28" t="s">
        <v>238</v>
      </c>
      <c r="C62" s="5" t="s">
        <v>239</v>
      </c>
      <c r="D62" s="5" t="s">
        <v>10</v>
      </c>
      <c r="E62" s="5">
        <v>2021</v>
      </c>
      <c r="F62" s="26">
        <v>44713</v>
      </c>
      <c r="G62" s="10">
        <v>5206.49</v>
      </c>
      <c r="H62" s="5"/>
    </row>
    <row r="63" spans="1:9" ht="75" customHeight="1" x14ac:dyDescent="0.3">
      <c r="A63" s="5" t="s">
        <v>240</v>
      </c>
      <c r="B63" s="28" t="s">
        <v>241</v>
      </c>
      <c r="C63" s="5" t="s">
        <v>242</v>
      </c>
      <c r="D63" s="5" t="s">
        <v>10</v>
      </c>
      <c r="E63" s="5">
        <v>2021</v>
      </c>
      <c r="F63" s="29">
        <v>44562</v>
      </c>
      <c r="G63" s="10">
        <v>7502.63</v>
      </c>
      <c r="H63" s="5"/>
    </row>
    <row r="64" spans="1:9" ht="75" customHeight="1" x14ac:dyDescent="0.3">
      <c r="A64" s="5" t="s">
        <v>185</v>
      </c>
      <c r="B64" s="28" t="s">
        <v>243</v>
      </c>
      <c r="C64" s="5" t="s">
        <v>244</v>
      </c>
      <c r="D64" s="5" t="s">
        <v>10</v>
      </c>
      <c r="E64" s="5">
        <v>2021</v>
      </c>
      <c r="F64" s="26">
        <v>44805</v>
      </c>
      <c r="G64" s="10">
        <v>5620.11</v>
      </c>
      <c r="H64" s="5"/>
    </row>
    <row r="65" spans="1:9" ht="75" customHeight="1" x14ac:dyDescent="0.3">
      <c r="A65" s="5" t="s">
        <v>245</v>
      </c>
      <c r="B65" s="5" t="s">
        <v>246</v>
      </c>
      <c r="C65" s="5" t="s">
        <v>247</v>
      </c>
      <c r="D65" s="5" t="s">
        <v>10</v>
      </c>
      <c r="E65" s="5">
        <v>2021</v>
      </c>
      <c r="F65" s="29">
        <v>44621</v>
      </c>
      <c r="G65" s="10">
        <v>9126.17</v>
      </c>
      <c r="H65" s="5"/>
    </row>
    <row r="66" spans="1:9" ht="75" customHeight="1" x14ac:dyDescent="0.3">
      <c r="A66" s="5" t="s">
        <v>248</v>
      </c>
      <c r="B66" s="28" t="s">
        <v>249</v>
      </c>
      <c r="C66" s="5" t="s">
        <v>250</v>
      </c>
      <c r="D66" s="5" t="s">
        <v>10</v>
      </c>
      <c r="E66" s="5">
        <v>2021</v>
      </c>
      <c r="F66" s="29">
        <v>44621</v>
      </c>
      <c r="G66" s="10">
        <v>8850</v>
      </c>
      <c r="H66" s="5"/>
    </row>
    <row r="67" spans="1:9" ht="75" customHeight="1" x14ac:dyDescent="0.3">
      <c r="A67" s="5" t="s">
        <v>251</v>
      </c>
      <c r="B67" s="28" t="s">
        <v>252</v>
      </c>
      <c r="C67" s="5" t="s">
        <v>253</v>
      </c>
      <c r="D67" s="5" t="s">
        <v>10</v>
      </c>
      <c r="E67" s="5">
        <v>2021</v>
      </c>
      <c r="F67" s="29">
        <v>44621</v>
      </c>
      <c r="G67" s="10">
        <v>7164</v>
      </c>
      <c r="H67" s="5"/>
    </row>
    <row r="68" spans="1:9" ht="75" customHeight="1" x14ac:dyDescent="0.3">
      <c r="A68" s="5" t="s">
        <v>254</v>
      </c>
      <c r="B68" s="28" t="s">
        <v>255</v>
      </c>
      <c r="C68" s="5" t="s">
        <v>256</v>
      </c>
      <c r="D68" s="5" t="s">
        <v>10</v>
      </c>
      <c r="E68" s="5">
        <v>2021</v>
      </c>
      <c r="F68" s="26">
        <v>44774</v>
      </c>
      <c r="G68" s="10">
        <v>2163.4899999999998</v>
      </c>
      <c r="H68" s="5"/>
    </row>
    <row r="69" spans="1:9" ht="75" customHeight="1" x14ac:dyDescent="0.3">
      <c r="A69" s="5" t="s">
        <v>257</v>
      </c>
      <c r="B69" s="28" t="s">
        <v>258</v>
      </c>
      <c r="C69" s="5" t="s">
        <v>259</v>
      </c>
      <c r="D69" s="5" t="s">
        <v>10</v>
      </c>
      <c r="E69" s="5">
        <v>2020</v>
      </c>
      <c r="F69" s="26">
        <v>44621</v>
      </c>
      <c r="G69" s="10">
        <v>420000</v>
      </c>
      <c r="H69" s="5"/>
    </row>
    <row r="70" spans="1:9" ht="75" customHeight="1" x14ac:dyDescent="0.3">
      <c r="A70" s="5" t="s">
        <v>260</v>
      </c>
      <c r="B70" s="5" t="s">
        <v>261</v>
      </c>
      <c r="C70" s="5" t="s">
        <v>262</v>
      </c>
      <c r="D70" s="5" t="s">
        <v>10</v>
      </c>
      <c r="E70" s="5">
        <v>2021</v>
      </c>
      <c r="F70" s="29">
        <v>44621</v>
      </c>
      <c r="G70" s="10">
        <v>10378.120000000001</v>
      </c>
      <c r="H70" s="5"/>
    </row>
    <row r="71" spans="1:9" ht="38.25" customHeight="1" x14ac:dyDescent="0.3">
      <c r="A71" s="41" t="s">
        <v>263</v>
      </c>
      <c r="B71" s="41"/>
      <c r="C71" s="41"/>
      <c r="D71" s="41"/>
      <c r="E71" s="41"/>
      <c r="F71" s="41"/>
      <c r="G71" s="41"/>
      <c r="H71" s="41"/>
    </row>
    <row r="72" spans="1:9" ht="75" customHeight="1" x14ac:dyDescent="0.3">
      <c r="A72" s="5" t="s">
        <v>264</v>
      </c>
      <c r="B72" s="5" t="s">
        <v>265</v>
      </c>
      <c r="C72" s="5" t="s">
        <v>266</v>
      </c>
      <c r="D72" s="5" t="s">
        <v>267</v>
      </c>
      <c r="E72" s="5">
        <v>2014</v>
      </c>
      <c r="F72" s="5" t="s">
        <v>268</v>
      </c>
      <c r="G72" s="10">
        <v>30000</v>
      </c>
      <c r="H72" s="5"/>
    </row>
    <row r="73" spans="1:9" ht="37.5" customHeight="1" x14ac:dyDescent="0.3">
      <c r="A73" s="41" t="s">
        <v>66</v>
      </c>
      <c r="B73" s="41"/>
      <c r="C73" s="41"/>
      <c r="D73" s="41"/>
      <c r="E73" s="41"/>
      <c r="F73" s="41"/>
      <c r="G73" s="41"/>
      <c r="H73" s="41"/>
      <c r="I73" s="20"/>
    </row>
    <row r="74" spans="1:9" ht="75" customHeight="1" x14ac:dyDescent="0.3">
      <c r="A74" s="5" t="s">
        <v>269</v>
      </c>
      <c r="B74" s="5" t="s">
        <v>270</v>
      </c>
      <c r="C74" s="5" t="s">
        <v>271</v>
      </c>
      <c r="D74" s="5" t="s">
        <v>66</v>
      </c>
      <c r="E74" s="5">
        <v>2007</v>
      </c>
      <c r="F74" s="5">
        <v>2022</v>
      </c>
      <c r="G74" s="10">
        <f>3000</f>
        <v>3000</v>
      </c>
      <c r="H74" s="5"/>
    </row>
    <row r="75" spans="1:9" ht="75" customHeight="1" x14ac:dyDescent="0.3">
      <c r="A75" s="5" t="s">
        <v>272</v>
      </c>
      <c r="B75" s="5" t="s">
        <v>273</v>
      </c>
      <c r="C75" s="5" t="s">
        <v>274</v>
      </c>
      <c r="D75" s="5" t="s">
        <v>66</v>
      </c>
      <c r="E75" s="5">
        <v>2006</v>
      </c>
      <c r="F75" s="5" t="s">
        <v>268</v>
      </c>
      <c r="G75" s="10">
        <v>6500</v>
      </c>
      <c r="H75" s="5"/>
    </row>
    <row r="76" spans="1:9" ht="75" customHeight="1" x14ac:dyDescent="0.3">
      <c r="A76" s="5" t="s">
        <v>275</v>
      </c>
      <c r="B76" s="5" t="s">
        <v>276</v>
      </c>
      <c r="C76" s="5" t="s">
        <v>277</v>
      </c>
      <c r="D76" s="5" t="s">
        <v>66</v>
      </c>
      <c r="E76" s="5">
        <v>2018</v>
      </c>
      <c r="F76" s="5" t="s">
        <v>268</v>
      </c>
      <c r="G76" s="10">
        <v>7500</v>
      </c>
      <c r="H76" s="5"/>
    </row>
    <row r="77" spans="1:9" ht="38.25" customHeight="1" x14ac:dyDescent="0.3">
      <c r="A77" s="41" t="s">
        <v>278</v>
      </c>
      <c r="B77" s="41"/>
      <c r="C77" s="41"/>
      <c r="D77" s="41"/>
      <c r="E77" s="41"/>
      <c r="F77" s="41"/>
      <c r="G77" s="41"/>
      <c r="H77" s="41"/>
      <c r="I77" s="20"/>
    </row>
    <row r="78" spans="1:9" ht="75" customHeight="1" x14ac:dyDescent="0.3">
      <c r="A78" s="5" t="s">
        <v>279</v>
      </c>
      <c r="B78" s="5" t="s">
        <v>280</v>
      </c>
      <c r="C78" s="5" t="s">
        <v>281</v>
      </c>
      <c r="D78" s="5" t="s">
        <v>705</v>
      </c>
      <c r="E78" s="5">
        <v>2002</v>
      </c>
      <c r="F78" s="5" t="s">
        <v>268</v>
      </c>
      <c r="G78" s="10">
        <v>3000</v>
      </c>
      <c r="H78" s="5"/>
    </row>
    <row r="79" spans="1:9" ht="75" customHeight="1" x14ac:dyDescent="0.3">
      <c r="A79" s="5" t="s">
        <v>282</v>
      </c>
      <c r="B79" s="5" t="s">
        <v>283</v>
      </c>
      <c r="C79" s="5" t="s">
        <v>284</v>
      </c>
      <c r="D79" s="5" t="s">
        <v>705</v>
      </c>
      <c r="E79" s="5">
        <v>2014</v>
      </c>
      <c r="F79" s="5" t="s">
        <v>268</v>
      </c>
      <c r="G79" s="10">
        <v>7000</v>
      </c>
      <c r="H79" s="5"/>
    </row>
    <row r="80" spans="1:9" ht="75" customHeight="1" x14ac:dyDescent="0.3">
      <c r="A80" s="5" t="s">
        <v>285</v>
      </c>
      <c r="B80" s="5" t="s">
        <v>286</v>
      </c>
      <c r="C80" s="5" t="s">
        <v>287</v>
      </c>
      <c r="D80" s="5" t="s">
        <v>705</v>
      </c>
      <c r="E80" s="5">
        <v>2009</v>
      </c>
      <c r="F80" s="5" t="s">
        <v>268</v>
      </c>
      <c r="G80" s="10">
        <v>150000</v>
      </c>
      <c r="H80" s="5"/>
    </row>
    <row r="81" spans="1:9" ht="37.5" customHeight="1" x14ac:dyDescent="0.3">
      <c r="A81" s="41" t="s">
        <v>288</v>
      </c>
      <c r="B81" s="41"/>
      <c r="C81" s="41"/>
      <c r="D81" s="41"/>
      <c r="E81" s="41"/>
      <c r="F81" s="41"/>
      <c r="G81" s="41"/>
      <c r="H81" s="41"/>
      <c r="I81" s="20"/>
    </row>
    <row r="82" spans="1:9" ht="75" customHeight="1" x14ac:dyDescent="0.3">
      <c r="A82" s="5" t="s">
        <v>196</v>
      </c>
      <c r="B82" s="5" t="s">
        <v>289</v>
      </c>
      <c r="C82" s="5" t="s">
        <v>290</v>
      </c>
      <c r="D82" s="5" t="s">
        <v>705</v>
      </c>
      <c r="E82" s="5">
        <v>2022</v>
      </c>
      <c r="F82" s="5">
        <v>2024</v>
      </c>
      <c r="G82" s="10">
        <v>25000</v>
      </c>
      <c r="H82" s="5"/>
    </row>
    <row r="83" spans="1:9" ht="37.5" customHeight="1" x14ac:dyDescent="0.3">
      <c r="A83" s="41" t="s">
        <v>291</v>
      </c>
      <c r="B83" s="41"/>
      <c r="C83" s="41"/>
      <c r="D83" s="41"/>
      <c r="E83" s="41"/>
      <c r="F83" s="41"/>
      <c r="G83" s="41"/>
      <c r="H83" s="41"/>
      <c r="I83" s="20"/>
    </row>
    <row r="84" spans="1:9" ht="75" customHeight="1" x14ac:dyDescent="0.3">
      <c r="A84" s="5" t="s">
        <v>292</v>
      </c>
      <c r="B84" s="5" t="s">
        <v>293</v>
      </c>
      <c r="C84" s="5" t="s">
        <v>294</v>
      </c>
      <c r="D84" s="5" t="s">
        <v>706</v>
      </c>
      <c r="E84" s="5">
        <v>2022</v>
      </c>
      <c r="F84" s="5">
        <v>2024</v>
      </c>
      <c r="G84" s="10">
        <f>57000+10800</f>
        <v>67800</v>
      </c>
      <c r="H84" s="5"/>
    </row>
    <row r="85" spans="1:9" ht="75" customHeight="1" x14ac:dyDescent="0.3">
      <c r="A85" s="5" t="s">
        <v>707</v>
      </c>
      <c r="B85" s="5" t="s">
        <v>708</v>
      </c>
      <c r="C85" s="5" t="s">
        <v>709</v>
      </c>
      <c r="D85" s="5" t="s">
        <v>706</v>
      </c>
      <c r="E85" s="5">
        <v>2023</v>
      </c>
      <c r="F85" s="5">
        <v>2025</v>
      </c>
      <c r="G85" s="10">
        <v>50000</v>
      </c>
      <c r="H85" s="5"/>
    </row>
    <row r="86" spans="1:9" ht="75" customHeight="1" x14ac:dyDescent="0.3">
      <c r="A86" s="5" t="s">
        <v>707</v>
      </c>
      <c r="B86" s="5" t="s">
        <v>710</v>
      </c>
      <c r="C86" s="5" t="s">
        <v>711</v>
      </c>
      <c r="D86" s="5" t="s">
        <v>706</v>
      </c>
      <c r="E86" s="5">
        <v>2024</v>
      </c>
      <c r="F86" s="5">
        <v>2025</v>
      </c>
      <c r="G86" s="10">
        <v>15000</v>
      </c>
      <c r="H86" s="5"/>
    </row>
    <row r="87" spans="1:9" ht="75" customHeight="1" x14ac:dyDescent="0.3">
      <c r="A87" s="5" t="s">
        <v>712</v>
      </c>
      <c r="B87" s="5" t="s">
        <v>713</v>
      </c>
      <c r="C87" s="5" t="s">
        <v>714</v>
      </c>
      <c r="D87" s="5" t="s">
        <v>706</v>
      </c>
      <c r="E87" s="5">
        <v>2024</v>
      </c>
      <c r="F87" s="5">
        <v>2025</v>
      </c>
      <c r="G87" s="10">
        <v>20000</v>
      </c>
      <c r="H87" s="5"/>
    </row>
    <row r="88" spans="1:9" ht="75" customHeight="1" x14ac:dyDescent="0.3">
      <c r="A88" s="5" t="s">
        <v>715</v>
      </c>
      <c r="B88" s="5" t="s">
        <v>716</v>
      </c>
      <c r="C88" s="5" t="s">
        <v>717</v>
      </c>
      <c r="D88" s="5" t="s">
        <v>706</v>
      </c>
      <c r="E88" s="5">
        <v>2023</v>
      </c>
      <c r="F88" s="5">
        <v>2025</v>
      </c>
      <c r="G88" s="10">
        <v>9000</v>
      </c>
      <c r="H88" s="5"/>
    </row>
    <row r="89" spans="1:9" ht="75" customHeight="1" x14ac:dyDescent="0.3">
      <c r="A89" s="5" t="s">
        <v>718</v>
      </c>
      <c r="B89" s="5" t="s">
        <v>716</v>
      </c>
      <c r="C89" s="5" t="s">
        <v>717</v>
      </c>
      <c r="D89" s="5" t="s">
        <v>706</v>
      </c>
      <c r="E89" s="5">
        <v>2023</v>
      </c>
      <c r="F89" s="5">
        <v>2025</v>
      </c>
      <c r="G89" s="10">
        <v>9000</v>
      </c>
      <c r="H89" s="5"/>
    </row>
    <row r="90" spans="1:9" ht="75" customHeight="1" x14ac:dyDescent="0.3">
      <c r="A90" s="5" t="s">
        <v>321</v>
      </c>
      <c r="B90" s="5" t="s">
        <v>719</v>
      </c>
      <c r="C90" s="5" t="s">
        <v>717</v>
      </c>
      <c r="D90" s="5" t="s">
        <v>706</v>
      </c>
      <c r="E90" s="5">
        <v>2023</v>
      </c>
      <c r="F90" s="5">
        <v>2025</v>
      </c>
      <c r="G90" s="10">
        <v>9000</v>
      </c>
      <c r="H90" s="5"/>
    </row>
    <row r="91" spans="1:9" ht="75" customHeight="1" x14ac:dyDescent="0.3">
      <c r="A91" s="5" t="s">
        <v>321</v>
      </c>
      <c r="B91" s="5" t="s">
        <v>720</v>
      </c>
      <c r="C91" s="5" t="s">
        <v>721</v>
      </c>
      <c r="D91" s="5" t="s">
        <v>706</v>
      </c>
      <c r="E91" s="5">
        <v>2024</v>
      </c>
      <c r="F91" s="5">
        <v>2025</v>
      </c>
      <c r="G91" s="10">
        <v>7000</v>
      </c>
      <c r="H91" s="5"/>
    </row>
    <row r="92" spans="1:9" ht="75" customHeight="1" x14ac:dyDescent="0.3">
      <c r="A92" s="5" t="s">
        <v>715</v>
      </c>
      <c r="B92" s="5" t="s">
        <v>720</v>
      </c>
      <c r="C92" s="5" t="s">
        <v>721</v>
      </c>
      <c r="D92" s="5" t="s">
        <v>706</v>
      </c>
      <c r="E92" s="5">
        <v>2024</v>
      </c>
      <c r="F92" s="5">
        <v>2025</v>
      </c>
      <c r="G92" s="10">
        <v>7000</v>
      </c>
      <c r="H92" s="5"/>
    </row>
    <row r="93" spans="1:9" ht="75" customHeight="1" x14ac:dyDescent="0.3">
      <c r="A93" s="5" t="s">
        <v>718</v>
      </c>
      <c r="B93" s="5" t="s">
        <v>720</v>
      </c>
      <c r="C93" s="5" t="s">
        <v>721</v>
      </c>
      <c r="D93" s="5" t="s">
        <v>706</v>
      </c>
      <c r="E93" s="5">
        <v>2024</v>
      </c>
      <c r="F93" s="5">
        <v>2025</v>
      </c>
      <c r="G93" s="10">
        <v>7000</v>
      </c>
      <c r="H93" s="5"/>
    </row>
    <row r="94" spans="1:9" ht="75" customHeight="1" x14ac:dyDescent="0.3">
      <c r="A94" s="5" t="s">
        <v>722</v>
      </c>
      <c r="B94" s="5" t="s">
        <v>295</v>
      </c>
      <c r="C94" s="5" t="s">
        <v>723</v>
      </c>
      <c r="D94" s="5" t="s">
        <v>706</v>
      </c>
      <c r="E94" s="5">
        <v>2024</v>
      </c>
      <c r="F94" s="46">
        <v>45376</v>
      </c>
      <c r="G94" s="10">
        <v>2640</v>
      </c>
      <c r="H94" s="5"/>
    </row>
    <row r="95" spans="1:9" ht="75" customHeight="1" x14ac:dyDescent="0.3">
      <c r="A95" s="5" t="s">
        <v>722</v>
      </c>
      <c r="B95" s="5" t="s">
        <v>724</v>
      </c>
      <c r="C95" s="5" t="s">
        <v>725</v>
      </c>
      <c r="D95" s="5" t="s">
        <v>706</v>
      </c>
      <c r="E95" s="5">
        <v>2024</v>
      </c>
      <c r="F95" s="46">
        <v>45376</v>
      </c>
      <c r="G95" s="10">
        <v>1892</v>
      </c>
      <c r="H95" s="5"/>
    </row>
    <row r="96" spans="1:9" ht="36.75" customHeight="1" x14ac:dyDescent="0.3">
      <c r="A96" s="43" t="s">
        <v>296</v>
      </c>
      <c r="B96" s="44"/>
      <c r="C96" s="44"/>
      <c r="D96" s="44"/>
      <c r="E96" s="44"/>
      <c r="F96" s="44"/>
      <c r="G96" s="44"/>
      <c r="H96" s="45"/>
      <c r="I96" s="20"/>
    </row>
    <row r="97" spans="1:8" ht="155.4" customHeight="1" x14ac:dyDescent="0.3">
      <c r="A97" s="32" t="s">
        <v>297</v>
      </c>
      <c r="B97" s="33" t="s">
        <v>298</v>
      </c>
      <c r="C97" s="5" t="s">
        <v>347</v>
      </c>
      <c r="D97" s="5" t="s">
        <v>19</v>
      </c>
      <c r="E97" s="5" t="s">
        <v>299</v>
      </c>
      <c r="F97" s="5" t="s">
        <v>99</v>
      </c>
      <c r="G97" s="34">
        <v>2950</v>
      </c>
      <c r="H97" s="4" t="s">
        <v>348</v>
      </c>
    </row>
    <row r="98" spans="1:8" ht="75" customHeight="1" x14ac:dyDescent="0.3">
      <c r="A98" s="5" t="s">
        <v>300</v>
      </c>
      <c r="B98" s="5" t="s">
        <v>301</v>
      </c>
      <c r="C98" s="5" t="s">
        <v>302</v>
      </c>
      <c r="D98" s="5" t="s">
        <v>19</v>
      </c>
      <c r="E98" s="5" t="s">
        <v>299</v>
      </c>
      <c r="F98" s="5" t="s">
        <v>99</v>
      </c>
      <c r="G98" s="34">
        <v>659.98</v>
      </c>
      <c r="H98" s="35" t="s">
        <v>303</v>
      </c>
    </row>
    <row r="99" spans="1:8" ht="191.4" customHeight="1" x14ac:dyDescent="0.3">
      <c r="A99" s="5" t="s">
        <v>304</v>
      </c>
      <c r="B99" s="36" t="s">
        <v>305</v>
      </c>
      <c r="C99" s="5" t="s">
        <v>306</v>
      </c>
      <c r="D99" s="5" t="s">
        <v>19</v>
      </c>
      <c r="E99" s="5" t="s">
        <v>299</v>
      </c>
      <c r="F99" s="5" t="s">
        <v>99</v>
      </c>
      <c r="G99" s="34">
        <v>2100</v>
      </c>
      <c r="H99" s="4" t="s">
        <v>417</v>
      </c>
    </row>
    <row r="100" spans="1:8" ht="97.8" customHeight="1" x14ac:dyDescent="0.3">
      <c r="A100" s="5" t="s">
        <v>307</v>
      </c>
      <c r="B100" s="5" t="s">
        <v>308</v>
      </c>
      <c r="C100" s="5" t="s">
        <v>309</v>
      </c>
      <c r="D100" s="5" t="s">
        <v>19</v>
      </c>
      <c r="E100" s="5" t="s">
        <v>299</v>
      </c>
      <c r="F100" s="5" t="s">
        <v>99</v>
      </c>
      <c r="G100" s="34">
        <v>750</v>
      </c>
      <c r="H100" s="4" t="s">
        <v>310</v>
      </c>
    </row>
    <row r="101" spans="1:8" ht="120.6" customHeight="1" x14ac:dyDescent="0.3">
      <c r="A101" s="5" t="s">
        <v>317</v>
      </c>
      <c r="B101" s="5" t="s">
        <v>318</v>
      </c>
      <c r="C101" s="5" t="s">
        <v>319</v>
      </c>
      <c r="D101" s="5" t="s">
        <v>19</v>
      </c>
      <c r="E101" s="5" t="s">
        <v>299</v>
      </c>
      <c r="F101" s="5" t="s">
        <v>99</v>
      </c>
      <c r="G101" s="34">
        <v>300</v>
      </c>
      <c r="H101" s="4" t="s">
        <v>320</v>
      </c>
    </row>
    <row r="102" spans="1:8" ht="151.19999999999999" customHeight="1" x14ac:dyDescent="0.3">
      <c r="A102" s="32" t="s">
        <v>321</v>
      </c>
      <c r="B102" s="33" t="s">
        <v>322</v>
      </c>
      <c r="C102" s="5" t="s">
        <v>323</v>
      </c>
      <c r="D102" s="5" t="s">
        <v>19</v>
      </c>
      <c r="E102" s="5" t="s">
        <v>299</v>
      </c>
      <c r="F102" s="5" t="s">
        <v>99</v>
      </c>
      <c r="G102" s="34">
        <v>250</v>
      </c>
      <c r="H102" s="4" t="s">
        <v>324</v>
      </c>
    </row>
    <row r="103" spans="1:8" ht="123" customHeight="1" x14ac:dyDescent="0.3">
      <c r="A103" s="5" t="s">
        <v>325</v>
      </c>
      <c r="B103" s="5" t="s">
        <v>326</v>
      </c>
      <c r="C103" s="5" t="s">
        <v>327</v>
      </c>
      <c r="D103" s="5" t="s">
        <v>19</v>
      </c>
      <c r="E103" s="5" t="s">
        <v>299</v>
      </c>
      <c r="F103" s="5" t="s">
        <v>99</v>
      </c>
      <c r="G103" s="34">
        <v>1850</v>
      </c>
      <c r="H103" s="4" t="s">
        <v>361</v>
      </c>
    </row>
    <row r="104" spans="1:8" ht="93.75" customHeight="1" x14ac:dyDescent="0.3">
      <c r="A104" s="5" t="s">
        <v>307</v>
      </c>
      <c r="B104" s="5" t="s">
        <v>308</v>
      </c>
      <c r="C104" s="5" t="s">
        <v>328</v>
      </c>
      <c r="D104" s="5" t="s">
        <v>19</v>
      </c>
      <c r="E104" s="5" t="s">
        <v>299</v>
      </c>
      <c r="F104" s="5" t="s">
        <v>99</v>
      </c>
      <c r="G104" s="34">
        <v>500</v>
      </c>
      <c r="H104" s="4" t="s">
        <v>329</v>
      </c>
    </row>
    <row r="105" spans="1:8" ht="85.8" customHeight="1" x14ac:dyDescent="0.3">
      <c r="A105" s="5" t="s">
        <v>330</v>
      </c>
      <c r="B105" s="36" t="s">
        <v>331</v>
      </c>
      <c r="C105" s="4" t="s">
        <v>332</v>
      </c>
      <c r="D105" s="5" t="s">
        <v>19</v>
      </c>
      <c r="E105" s="5" t="s">
        <v>299</v>
      </c>
      <c r="F105" s="5" t="s">
        <v>99</v>
      </c>
      <c r="G105" s="34">
        <v>200</v>
      </c>
      <c r="H105" s="4" t="s">
        <v>333</v>
      </c>
    </row>
    <row r="106" spans="1:8" ht="172.8" customHeight="1" x14ac:dyDescent="0.3">
      <c r="A106" s="5" t="s">
        <v>240</v>
      </c>
      <c r="B106" s="5" t="s">
        <v>334</v>
      </c>
      <c r="C106" s="5" t="s">
        <v>335</v>
      </c>
      <c r="D106" s="5" t="s">
        <v>19</v>
      </c>
      <c r="E106" s="5" t="s">
        <v>299</v>
      </c>
      <c r="F106" s="5" t="s">
        <v>99</v>
      </c>
      <c r="G106" s="34">
        <v>800</v>
      </c>
      <c r="H106" s="4" t="s">
        <v>346</v>
      </c>
    </row>
    <row r="107" spans="1:8" ht="183" customHeight="1" x14ac:dyDescent="0.3">
      <c r="A107" s="5" t="s">
        <v>336</v>
      </c>
      <c r="B107" s="5" t="s">
        <v>337</v>
      </c>
      <c r="C107" s="5" t="s">
        <v>362</v>
      </c>
      <c r="D107" s="5" t="s">
        <v>19</v>
      </c>
      <c r="E107" s="5" t="s">
        <v>299</v>
      </c>
      <c r="F107" s="5" t="s">
        <v>99</v>
      </c>
      <c r="G107" s="34">
        <v>900</v>
      </c>
      <c r="H107" s="4" t="s">
        <v>385</v>
      </c>
    </row>
    <row r="108" spans="1:8" ht="89.4" customHeight="1" x14ac:dyDescent="0.3">
      <c r="A108" s="5" t="s">
        <v>338</v>
      </c>
      <c r="B108" s="5" t="s">
        <v>339</v>
      </c>
      <c r="C108" s="5" t="s">
        <v>340</v>
      </c>
      <c r="D108" s="5" t="s">
        <v>19</v>
      </c>
      <c r="E108" s="5" t="s">
        <v>299</v>
      </c>
      <c r="F108" s="5" t="s">
        <v>99</v>
      </c>
      <c r="G108" s="34">
        <v>200</v>
      </c>
      <c r="H108" s="4" t="s">
        <v>341</v>
      </c>
    </row>
    <row r="109" spans="1:8" ht="75" customHeight="1" x14ac:dyDescent="0.3">
      <c r="A109" s="5" t="s">
        <v>342</v>
      </c>
      <c r="B109" s="5" t="s">
        <v>343</v>
      </c>
      <c r="C109" s="5" t="s">
        <v>344</v>
      </c>
      <c r="D109" s="5" t="s">
        <v>19</v>
      </c>
      <c r="E109" s="5" t="s">
        <v>299</v>
      </c>
      <c r="F109" s="5" t="s">
        <v>99</v>
      </c>
      <c r="G109" s="34">
        <v>300</v>
      </c>
      <c r="H109" s="4" t="s">
        <v>345</v>
      </c>
    </row>
    <row r="110" spans="1:8" ht="90" x14ac:dyDescent="0.3">
      <c r="A110" s="5" t="s">
        <v>349</v>
      </c>
      <c r="B110" s="5" t="s">
        <v>350</v>
      </c>
      <c r="C110" s="5" t="s">
        <v>351</v>
      </c>
      <c r="D110" s="5" t="s">
        <v>19</v>
      </c>
      <c r="E110" s="5" t="s">
        <v>299</v>
      </c>
      <c r="F110" s="5" t="s">
        <v>99</v>
      </c>
      <c r="G110" s="34">
        <v>300</v>
      </c>
      <c r="H110" s="4" t="s">
        <v>352</v>
      </c>
    </row>
    <row r="111" spans="1:8" ht="75" customHeight="1" x14ac:dyDescent="0.3">
      <c r="A111" s="5" t="s">
        <v>300</v>
      </c>
      <c r="B111" s="5" t="s">
        <v>301</v>
      </c>
      <c r="C111" s="5" t="s">
        <v>302</v>
      </c>
      <c r="D111" s="5" t="s">
        <v>19</v>
      </c>
      <c r="E111" s="5" t="s">
        <v>299</v>
      </c>
      <c r="F111" s="5" t="s">
        <v>99</v>
      </c>
      <c r="G111" s="34">
        <v>529.89</v>
      </c>
      <c r="H111" s="4" t="s">
        <v>353</v>
      </c>
    </row>
    <row r="112" spans="1:8" ht="118.2" customHeight="1" x14ac:dyDescent="0.3">
      <c r="A112" s="5" t="s">
        <v>355</v>
      </c>
      <c r="B112" s="5" t="s">
        <v>354</v>
      </c>
      <c r="C112" s="5" t="s">
        <v>356</v>
      </c>
      <c r="D112" s="5" t="s">
        <v>19</v>
      </c>
      <c r="E112" s="5" t="s">
        <v>299</v>
      </c>
      <c r="F112" s="5" t="s">
        <v>99</v>
      </c>
      <c r="G112" s="34">
        <v>760.05</v>
      </c>
      <c r="H112" s="4" t="s">
        <v>357</v>
      </c>
    </row>
    <row r="113" spans="1:8" ht="133.19999999999999" customHeight="1" x14ac:dyDescent="0.3">
      <c r="A113" s="32" t="s">
        <v>358</v>
      </c>
      <c r="B113" s="33" t="s">
        <v>359</v>
      </c>
      <c r="C113" s="5" t="s">
        <v>360</v>
      </c>
      <c r="D113" s="5" t="s">
        <v>19</v>
      </c>
      <c r="E113" s="5" t="s">
        <v>299</v>
      </c>
      <c r="F113" s="5" t="s">
        <v>99</v>
      </c>
      <c r="G113" s="34">
        <v>1110</v>
      </c>
      <c r="H113" s="5" t="s">
        <v>535</v>
      </c>
    </row>
    <row r="114" spans="1:8" ht="150.6" customHeight="1" x14ac:dyDescent="0.3">
      <c r="A114" s="5" t="s">
        <v>363</v>
      </c>
      <c r="B114" s="5" t="s">
        <v>364</v>
      </c>
      <c r="C114" s="5" t="s">
        <v>365</v>
      </c>
      <c r="D114" s="5" t="s">
        <v>19</v>
      </c>
      <c r="E114" s="5" t="s">
        <v>299</v>
      </c>
      <c r="F114" s="5" t="s">
        <v>99</v>
      </c>
      <c r="G114" s="34">
        <v>1000</v>
      </c>
      <c r="H114" s="5" t="s">
        <v>398</v>
      </c>
    </row>
    <row r="115" spans="1:8" ht="165" x14ac:dyDescent="0.3">
      <c r="A115" s="5" t="s">
        <v>240</v>
      </c>
      <c r="B115" s="5" t="s">
        <v>334</v>
      </c>
      <c r="C115" s="5" t="s">
        <v>366</v>
      </c>
      <c r="D115" s="5" t="s">
        <v>19</v>
      </c>
      <c r="E115" s="5" t="s">
        <v>299</v>
      </c>
      <c r="F115" s="5" t="s">
        <v>99</v>
      </c>
      <c r="G115" s="34">
        <v>1250</v>
      </c>
      <c r="H115" s="5" t="s">
        <v>559</v>
      </c>
    </row>
    <row r="116" spans="1:8" ht="213.6" customHeight="1" x14ac:dyDescent="0.3">
      <c r="A116" s="5" t="s">
        <v>285</v>
      </c>
      <c r="B116" s="5" t="s">
        <v>369</v>
      </c>
      <c r="C116" s="5" t="s">
        <v>367</v>
      </c>
      <c r="D116" s="5" t="s">
        <v>19</v>
      </c>
      <c r="E116" s="5" t="s">
        <v>299</v>
      </c>
      <c r="F116" s="5" t="s">
        <v>99</v>
      </c>
      <c r="G116" s="34">
        <v>150</v>
      </c>
      <c r="H116" s="5" t="s">
        <v>368</v>
      </c>
    </row>
    <row r="117" spans="1:8" ht="156" customHeight="1" x14ac:dyDescent="0.3">
      <c r="A117" s="32" t="s">
        <v>321</v>
      </c>
      <c r="B117" s="33" t="s">
        <v>322</v>
      </c>
      <c r="C117" s="5" t="s">
        <v>574</v>
      </c>
      <c r="D117" s="5" t="s">
        <v>19</v>
      </c>
      <c r="E117" s="5" t="s">
        <v>299</v>
      </c>
      <c r="F117" s="5" t="s">
        <v>99</v>
      </c>
      <c r="G117" s="34">
        <v>1070</v>
      </c>
      <c r="H117" s="5" t="s">
        <v>575</v>
      </c>
    </row>
    <row r="118" spans="1:8" ht="104.4" customHeight="1" x14ac:dyDescent="0.3">
      <c r="A118" s="5" t="s">
        <v>370</v>
      </c>
      <c r="B118" s="5" t="s">
        <v>371</v>
      </c>
      <c r="C118" s="5" t="s">
        <v>372</v>
      </c>
      <c r="D118" s="5" t="s">
        <v>19</v>
      </c>
      <c r="E118" s="5" t="s">
        <v>299</v>
      </c>
      <c r="F118" s="5" t="s">
        <v>99</v>
      </c>
      <c r="G118" s="34">
        <v>480</v>
      </c>
      <c r="H118" s="5" t="s">
        <v>373</v>
      </c>
    </row>
    <row r="119" spans="1:8" ht="75" customHeight="1" x14ac:dyDescent="0.3">
      <c r="A119" s="5" t="s">
        <v>374</v>
      </c>
      <c r="B119" s="33" t="s">
        <v>375</v>
      </c>
      <c r="C119" s="5" t="s">
        <v>376</v>
      </c>
      <c r="D119" s="5" t="s">
        <v>19</v>
      </c>
      <c r="E119" s="5" t="s">
        <v>299</v>
      </c>
      <c r="F119" s="5" t="s">
        <v>99</v>
      </c>
      <c r="G119" s="34">
        <v>500</v>
      </c>
      <c r="H119" s="5" t="s">
        <v>377</v>
      </c>
    </row>
    <row r="120" spans="1:8" ht="90" x14ac:dyDescent="0.3">
      <c r="A120" s="32" t="s">
        <v>378</v>
      </c>
      <c r="B120" s="33" t="s">
        <v>379</v>
      </c>
      <c r="C120" s="5" t="s">
        <v>380</v>
      </c>
      <c r="D120" s="5" t="s">
        <v>19</v>
      </c>
      <c r="E120" s="5" t="s">
        <v>299</v>
      </c>
      <c r="F120" s="5" t="s">
        <v>99</v>
      </c>
      <c r="G120" s="34">
        <v>900</v>
      </c>
      <c r="H120" s="5" t="s">
        <v>529</v>
      </c>
    </row>
    <row r="121" spans="1:8" ht="75" customHeight="1" x14ac:dyDescent="0.3">
      <c r="A121" s="5" t="s">
        <v>381</v>
      </c>
      <c r="B121" s="5" t="s">
        <v>382</v>
      </c>
      <c r="C121" s="5" t="s">
        <v>383</v>
      </c>
      <c r="D121" s="5" t="s">
        <v>19</v>
      </c>
      <c r="E121" s="5" t="s">
        <v>299</v>
      </c>
      <c r="F121" s="5" t="s">
        <v>99</v>
      </c>
      <c r="G121" s="34">
        <v>100</v>
      </c>
      <c r="H121" s="4" t="s">
        <v>384</v>
      </c>
    </row>
    <row r="122" spans="1:8" ht="75" customHeight="1" x14ac:dyDescent="0.3">
      <c r="A122" s="5" t="s">
        <v>386</v>
      </c>
      <c r="B122" s="5" t="s">
        <v>387</v>
      </c>
      <c r="C122" s="5" t="s">
        <v>388</v>
      </c>
      <c r="D122" s="5" t="s">
        <v>19</v>
      </c>
      <c r="E122" s="5" t="s">
        <v>299</v>
      </c>
      <c r="F122" s="5" t="s">
        <v>99</v>
      </c>
      <c r="G122" s="34">
        <v>500</v>
      </c>
      <c r="H122" s="4" t="s">
        <v>389</v>
      </c>
    </row>
    <row r="123" spans="1:8" ht="75" customHeight="1" x14ac:dyDescent="0.3">
      <c r="A123" s="5" t="s">
        <v>390</v>
      </c>
      <c r="B123" s="5" t="s">
        <v>391</v>
      </c>
      <c r="C123" s="5" t="s">
        <v>392</v>
      </c>
      <c r="D123" s="5" t="s">
        <v>19</v>
      </c>
      <c r="E123" s="5" t="s">
        <v>299</v>
      </c>
      <c r="F123" s="5" t="s">
        <v>99</v>
      </c>
      <c r="G123" s="34">
        <v>500</v>
      </c>
      <c r="H123" s="4" t="s">
        <v>393</v>
      </c>
    </row>
    <row r="124" spans="1:8" ht="117" customHeight="1" x14ac:dyDescent="0.3">
      <c r="A124" s="5" t="s">
        <v>395</v>
      </c>
      <c r="B124" s="5" t="s">
        <v>394</v>
      </c>
      <c r="C124" s="5" t="s">
        <v>396</v>
      </c>
      <c r="D124" s="5" t="s">
        <v>19</v>
      </c>
      <c r="E124" s="5" t="s">
        <v>299</v>
      </c>
      <c r="F124" s="5" t="s">
        <v>99</v>
      </c>
      <c r="G124" s="34">
        <v>400</v>
      </c>
      <c r="H124" s="4" t="s">
        <v>397</v>
      </c>
    </row>
    <row r="125" spans="1:8" ht="98.4" customHeight="1" x14ac:dyDescent="0.3">
      <c r="A125" s="5" t="s">
        <v>399</v>
      </c>
      <c r="B125" s="5" t="s">
        <v>400</v>
      </c>
      <c r="C125" s="5" t="s">
        <v>401</v>
      </c>
      <c r="D125" s="5" t="s">
        <v>19</v>
      </c>
      <c r="E125" s="5" t="s">
        <v>299</v>
      </c>
      <c r="F125" s="5" t="s">
        <v>99</v>
      </c>
      <c r="G125" s="34">
        <v>300</v>
      </c>
      <c r="H125" s="4" t="s">
        <v>402</v>
      </c>
    </row>
    <row r="126" spans="1:8" ht="75" x14ac:dyDescent="0.3">
      <c r="A126" s="5" t="s">
        <v>403</v>
      </c>
      <c r="B126" s="5" t="s">
        <v>404</v>
      </c>
      <c r="C126" s="5" t="s">
        <v>405</v>
      </c>
      <c r="D126" s="5" t="s">
        <v>19</v>
      </c>
      <c r="E126" s="5" t="s">
        <v>299</v>
      </c>
      <c r="F126" s="5" t="s">
        <v>99</v>
      </c>
      <c r="G126" s="34">
        <v>113</v>
      </c>
      <c r="H126" s="4" t="s">
        <v>406</v>
      </c>
    </row>
    <row r="127" spans="1:8" ht="97.8" customHeight="1" x14ac:dyDescent="0.3">
      <c r="A127" s="5" t="s">
        <v>407</v>
      </c>
      <c r="B127" s="5" t="s">
        <v>408</v>
      </c>
      <c r="C127" s="5" t="s">
        <v>409</v>
      </c>
      <c r="D127" s="5" t="s">
        <v>19</v>
      </c>
      <c r="E127" s="5" t="s">
        <v>299</v>
      </c>
      <c r="F127" s="5" t="s">
        <v>99</v>
      </c>
      <c r="G127" s="34">
        <v>1600</v>
      </c>
      <c r="H127" s="5" t="s">
        <v>410</v>
      </c>
    </row>
    <row r="128" spans="1:8" ht="75" customHeight="1" x14ac:dyDescent="0.3">
      <c r="A128" s="5" t="s">
        <v>411</v>
      </c>
      <c r="B128" s="5" t="s">
        <v>412</v>
      </c>
      <c r="C128" s="5" t="s">
        <v>413</v>
      </c>
      <c r="D128" s="5" t="s">
        <v>19</v>
      </c>
      <c r="E128" s="5" t="s">
        <v>299</v>
      </c>
      <c r="F128" s="5" t="s">
        <v>99</v>
      </c>
      <c r="G128" s="34">
        <v>819.99</v>
      </c>
      <c r="H128" s="5" t="s">
        <v>414</v>
      </c>
    </row>
    <row r="129" spans="1:8" ht="115.8" customHeight="1" x14ac:dyDescent="0.3">
      <c r="A129" s="5" t="s">
        <v>272</v>
      </c>
      <c r="B129" s="5" t="s">
        <v>273</v>
      </c>
      <c r="C129" s="5" t="s">
        <v>415</v>
      </c>
      <c r="D129" s="5" t="s">
        <v>19</v>
      </c>
      <c r="E129" s="5" t="s">
        <v>299</v>
      </c>
      <c r="F129" s="5" t="s">
        <v>99</v>
      </c>
      <c r="G129" s="34">
        <v>2900</v>
      </c>
      <c r="H129" s="5" t="s">
        <v>517</v>
      </c>
    </row>
    <row r="130" spans="1:8" ht="75" x14ac:dyDescent="0.3">
      <c r="A130" s="5" t="s">
        <v>240</v>
      </c>
      <c r="B130" s="5" t="s">
        <v>334</v>
      </c>
      <c r="C130" s="5" t="s">
        <v>416</v>
      </c>
      <c r="D130" s="5" t="s">
        <v>19</v>
      </c>
      <c r="E130" s="5" t="s">
        <v>299</v>
      </c>
      <c r="F130" s="5" t="s">
        <v>99</v>
      </c>
      <c r="G130" s="34">
        <v>500</v>
      </c>
      <c r="H130" s="5" t="s">
        <v>430</v>
      </c>
    </row>
    <row r="131" spans="1:8" ht="75" customHeight="1" x14ac:dyDescent="0.3">
      <c r="A131" s="5" t="s">
        <v>418</v>
      </c>
      <c r="B131" s="5" t="s">
        <v>419</v>
      </c>
      <c r="C131" s="5" t="s">
        <v>420</v>
      </c>
      <c r="D131" s="5" t="s">
        <v>19</v>
      </c>
      <c r="E131" s="5" t="s">
        <v>299</v>
      </c>
      <c r="F131" s="5" t="s">
        <v>99</v>
      </c>
      <c r="G131" s="34">
        <v>996.8</v>
      </c>
      <c r="H131" s="5" t="s">
        <v>421</v>
      </c>
    </row>
    <row r="132" spans="1:8" ht="75" customHeight="1" x14ac:dyDescent="0.3">
      <c r="A132" s="5" t="s">
        <v>422</v>
      </c>
      <c r="B132" s="5" t="s">
        <v>423</v>
      </c>
      <c r="C132" s="5" t="s">
        <v>424</v>
      </c>
      <c r="D132" s="5" t="s">
        <v>19</v>
      </c>
      <c r="E132" s="5" t="s">
        <v>299</v>
      </c>
      <c r="F132" s="5" t="s">
        <v>99</v>
      </c>
      <c r="G132" s="34">
        <v>1000</v>
      </c>
      <c r="H132" s="5" t="s">
        <v>425</v>
      </c>
    </row>
    <row r="133" spans="1:8" ht="192.6" customHeight="1" x14ac:dyDescent="0.3">
      <c r="A133" s="5" t="s">
        <v>426</v>
      </c>
      <c r="B133" s="5" t="s">
        <v>427</v>
      </c>
      <c r="C133" s="5" t="s">
        <v>428</v>
      </c>
      <c r="D133" s="5" t="s">
        <v>19</v>
      </c>
      <c r="E133" s="5" t="s">
        <v>299</v>
      </c>
      <c r="F133" s="5" t="s">
        <v>99</v>
      </c>
      <c r="G133" s="34">
        <v>224.26</v>
      </c>
      <c r="H133" s="5" t="s">
        <v>429</v>
      </c>
    </row>
    <row r="134" spans="1:8" ht="106.8" customHeight="1" x14ac:dyDescent="0.3">
      <c r="A134" s="5" t="s">
        <v>431</v>
      </c>
      <c r="B134" s="5" t="s">
        <v>387</v>
      </c>
      <c r="C134" s="5" t="s">
        <v>432</v>
      </c>
      <c r="D134" s="5" t="s">
        <v>19</v>
      </c>
      <c r="E134" s="5" t="s">
        <v>299</v>
      </c>
      <c r="F134" s="5" t="s">
        <v>99</v>
      </c>
      <c r="G134" s="34">
        <v>1500</v>
      </c>
      <c r="H134" s="5" t="s">
        <v>462</v>
      </c>
    </row>
    <row r="135" spans="1:8" ht="75" customHeight="1" x14ac:dyDescent="0.3">
      <c r="A135" s="4" t="s">
        <v>433</v>
      </c>
      <c r="B135" s="4" t="s">
        <v>434</v>
      </c>
      <c r="C135" s="5" t="s">
        <v>435</v>
      </c>
      <c r="D135" s="5" t="s">
        <v>19</v>
      </c>
      <c r="E135" s="5" t="s">
        <v>299</v>
      </c>
      <c r="F135" s="5" t="s">
        <v>99</v>
      </c>
      <c r="G135" s="34">
        <v>2550</v>
      </c>
      <c r="H135" s="5" t="s">
        <v>436</v>
      </c>
    </row>
    <row r="136" spans="1:8" ht="105" x14ac:dyDescent="0.3">
      <c r="A136" s="5" t="s">
        <v>437</v>
      </c>
      <c r="B136" s="5" t="s">
        <v>438</v>
      </c>
      <c r="C136" s="5" t="s">
        <v>439</v>
      </c>
      <c r="D136" s="5" t="s">
        <v>19</v>
      </c>
      <c r="E136" s="5" t="s">
        <v>299</v>
      </c>
      <c r="F136" s="5" t="s">
        <v>99</v>
      </c>
      <c r="G136" s="34">
        <v>150</v>
      </c>
      <c r="H136" s="5" t="s">
        <v>440</v>
      </c>
    </row>
    <row r="137" spans="1:8" ht="120" x14ac:dyDescent="0.3">
      <c r="A137" s="5" t="s">
        <v>441</v>
      </c>
      <c r="B137" s="23" t="s">
        <v>442</v>
      </c>
      <c r="C137" s="5" t="s">
        <v>443</v>
      </c>
      <c r="D137" s="5" t="s">
        <v>19</v>
      </c>
      <c r="E137" s="5" t="s">
        <v>299</v>
      </c>
      <c r="F137" s="5" t="s">
        <v>99</v>
      </c>
      <c r="G137" s="34">
        <v>360</v>
      </c>
      <c r="H137" s="5" t="s">
        <v>475</v>
      </c>
    </row>
    <row r="138" spans="1:8" ht="119.4" customHeight="1" x14ac:dyDescent="0.3">
      <c r="A138" s="5" t="s">
        <v>444</v>
      </c>
      <c r="B138" s="5" t="s">
        <v>445</v>
      </c>
      <c r="C138" s="5" t="s">
        <v>446</v>
      </c>
      <c r="D138" s="5" t="s">
        <v>19</v>
      </c>
      <c r="E138" s="5" t="s">
        <v>299</v>
      </c>
      <c r="F138" s="5" t="s">
        <v>99</v>
      </c>
      <c r="G138" s="34">
        <v>200</v>
      </c>
      <c r="H138" s="5" t="s">
        <v>447</v>
      </c>
    </row>
    <row r="139" spans="1:8" ht="75" customHeight="1" x14ac:dyDescent="0.3">
      <c r="A139" s="5" t="s">
        <v>448</v>
      </c>
      <c r="B139" s="5" t="s">
        <v>449</v>
      </c>
      <c r="C139" s="5" t="s">
        <v>450</v>
      </c>
      <c r="D139" s="5" t="s">
        <v>19</v>
      </c>
      <c r="E139" s="5" t="s">
        <v>299</v>
      </c>
      <c r="F139" s="5" t="s">
        <v>99</v>
      </c>
      <c r="G139" s="34">
        <v>500</v>
      </c>
      <c r="H139" s="5" t="s">
        <v>451</v>
      </c>
    </row>
    <row r="140" spans="1:8" ht="80.25" customHeight="1" x14ac:dyDescent="0.3">
      <c r="A140" s="5" t="s">
        <v>452</v>
      </c>
      <c r="B140" s="5" t="s">
        <v>453</v>
      </c>
      <c r="C140" s="5" t="s">
        <v>454</v>
      </c>
      <c r="D140" s="5" t="s">
        <v>19</v>
      </c>
      <c r="E140" s="5" t="s">
        <v>299</v>
      </c>
      <c r="F140" s="5" t="s">
        <v>99</v>
      </c>
      <c r="G140" s="34">
        <v>765</v>
      </c>
      <c r="H140" s="5" t="s">
        <v>504</v>
      </c>
    </row>
    <row r="141" spans="1:8" ht="75" customHeight="1" x14ac:dyDescent="0.3">
      <c r="A141" s="5" t="s">
        <v>455</v>
      </c>
      <c r="B141" s="5" t="s">
        <v>456</v>
      </c>
      <c r="C141" s="5" t="s">
        <v>457</v>
      </c>
      <c r="D141" s="5" t="s">
        <v>19</v>
      </c>
      <c r="E141" s="5" t="s">
        <v>299</v>
      </c>
      <c r="F141" s="5" t="s">
        <v>99</v>
      </c>
      <c r="G141" s="34">
        <v>350</v>
      </c>
      <c r="H141" s="5" t="s">
        <v>458</v>
      </c>
    </row>
    <row r="142" spans="1:8" ht="75" customHeight="1" x14ac:dyDescent="0.3">
      <c r="A142" s="5" t="s">
        <v>459</v>
      </c>
      <c r="B142" s="5" t="s">
        <v>387</v>
      </c>
      <c r="C142" s="5" t="s">
        <v>460</v>
      </c>
      <c r="D142" s="5" t="s">
        <v>19</v>
      </c>
      <c r="E142" s="5" t="s">
        <v>299</v>
      </c>
      <c r="F142" s="5" t="s">
        <v>99</v>
      </c>
      <c r="G142" s="34">
        <v>386</v>
      </c>
      <c r="H142" s="5" t="s">
        <v>461</v>
      </c>
    </row>
    <row r="143" spans="1:8" ht="75" customHeight="1" x14ac:dyDescent="0.3">
      <c r="A143" s="4" t="s">
        <v>463</v>
      </c>
      <c r="B143" s="4" t="s">
        <v>464</v>
      </c>
      <c r="C143" s="5" t="s">
        <v>465</v>
      </c>
      <c r="D143" s="5" t="s">
        <v>19</v>
      </c>
      <c r="E143" s="5" t="s">
        <v>299</v>
      </c>
      <c r="F143" s="5" t="s">
        <v>99</v>
      </c>
      <c r="G143" s="34">
        <v>550</v>
      </c>
      <c r="H143" s="5" t="s">
        <v>466</v>
      </c>
    </row>
    <row r="144" spans="1:8" ht="75" customHeight="1" x14ac:dyDescent="0.3">
      <c r="A144" s="32" t="s">
        <v>467</v>
      </c>
      <c r="B144" s="5" t="s">
        <v>468</v>
      </c>
      <c r="C144" s="5" t="s">
        <v>469</v>
      </c>
      <c r="D144" s="5" t="s">
        <v>19</v>
      </c>
      <c r="E144" s="5" t="s">
        <v>299</v>
      </c>
      <c r="F144" s="5" t="s">
        <v>99</v>
      </c>
      <c r="G144" s="34">
        <v>400</v>
      </c>
      <c r="H144" s="5" t="s">
        <v>470</v>
      </c>
    </row>
    <row r="145" spans="1:8" ht="75" customHeight="1" x14ac:dyDescent="0.3">
      <c r="A145" s="5" t="s">
        <v>471</v>
      </c>
      <c r="B145" s="5" t="s">
        <v>472</v>
      </c>
      <c r="C145" s="5" t="s">
        <v>473</v>
      </c>
      <c r="D145" s="5" t="s">
        <v>19</v>
      </c>
      <c r="E145" s="5" t="s">
        <v>299</v>
      </c>
      <c r="F145" s="5" t="s">
        <v>99</v>
      </c>
      <c r="G145" s="34">
        <v>350</v>
      </c>
      <c r="H145" s="5" t="s">
        <v>474</v>
      </c>
    </row>
    <row r="146" spans="1:8" ht="75" customHeight="1" x14ac:dyDescent="0.3">
      <c r="A146" s="4" t="s">
        <v>476</v>
      </c>
      <c r="B146" s="5" t="s">
        <v>477</v>
      </c>
      <c r="C146" s="5" t="s">
        <v>478</v>
      </c>
      <c r="D146" s="5" t="s">
        <v>19</v>
      </c>
      <c r="E146" s="5" t="s">
        <v>299</v>
      </c>
      <c r="F146" s="5" t="s">
        <v>99</v>
      </c>
      <c r="G146" s="34">
        <v>250</v>
      </c>
      <c r="H146" s="5" t="s">
        <v>479</v>
      </c>
    </row>
    <row r="147" spans="1:8" ht="75" customHeight="1" x14ac:dyDescent="0.3">
      <c r="A147" s="5" t="s">
        <v>480</v>
      </c>
      <c r="B147" s="5" t="s">
        <v>481</v>
      </c>
      <c r="C147" s="5" t="s">
        <v>482</v>
      </c>
      <c r="D147" s="5" t="s">
        <v>19</v>
      </c>
      <c r="E147" s="5" t="s">
        <v>299</v>
      </c>
      <c r="F147" s="5" t="s">
        <v>99</v>
      </c>
      <c r="G147" s="34">
        <v>500</v>
      </c>
      <c r="H147" s="5" t="s">
        <v>483</v>
      </c>
    </row>
    <row r="148" spans="1:8" ht="75" customHeight="1" x14ac:dyDescent="0.3">
      <c r="A148" s="5" t="s">
        <v>484</v>
      </c>
      <c r="B148" s="5" t="s">
        <v>485</v>
      </c>
      <c r="C148" s="5" t="s">
        <v>486</v>
      </c>
      <c r="D148" s="5" t="s">
        <v>19</v>
      </c>
      <c r="E148" s="5" t="s">
        <v>299</v>
      </c>
      <c r="F148" s="5" t="s">
        <v>99</v>
      </c>
      <c r="G148" s="34">
        <v>908.07</v>
      </c>
      <c r="H148" s="5" t="s">
        <v>534</v>
      </c>
    </row>
    <row r="149" spans="1:8" ht="75" customHeight="1" x14ac:dyDescent="0.3">
      <c r="A149" s="5" t="s">
        <v>487</v>
      </c>
      <c r="B149" s="5" t="s">
        <v>488</v>
      </c>
      <c r="C149" s="5" t="s">
        <v>489</v>
      </c>
      <c r="D149" s="5" t="s">
        <v>19</v>
      </c>
      <c r="E149" s="5" t="s">
        <v>299</v>
      </c>
      <c r="F149" s="5" t="s">
        <v>99</v>
      </c>
      <c r="G149" s="34">
        <v>200</v>
      </c>
      <c r="H149" s="5" t="s">
        <v>490</v>
      </c>
    </row>
    <row r="150" spans="1:8" ht="75" customHeight="1" x14ac:dyDescent="0.3">
      <c r="A150" s="32" t="s">
        <v>491</v>
      </c>
      <c r="B150" s="5" t="s">
        <v>492</v>
      </c>
      <c r="C150" s="5" t="s">
        <v>493</v>
      </c>
      <c r="D150" s="5" t="s">
        <v>19</v>
      </c>
      <c r="E150" s="5" t="s">
        <v>299</v>
      </c>
      <c r="F150" s="5" t="s">
        <v>99</v>
      </c>
      <c r="G150" s="34">
        <v>950</v>
      </c>
      <c r="H150" s="5" t="s">
        <v>494</v>
      </c>
    </row>
    <row r="151" spans="1:8" ht="85.2" customHeight="1" x14ac:dyDescent="0.3">
      <c r="A151" s="5" t="s">
        <v>495</v>
      </c>
      <c r="B151" s="5" t="s">
        <v>496</v>
      </c>
      <c r="C151" s="5" t="s">
        <v>497</v>
      </c>
      <c r="D151" s="5" t="s">
        <v>19</v>
      </c>
      <c r="E151" s="5" t="s">
        <v>299</v>
      </c>
      <c r="F151" s="5" t="s">
        <v>99</v>
      </c>
      <c r="G151" s="34">
        <v>366</v>
      </c>
      <c r="H151" s="5" t="s">
        <v>498</v>
      </c>
    </row>
    <row r="152" spans="1:8" ht="75" customHeight="1" x14ac:dyDescent="0.3">
      <c r="A152" s="4" t="s">
        <v>476</v>
      </c>
      <c r="B152" s="5" t="s">
        <v>477</v>
      </c>
      <c r="C152" s="5" t="s">
        <v>499</v>
      </c>
      <c r="D152" s="5" t="s">
        <v>19</v>
      </c>
      <c r="E152" s="5" t="s">
        <v>299</v>
      </c>
      <c r="F152" s="5" t="s">
        <v>99</v>
      </c>
      <c r="G152" s="34">
        <v>126.93</v>
      </c>
      <c r="H152" s="5" t="s">
        <v>500</v>
      </c>
    </row>
    <row r="153" spans="1:8" ht="75" customHeight="1" x14ac:dyDescent="0.3">
      <c r="A153" s="5" t="s">
        <v>501</v>
      </c>
      <c r="B153" s="5" t="s">
        <v>502</v>
      </c>
      <c r="C153" s="5" t="s">
        <v>503</v>
      </c>
      <c r="D153" s="5" t="s">
        <v>19</v>
      </c>
      <c r="E153" s="5" t="s">
        <v>299</v>
      </c>
      <c r="F153" s="5" t="s">
        <v>99</v>
      </c>
      <c r="G153" s="34">
        <v>1000</v>
      </c>
      <c r="H153" s="5" t="s">
        <v>522</v>
      </c>
    </row>
    <row r="154" spans="1:8" ht="75" customHeight="1" x14ac:dyDescent="0.3">
      <c r="A154" s="4" t="s">
        <v>476</v>
      </c>
      <c r="B154" s="5" t="s">
        <v>477</v>
      </c>
      <c r="C154" s="5" t="s">
        <v>505</v>
      </c>
      <c r="D154" s="5" t="s">
        <v>19</v>
      </c>
      <c r="E154" s="5" t="s">
        <v>299</v>
      </c>
      <c r="F154" s="5" t="s">
        <v>99</v>
      </c>
      <c r="G154" s="34">
        <v>500</v>
      </c>
      <c r="H154" s="5" t="s">
        <v>506</v>
      </c>
    </row>
    <row r="155" spans="1:8" ht="75" customHeight="1" x14ac:dyDescent="0.3">
      <c r="A155" s="5" t="s">
        <v>507</v>
      </c>
      <c r="B155" s="5" t="s">
        <v>508</v>
      </c>
      <c r="C155" s="5" t="s">
        <v>509</v>
      </c>
      <c r="D155" s="5" t="s">
        <v>19</v>
      </c>
      <c r="E155" s="5" t="s">
        <v>299</v>
      </c>
      <c r="F155" s="5" t="s">
        <v>99</v>
      </c>
      <c r="G155" s="34">
        <v>1000</v>
      </c>
      <c r="H155" s="5" t="s">
        <v>510</v>
      </c>
    </row>
    <row r="156" spans="1:8" ht="151.80000000000001" customHeight="1" x14ac:dyDescent="0.3">
      <c r="A156" s="5" t="s">
        <v>511</v>
      </c>
      <c r="B156" s="5" t="s">
        <v>512</v>
      </c>
      <c r="C156" s="5" t="s">
        <v>513</v>
      </c>
      <c r="D156" s="5" t="s">
        <v>19</v>
      </c>
      <c r="E156" s="5" t="s">
        <v>299</v>
      </c>
      <c r="F156" s="5" t="s">
        <v>99</v>
      </c>
      <c r="G156" s="34">
        <v>2150</v>
      </c>
      <c r="H156" s="5" t="s">
        <v>644</v>
      </c>
    </row>
    <row r="157" spans="1:8" ht="98.4" customHeight="1" x14ac:dyDescent="0.3">
      <c r="A157" s="5" t="s">
        <v>514</v>
      </c>
      <c r="B157" s="28" t="s">
        <v>515</v>
      </c>
      <c r="C157" s="5" t="s">
        <v>516</v>
      </c>
      <c r="D157" s="5" t="s">
        <v>19</v>
      </c>
      <c r="E157" s="5" t="s">
        <v>299</v>
      </c>
      <c r="F157" s="5" t="s">
        <v>99</v>
      </c>
      <c r="G157" s="34">
        <v>4853.95</v>
      </c>
      <c r="H157" s="5" t="s">
        <v>669</v>
      </c>
    </row>
    <row r="158" spans="1:8" ht="75" customHeight="1" x14ac:dyDescent="0.3">
      <c r="A158" s="4" t="s">
        <v>518</v>
      </c>
      <c r="B158" s="4" t="s">
        <v>519</v>
      </c>
      <c r="C158" s="5" t="s">
        <v>520</v>
      </c>
      <c r="D158" s="5" t="s">
        <v>19</v>
      </c>
      <c r="E158" s="5" t="s">
        <v>299</v>
      </c>
      <c r="F158" s="5" t="s">
        <v>99</v>
      </c>
      <c r="G158" s="34">
        <v>350</v>
      </c>
      <c r="H158" s="5" t="s">
        <v>521</v>
      </c>
    </row>
    <row r="159" spans="1:8" ht="75" customHeight="1" x14ac:dyDescent="0.3">
      <c r="A159" s="5" t="s">
        <v>523</v>
      </c>
      <c r="B159" s="5" t="s">
        <v>102</v>
      </c>
      <c r="C159" s="5" t="s">
        <v>524</v>
      </c>
      <c r="D159" s="5" t="s">
        <v>19</v>
      </c>
      <c r="E159" s="5" t="s">
        <v>299</v>
      </c>
      <c r="F159" s="5" t="s">
        <v>99</v>
      </c>
      <c r="G159" s="34">
        <v>1000</v>
      </c>
      <c r="H159" s="5" t="s">
        <v>525</v>
      </c>
    </row>
    <row r="160" spans="1:8" ht="81" customHeight="1" x14ac:dyDescent="0.3">
      <c r="A160" s="32" t="s">
        <v>526</v>
      </c>
      <c r="B160" s="33" t="s">
        <v>527</v>
      </c>
      <c r="C160" s="5" t="s">
        <v>528</v>
      </c>
      <c r="D160" s="5" t="s">
        <v>19</v>
      </c>
      <c r="E160" s="5" t="s">
        <v>299</v>
      </c>
      <c r="F160" s="5" t="s">
        <v>99</v>
      </c>
      <c r="G160" s="34">
        <v>800</v>
      </c>
      <c r="H160" s="5" t="s">
        <v>536</v>
      </c>
    </row>
    <row r="161" spans="1:8" ht="187.8" customHeight="1" x14ac:dyDescent="0.3">
      <c r="A161" s="32" t="s">
        <v>530</v>
      </c>
      <c r="B161" s="5" t="s">
        <v>531</v>
      </c>
      <c r="C161" s="5" t="s">
        <v>532</v>
      </c>
      <c r="D161" s="5" t="s">
        <v>19</v>
      </c>
      <c r="E161" s="5" t="s">
        <v>299</v>
      </c>
      <c r="F161" s="5" t="s">
        <v>99</v>
      </c>
      <c r="G161" s="34">
        <v>579.80999999999995</v>
      </c>
      <c r="H161" s="5" t="s">
        <v>533</v>
      </c>
    </row>
    <row r="162" spans="1:8" ht="75" customHeight="1" x14ac:dyDescent="0.3">
      <c r="A162" s="32" t="s">
        <v>537</v>
      </c>
      <c r="B162" s="5" t="s">
        <v>538</v>
      </c>
      <c r="C162" s="5" t="s">
        <v>539</v>
      </c>
      <c r="D162" s="5" t="s">
        <v>19</v>
      </c>
      <c r="E162" s="5" t="s">
        <v>299</v>
      </c>
      <c r="F162" s="5" t="s">
        <v>99</v>
      </c>
      <c r="G162" s="34">
        <v>500</v>
      </c>
      <c r="H162" s="5" t="s">
        <v>540</v>
      </c>
    </row>
    <row r="163" spans="1:8" ht="193.2" customHeight="1" x14ac:dyDescent="0.3">
      <c r="A163" s="5" t="s">
        <v>547</v>
      </c>
      <c r="B163" s="5" t="s">
        <v>468</v>
      </c>
      <c r="C163" s="5" t="s">
        <v>548</v>
      </c>
      <c r="D163" s="5" t="s">
        <v>19</v>
      </c>
      <c r="E163" s="5" t="s">
        <v>299</v>
      </c>
      <c r="F163" s="5" t="s">
        <v>99</v>
      </c>
      <c r="G163" s="34">
        <v>750</v>
      </c>
      <c r="H163" s="5" t="s">
        <v>550</v>
      </c>
    </row>
    <row r="164" spans="1:8" ht="75" customHeight="1" x14ac:dyDescent="0.3">
      <c r="A164" s="5" t="s">
        <v>551</v>
      </c>
      <c r="B164" s="5" t="s">
        <v>552</v>
      </c>
      <c r="C164" s="5" t="s">
        <v>553</v>
      </c>
      <c r="D164" s="5" t="s">
        <v>19</v>
      </c>
      <c r="E164" s="5" t="s">
        <v>299</v>
      </c>
      <c r="F164" s="5" t="s">
        <v>99</v>
      </c>
      <c r="G164" s="34">
        <v>390.76</v>
      </c>
      <c r="H164" s="5" t="s">
        <v>554</v>
      </c>
    </row>
    <row r="165" spans="1:8" ht="75" customHeight="1" x14ac:dyDescent="0.3">
      <c r="A165" s="5" t="s">
        <v>555</v>
      </c>
      <c r="B165" s="5" t="s">
        <v>556</v>
      </c>
      <c r="C165" s="5" t="s">
        <v>557</v>
      </c>
      <c r="D165" s="5" t="s">
        <v>19</v>
      </c>
      <c r="E165" s="5" t="s">
        <v>299</v>
      </c>
      <c r="F165" s="5" t="s">
        <v>99</v>
      </c>
      <c r="G165" s="34">
        <v>500</v>
      </c>
      <c r="H165" s="5" t="s">
        <v>558</v>
      </c>
    </row>
    <row r="166" spans="1:8" ht="75" customHeight="1" x14ac:dyDescent="0.3">
      <c r="A166" s="32" t="s">
        <v>560</v>
      </c>
      <c r="B166" s="4" t="s">
        <v>561</v>
      </c>
      <c r="C166" s="5" t="s">
        <v>562</v>
      </c>
      <c r="D166" s="5" t="s">
        <v>19</v>
      </c>
      <c r="E166" s="5" t="s">
        <v>299</v>
      </c>
      <c r="F166" s="5" t="s">
        <v>99</v>
      </c>
      <c r="G166" s="34">
        <v>490.84</v>
      </c>
      <c r="H166" s="5" t="s">
        <v>549</v>
      </c>
    </row>
    <row r="167" spans="1:8" ht="97.8" customHeight="1" x14ac:dyDescent="0.3">
      <c r="A167" s="5" t="s">
        <v>411</v>
      </c>
      <c r="B167" s="5" t="s">
        <v>412</v>
      </c>
      <c r="C167" s="5" t="s">
        <v>563</v>
      </c>
      <c r="D167" s="5" t="s">
        <v>19</v>
      </c>
      <c r="E167" s="5" t="s">
        <v>299</v>
      </c>
      <c r="F167" s="5" t="s">
        <v>99</v>
      </c>
      <c r="G167" s="34">
        <v>799</v>
      </c>
      <c r="H167" s="5" t="s">
        <v>663</v>
      </c>
    </row>
    <row r="168" spans="1:8" ht="75" customHeight="1" x14ac:dyDescent="0.3">
      <c r="A168" s="5" t="s">
        <v>564</v>
      </c>
      <c r="B168" s="5" t="s">
        <v>565</v>
      </c>
      <c r="C168" s="5" t="s">
        <v>566</v>
      </c>
      <c r="D168" s="5" t="s">
        <v>19</v>
      </c>
      <c r="E168" s="5" t="s">
        <v>299</v>
      </c>
      <c r="F168" s="5" t="s">
        <v>99</v>
      </c>
      <c r="G168" s="34">
        <v>200</v>
      </c>
      <c r="H168" s="5" t="s">
        <v>616</v>
      </c>
    </row>
    <row r="169" spans="1:8" ht="75" customHeight="1" x14ac:dyDescent="0.3">
      <c r="A169" s="32" t="s">
        <v>567</v>
      </c>
      <c r="B169" s="5" t="s">
        <v>568</v>
      </c>
      <c r="C169" s="5" t="s">
        <v>569</v>
      </c>
      <c r="D169" s="5" t="s">
        <v>19</v>
      </c>
      <c r="E169" s="5" t="s">
        <v>299</v>
      </c>
      <c r="F169" s="5" t="s">
        <v>99</v>
      </c>
      <c r="G169" s="34">
        <v>1100</v>
      </c>
      <c r="H169" s="5" t="s">
        <v>617</v>
      </c>
    </row>
    <row r="170" spans="1:8" ht="75" x14ac:dyDescent="0.3">
      <c r="A170" s="5" t="s">
        <v>285</v>
      </c>
      <c r="B170" s="5" t="s">
        <v>369</v>
      </c>
      <c r="C170" s="5" t="s">
        <v>570</v>
      </c>
      <c r="D170" s="5" t="s">
        <v>19</v>
      </c>
      <c r="E170" s="5" t="s">
        <v>299</v>
      </c>
      <c r="F170" s="5" t="s">
        <v>99</v>
      </c>
      <c r="G170" s="34">
        <v>1346.65</v>
      </c>
      <c r="H170" s="5" t="s">
        <v>639</v>
      </c>
    </row>
    <row r="171" spans="1:8" ht="90" x14ac:dyDescent="0.3">
      <c r="A171" s="5" t="s">
        <v>571</v>
      </c>
      <c r="B171" s="5" t="s">
        <v>572</v>
      </c>
      <c r="C171" s="5" t="s">
        <v>573</v>
      </c>
      <c r="D171" s="5" t="s">
        <v>19</v>
      </c>
      <c r="E171" s="5" t="s">
        <v>299</v>
      </c>
      <c r="F171" s="5" t="s">
        <v>99</v>
      </c>
      <c r="G171" s="34">
        <v>150</v>
      </c>
      <c r="H171" s="5" t="s">
        <v>618</v>
      </c>
    </row>
    <row r="172" spans="1:8" ht="75" customHeight="1" x14ac:dyDescent="0.3">
      <c r="A172" s="5" t="s">
        <v>576</v>
      </c>
      <c r="B172" s="4" t="s">
        <v>481</v>
      </c>
      <c r="C172" s="5" t="s">
        <v>577</v>
      </c>
      <c r="D172" s="5" t="s">
        <v>19</v>
      </c>
      <c r="E172" s="5" t="s">
        <v>299</v>
      </c>
      <c r="F172" s="5" t="s">
        <v>99</v>
      </c>
      <c r="G172" s="34">
        <v>500</v>
      </c>
      <c r="H172" s="5" t="s">
        <v>619</v>
      </c>
    </row>
    <row r="173" spans="1:8" ht="75" customHeight="1" x14ac:dyDescent="0.3">
      <c r="A173" s="5" t="s">
        <v>578</v>
      </c>
      <c r="B173" s="5" t="s">
        <v>382</v>
      </c>
      <c r="C173" s="5" t="s">
        <v>579</v>
      </c>
      <c r="D173" s="5" t="s">
        <v>19</v>
      </c>
      <c r="E173" s="5" t="s">
        <v>299</v>
      </c>
      <c r="F173" s="5" t="s">
        <v>99</v>
      </c>
      <c r="G173" s="34">
        <v>340</v>
      </c>
      <c r="H173" s="5" t="s">
        <v>620</v>
      </c>
    </row>
    <row r="174" spans="1:8" ht="75" customHeight="1" x14ac:dyDescent="0.3">
      <c r="A174" s="5" t="s">
        <v>580</v>
      </c>
      <c r="B174" s="5" t="s">
        <v>581</v>
      </c>
      <c r="C174" s="5" t="s">
        <v>582</v>
      </c>
      <c r="D174" s="5" t="s">
        <v>19</v>
      </c>
      <c r="E174" s="5" t="s">
        <v>299</v>
      </c>
      <c r="F174" s="5" t="s">
        <v>99</v>
      </c>
      <c r="G174" s="34">
        <v>499</v>
      </c>
      <c r="H174" s="5" t="s">
        <v>621</v>
      </c>
    </row>
    <row r="175" spans="1:8" ht="105" x14ac:dyDescent="0.3">
      <c r="A175" s="32" t="s">
        <v>297</v>
      </c>
      <c r="B175" s="33" t="s">
        <v>298</v>
      </c>
      <c r="C175" s="5" t="s">
        <v>583</v>
      </c>
      <c r="D175" s="5" t="s">
        <v>19</v>
      </c>
      <c r="E175" s="5" t="s">
        <v>299</v>
      </c>
      <c r="F175" s="5" t="s">
        <v>99</v>
      </c>
      <c r="G175" s="34">
        <v>3687.38</v>
      </c>
      <c r="H175" s="5" t="s">
        <v>622</v>
      </c>
    </row>
    <row r="176" spans="1:8" ht="93.75" customHeight="1" x14ac:dyDescent="0.3">
      <c r="A176" s="5" t="s">
        <v>584</v>
      </c>
      <c r="B176" s="5" t="s">
        <v>481</v>
      </c>
      <c r="C176" s="5" t="s">
        <v>585</v>
      </c>
      <c r="D176" s="5" t="s">
        <v>19</v>
      </c>
      <c r="E176" s="5" t="s">
        <v>299</v>
      </c>
      <c r="F176" s="5" t="s">
        <v>99</v>
      </c>
      <c r="G176" s="34">
        <v>511.7</v>
      </c>
      <c r="H176" s="4" t="s">
        <v>623</v>
      </c>
    </row>
    <row r="177" spans="1:8" ht="93.75" customHeight="1" x14ac:dyDescent="0.3">
      <c r="A177" s="5" t="s">
        <v>240</v>
      </c>
      <c r="B177" s="5" t="s">
        <v>334</v>
      </c>
      <c r="C177" s="5" t="s">
        <v>586</v>
      </c>
      <c r="D177" s="5" t="s">
        <v>19</v>
      </c>
      <c r="E177" s="5" t="s">
        <v>299</v>
      </c>
      <c r="F177" s="5" t="s">
        <v>99</v>
      </c>
      <c r="G177" s="34">
        <v>617</v>
      </c>
      <c r="H177" s="4" t="s">
        <v>624</v>
      </c>
    </row>
    <row r="178" spans="1:8" ht="93.75" customHeight="1" x14ac:dyDescent="0.3">
      <c r="A178" s="5" t="s">
        <v>330</v>
      </c>
      <c r="B178" s="36" t="s">
        <v>331</v>
      </c>
      <c r="C178" s="5" t="s">
        <v>587</v>
      </c>
      <c r="D178" s="5" t="s">
        <v>19</v>
      </c>
      <c r="E178" s="5" t="s">
        <v>299</v>
      </c>
      <c r="F178" s="5" t="s">
        <v>99</v>
      </c>
      <c r="G178" s="34">
        <v>998</v>
      </c>
      <c r="H178" s="4" t="s">
        <v>625</v>
      </c>
    </row>
    <row r="179" spans="1:8" ht="93.75" customHeight="1" x14ac:dyDescent="0.3">
      <c r="A179" s="4" t="s">
        <v>588</v>
      </c>
      <c r="B179" s="5" t="s">
        <v>589</v>
      </c>
      <c r="C179" s="5" t="s">
        <v>590</v>
      </c>
      <c r="D179" s="5" t="s">
        <v>19</v>
      </c>
      <c r="E179" s="5" t="s">
        <v>299</v>
      </c>
      <c r="F179" s="5" t="s">
        <v>99</v>
      </c>
      <c r="G179" s="34">
        <v>1100</v>
      </c>
      <c r="H179" s="4" t="s">
        <v>626</v>
      </c>
    </row>
    <row r="180" spans="1:8" ht="93.75" customHeight="1" x14ac:dyDescent="0.3">
      <c r="A180" s="32" t="s">
        <v>591</v>
      </c>
      <c r="B180" s="5" t="s">
        <v>592</v>
      </c>
      <c r="C180" s="5" t="s">
        <v>596</v>
      </c>
      <c r="D180" s="5" t="s">
        <v>19</v>
      </c>
      <c r="E180" s="5" t="s">
        <v>299</v>
      </c>
      <c r="F180" s="5" t="s">
        <v>99</v>
      </c>
      <c r="G180" s="34">
        <v>832.2</v>
      </c>
      <c r="H180" s="4" t="s">
        <v>627</v>
      </c>
    </row>
    <row r="181" spans="1:8" ht="93.75" customHeight="1" x14ac:dyDescent="0.3">
      <c r="A181" s="4" t="s">
        <v>593</v>
      </c>
      <c r="B181" s="4" t="s">
        <v>594</v>
      </c>
      <c r="C181" s="5" t="s">
        <v>595</v>
      </c>
      <c r="D181" s="5" t="s">
        <v>19</v>
      </c>
      <c r="E181" s="5" t="s">
        <v>299</v>
      </c>
      <c r="F181" s="5" t="s">
        <v>99</v>
      </c>
      <c r="G181" s="34">
        <v>1000</v>
      </c>
      <c r="H181" s="4" t="s">
        <v>628</v>
      </c>
    </row>
    <row r="182" spans="1:8" ht="93.75" customHeight="1" x14ac:dyDescent="0.3">
      <c r="A182" s="4" t="s">
        <v>597</v>
      </c>
      <c r="B182" s="4" t="s">
        <v>598</v>
      </c>
      <c r="C182" s="5" t="s">
        <v>599</v>
      </c>
      <c r="D182" s="5" t="s">
        <v>19</v>
      </c>
      <c r="E182" s="5" t="s">
        <v>299</v>
      </c>
      <c r="F182" s="5" t="s">
        <v>99</v>
      </c>
      <c r="G182" s="34">
        <v>1000</v>
      </c>
      <c r="H182" s="4" t="s">
        <v>629</v>
      </c>
    </row>
    <row r="183" spans="1:8" ht="93.75" customHeight="1" x14ac:dyDescent="0.3">
      <c r="A183" s="4" t="s">
        <v>600</v>
      </c>
      <c r="B183" s="4" t="s">
        <v>601</v>
      </c>
      <c r="C183" s="5" t="s">
        <v>602</v>
      </c>
      <c r="D183" s="5" t="s">
        <v>19</v>
      </c>
      <c r="E183" s="5" t="s">
        <v>299</v>
      </c>
      <c r="F183" s="5" t="s">
        <v>99</v>
      </c>
      <c r="G183" s="34">
        <v>500</v>
      </c>
      <c r="H183" s="4" t="s">
        <v>630</v>
      </c>
    </row>
    <row r="184" spans="1:8" ht="93.75" customHeight="1" x14ac:dyDescent="0.3">
      <c r="A184" s="5" t="s">
        <v>603</v>
      </c>
      <c r="B184" s="5" t="s">
        <v>604</v>
      </c>
      <c r="C184" s="5" t="s">
        <v>605</v>
      </c>
      <c r="D184" s="5" t="s">
        <v>19</v>
      </c>
      <c r="E184" s="5" t="s">
        <v>299</v>
      </c>
      <c r="F184" s="5" t="s">
        <v>99</v>
      </c>
      <c r="G184" s="34">
        <v>500</v>
      </c>
      <c r="H184" s="4" t="s">
        <v>631</v>
      </c>
    </row>
    <row r="185" spans="1:8" ht="91.2" customHeight="1" x14ac:dyDescent="0.3">
      <c r="A185" s="5" t="s">
        <v>606</v>
      </c>
      <c r="B185" s="17" t="s">
        <v>607</v>
      </c>
      <c r="C185" s="5" t="s">
        <v>608</v>
      </c>
      <c r="D185" s="5" t="s">
        <v>19</v>
      </c>
      <c r="E185" s="5" t="s">
        <v>299</v>
      </c>
      <c r="F185" s="5" t="s">
        <v>99</v>
      </c>
      <c r="G185" s="34">
        <v>524</v>
      </c>
      <c r="H185" s="5" t="s">
        <v>632</v>
      </c>
    </row>
    <row r="186" spans="1:8" ht="93.75" customHeight="1" x14ac:dyDescent="0.3">
      <c r="A186" s="5" t="s">
        <v>609</v>
      </c>
      <c r="B186" s="5" t="s">
        <v>610</v>
      </c>
      <c r="C186" s="5" t="s">
        <v>611</v>
      </c>
      <c r="D186" s="5" t="s">
        <v>19</v>
      </c>
      <c r="E186" s="5" t="s">
        <v>299</v>
      </c>
      <c r="F186" s="5" t="s">
        <v>99</v>
      </c>
      <c r="G186" s="34">
        <v>249.95</v>
      </c>
      <c r="H186" s="4" t="s">
        <v>633</v>
      </c>
    </row>
    <row r="187" spans="1:8" ht="93.75" customHeight="1" x14ac:dyDescent="0.3">
      <c r="A187" s="4" t="s">
        <v>612</v>
      </c>
      <c r="B187" s="4" t="s">
        <v>613</v>
      </c>
      <c r="C187" s="5" t="s">
        <v>614</v>
      </c>
      <c r="D187" s="5" t="s">
        <v>19</v>
      </c>
      <c r="E187" s="5" t="s">
        <v>299</v>
      </c>
      <c r="F187" s="5" t="s">
        <v>99</v>
      </c>
      <c r="G187" s="34">
        <v>500</v>
      </c>
      <c r="H187" s="4" t="s">
        <v>634</v>
      </c>
    </row>
    <row r="188" spans="1:8" ht="93.75" customHeight="1" x14ac:dyDescent="0.3">
      <c r="A188" s="5" t="s">
        <v>407</v>
      </c>
      <c r="B188" s="5" t="s">
        <v>408</v>
      </c>
      <c r="C188" s="5" t="s">
        <v>615</v>
      </c>
      <c r="D188" s="5" t="s">
        <v>19</v>
      </c>
      <c r="E188" s="5" t="s">
        <v>299</v>
      </c>
      <c r="F188" s="5" t="s">
        <v>99</v>
      </c>
      <c r="G188" s="34">
        <v>1500</v>
      </c>
      <c r="H188" s="4" t="s">
        <v>635</v>
      </c>
    </row>
    <row r="189" spans="1:8" ht="93.75" customHeight="1" x14ac:dyDescent="0.3">
      <c r="A189" s="5" t="s">
        <v>636</v>
      </c>
      <c r="B189" s="5" t="s">
        <v>502</v>
      </c>
      <c r="C189" s="5" t="s">
        <v>637</v>
      </c>
      <c r="D189" s="5" t="s">
        <v>19</v>
      </c>
      <c r="E189" s="5" t="s">
        <v>299</v>
      </c>
      <c r="F189" s="5" t="s">
        <v>99</v>
      </c>
      <c r="G189" s="34">
        <v>325</v>
      </c>
      <c r="H189" s="4" t="s">
        <v>638</v>
      </c>
    </row>
    <row r="190" spans="1:8" ht="120" x14ac:dyDescent="0.3">
      <c r="A190" s="5" t="s">
        <v>640</v>
      </c>
      <c r="B190" s="5" t="s">
        <v>641</v>
      </c>
      <c r="C190" s="5" t="s">
        <v>642</v>
      </c>
      <c r="D190" s="5" t="s">
        <v>19</v>
      </c>
      <c r="E190" s="5" t="s">
        <v>299</v>
      </c>
      <c r="F190" s="5" t="s">
        <v>99</v>
      </c>
      <c r="G190" s="34">
        <v>800</v>
      </c>
      <c r="H190" s="4" t="s">
        <v>643</v>
      </c>
    </row>
    <row r="191" spans="1:8" ht="93.75" customHeight="1" x14ac:dyDescent="0.3">
      <c r="A191" s="5" t="s">
        <v>645</v>
      </c>
      <c r="B191" s="5" t="s">
        <v>646</v>
      </c>
      <c r="C191" s="5" t="s">
        <v>647</v>
      </c>
      <c r="D191" s="5" t="s">
        <v>19</v>
      </c>
      <c r="E191" s="5" t="s">
        <v>299</v>
      </c>
      <c r="F191" s="5" t="s">
        <v>99</v>
      </c>
      <c r="G191" s="34">
        <v>500</v>
      </c>
      <c r="H191" s="4" t="s">
        <v>648</v>
      </c>
    </row>
    <row r="192" spans="1:8" ht="93.75" customHeight="1" x14ac:dyDescent="0.3">
      <c r="A192" s="5" t="s">
        <v>649</v>
      </c>
      <c r="B192" s="5" t="s">
        <v>650</v>
      </c>
      <c r="C192" s="5" t="s">
        <v>651</v>
      </c>
      <c r="D192" s="5" t="s">
        <v>19</v>
      </c>
      <c r="E192" s="5" t="s">
        <v>299</v>
      </c>
      <c r="F192" s="5" t="s">
        <v>99</v>
      </c>
      <c r="G192" s="34">
        <v>1080</v>
      </c>
      <c r="H192" s="4" t="s">
        <v>666</v>
      </c>
    </row>
    <row r="193" spans="1:8" ht="93.75" customHeight="1" x14ac:dyDescent="0.3">
      <c r="A193" s="5" t="s">
        <v>652</v>
      </c>
      <c r="B193" s="5" t="s">
        <v>449</v>
      </c>
      <c r="C193" s="5" t="s">
        <v>653</v>
      </c>
      <c r="D193" s="5" t="s">
        <v>19</v>
      </c>
      <c r="E193" s="5" t="s">
        <v>299</v>
      </c>
      <c r="F193" s="5" t="s">
        <v>99</v>
      </c>
      <c r="G193" s="34">
        <v>300</v>
      </c>
      <c r="H193" s="4" t="s">
        <v>654</v>
      </c>
    </row>
    <row r="194" spans="1:8" ht="93.75" customHeight="1" x14ac:dyDescent="0.3">
      <c r="A194" s="5" t="s">
        <v>272</v>
      </c>
      <c r="B194" s="5" t="s">
        <v>273</v>
      </c>
      <c r="C194" s="5" t="s">
        <v>658</v>
      </c>
      <c r="D194" s="5" t="s">
        <v>19</v>
      </c>
      <c r="E194" s="5" t="s">
        <v>299</v>
      </c>
      <c r="F194" s="5" t="s">
        <v>99</v>
      </c>
      <c r="G194" s="34">
        <v>2242.6</v>
      </c>
      <c r="H194" s="4" t="s">
        <v>655</v>
      </c>
    </row>
    <row r="195" spans="1:8" ht="93.75" customHeight="1" x14ac:dyDescent="0.3">
      <c r="A195" s="5" t="s">
        <v>656</v>
      </c>
      <c r="B195" s="5" t="s">
        <v>657</v>
      </c>
      <c r="C195" s="5" t="s">
        <v>659</v>
      </c>
      <c r="D195" s="5" t="s">
        <v>19</v>
      </c>
      <c r="E195" s="5" t="s">
        <v>299</v>
      </c>
      <c r="F195" s="5" t="s">
        <v>99</v>
      </c>
      <c r="G195" s="34">
        <v>200</v>
      </c>
      <c r="H195" s="4" t="s">
        <v>660</v>
      </c>
    </row>
    <row r="196" spans="1:8" ht="93.75" customHeight="1" x14ac:dyDescent="0.3">
      <c r="A196" s="5" t="s">
        <v>507</v>
      </c>
      <c r="B196" s="5" t="s">
        <v>508</v>
      </c>
      <c r="C196" s="5" t="s">
        <v>661</v>
      </c>
      <c r="D196" s="5" t="s">
        <v>19</v>
      </c>
      <c r="E196" s="5" t="s">
        <v>299</v>
      </c>
      <c r="F196" s="5" t="s">
        <v>99</v>
      </c>
      <c r="G196" s="34">
        <v>400</v>
      </c>
      <c r="H196" s="4" t="s">
        <v>662</v>
      </c>
    </row>
    <row r="197" spans="1:8" ht="93.75" customHeight="1" x14ac:dyDescent="0.3">
      <c r="A197" s="5" t="s">
        <v>407</v>
      </c>
      <c r="B197" s="5" t="s">
        <v>408</v>
      </c>
      <c r="C197" s="5" t="s">
        <v>664</v>
      </c>
      <c r="D197" s="5" t="s">
        <v>19</v>
      </c>
      <c r="E197" s="5" t="s">
        <v>299</v>
      </c>
      <c r="F197" s="5" t="s">
        <v>99</v>
      </c>
      <c r="G197" s="34">
        <v>381</v>
      </c>
      <c r="H197" s="4" t="s">
        <v>665</v>
      </c>
    </row>
    <row r="198" spans="1:8" ht="93.75" customHeight="1" x14ac:dyDescent="0.3">
      <c r="A198" s="5" t="s">
        <v>403</v>
      </c>
      <c r="B198" s="5" t="s">
        <v>404</v>
      </c>
      <c r="C198" s="5" t="s">
        <v>667</v>
      </c>
      <c r="D198" s="5" t="s">
        <v>19</v>
      </c>
      <c r="E198" s="5" t="s">
        <v>299</v>
      </c>
      <c r="F198" s="5" t="s">
        <v>99</v>
      </c>
      <c r="G198" s="34">
        <v>400</v>
      </c>
      <c r="H198" s="4" t="s">
        <v>668</v>
      </c>
    </row>
    <row r="199" spans="1:8" ht="93.75" customHeight="1" x14ac:dyDescent="0.3">
      <c r="A199" s="5" t="s">
        <v>670</v>
      </c>
      <c r="B199" s="5" t="s">
        <v>671</v>
      </c>
      <c r="C199" s="5" t="s">
        <v>672</v>
      </c>
      <c r="D199" s="5" t="s">
        <v>19</v>
      </c>
      <c r="E199" s="5" t="s">
        <v>299</v>
      </c>
      <c r="F199" s="5" t="s">
        <v>99</v>
      </c>
      <c r="G199" s="34">
        <v>300</v>
      </c>
      <c r="H199" s="4" t="s">
        <v>673</v>
      </c>
    </row>
    <row r="200" spans="1:8" ht="93.75" customHeight="1" x14ac:dyDescent="0.3">
      <c r="A200" s="5" t="s">
        <v>674</v>
      </c>
      <c r="B200" s="36" t="s">
        <v>675</v>
      </c>
      <c r="C200" s="5" t="s">
        <v>684</v>
      </c>
      <c r="D200" s="5" t="s">
        <v>19</v>
      </c>
      <c r="E200" s="5" t="s">
        <v>299</v>
      </c>
      <c r="F200" s="5" t="s">
        <v>99</v>
      </c>
      <c r="G200" s="34">
        <v>593.97</v>
      </c>
      <c r="H200" s="4" t="s">
        <v>685</v>
      </c>
    </row>
    <row r="201" spans="1:8" ht="93.75" customHeight="1" x14ac:dyDescent="0.3">
      <c r="A201" s="5" t="s">
        <v>676</v>
      </c>
      <c r="B201" s="5" t="s">
        <v>677</v>
      </c>
      <c r="C201" s="5" t="s">
        <v>678</v>
      </c>
      <c r="D201" s="5" t="s">
        <v>19</v>
      </c>
      <c r="E201" s="5" t="s">
        <v>299</v>
      </c>
      <c r="F201" s="5" t="s">
        <v>99</v>
      </c>
      <c r="G201" s="34">
        <v>310</v>
      </c>
      <c r="H201" s="4" t="s">
        <v>679</v>
      </c>
    </row>
    <row r="202" spans="1:8" ht="93.75" customHeight="1" x14ac:dyDescent="0.3">
      <c r="A202" s="5" t="s">
        <v>680</v>
      </c>
      <c r="B202" s="5" t="s">
        <v>681</v>
      </c>
      <c r="C202" s="5" t="s">
        <v>682</v>
      </c>
      <c r="D202" s="5" t="s">
        <v>19</v>
      </c>
      <c r="E202" s="5" t="s">
        <v>299</v>
      </c>
      <c r="F202" s="5" t="s">
        <v>99</v>
      </c>
      <c r="G202" s="34">
        <v>1000</v>
      </c>
      <c r="H202" s="4" t="s">
        <v>683</v>
      </c>
    </row>
    <row r="203" spans="1:8" ht="93.75" customHeight="1" x14ac:dyDescent="0.3">
      <c r="A203" s="5" t="s">
        <v>686</v>
      </c>
      <c r="B203" s="36" t="s">
        <v>687</v>
      </c>
      <c r="C203" s="5" t="s">
        <v>688</v>
      </c>
      <c r="D203" s="5" t="s">
        <v>19</v>
      </c>
      <c r="E203" s="5" t="s">
        <v>299</v>
      </c>
      <c r="F203" s="5" t="s">
        <v>99</v>
      </c>
      <c r="G203" s="34">
        <v>400</v>
      </c>
      <c r="H203" s="4" t="s">
        <v>689</v>
      </c>
    </row>
    <row r="204" spans="1:8" ht="93.75" customHeight="1" x14ac:dyDescent="0.3">
      <c r="A204" s="5" t="s">
        <v>690</v>
      </c>
      <c r="B204" s="17" t="s">
        <v>691</v>
      </c>
      <c r="C204" s="5" t="s">
        <v>692</v>
      </c>
      <c r="D204" s="5" t="s">
        <v>19</v>
      </c>
      <c r="E204" s="5" t="s">
        <v>299</v>
      </c>
      <c r="F204" s="5" t="s">
        <v>99</v>
      </c>
      <c r="G204" s="34">
        <v>310</v>
      </c>
      <c r="H204" s="4" t="s">
        <v>693</v>
      </c>
    </row>
    <row r="205" spans="1:8" ht="118.2" customHeight="1" x14ac:dyDescent="0.3">
      <c r="A205" s="4" t="s">
        <v>433</v>
      </c>
      <c r="B205" s="4" t="s">
        <v>434</v>
      </c>
      <c r="C205" s="5" t="s">
        <v>694</v>
      </c>
      <c r="D205" s="5" t="s">
        <v>19</v>
      </c>
      <c r="E205" s="5" t="s">
        <v>299</v>
      </c>
      <c r="F205" s="5" t="s">
        <v>99</v>
      </c>
      <c r="G205" s="34">
        <v>100</v>
      </c>
      <c r="H205" s="4" t="s">
        <v>695</v>
      </c>
    </row>
    <row r="206" spans="1:8" ht="93.75" customHeight="1" x14ac:dyDescent="0.3">
      <c r="A206" s="4" t="s">
        <v>696</v>
      </c>
      <c r="B206" s="4" t="s">
        <v>697</v>
      </c>
      <c r="C206" s="5" t="s">
        <v>698</v>
      </c>
      <c r="D206" s="5" t="s">
        <v>19</v>
      </c>
      <c r="E206" s="5" t="s">
        <v>299</v>
      </c>
      <c r="F206" s="5" t="s">
        <v>99</v>
      </c>
      <c r="G206" s="34">
        <v>600</v>
      </c>
      <c r="H206" s="4" t="s">
        <v>699</v>
      </c>
    </row>
    <row r="207" spans="1:8" ht="93.75" customHeight="1" x14ac:dyDescent="0.3">
      <c r="A207" s="5" t="s">
        <v>700</v>
      </c>
      <c r="B207" s="5" t="s">
        <v>701</v>
      </c>
      <c r="C207" s="5" t="s">
        <v>702</v>
      </c>
      <c r="D207" s="5" t="s">
        <v>19</v>
      </c>
      <c r="E207" s="5" t="s">
        <v>299</v>
      </c>
      <c r="F207" s="5" t="s">
        <v>99</v>
      </c>
      <c r="G207" s="34">
        <v>500</v>
      </c>
      <c r="H207" s="4" t="s">
        <v>703</v>
      </c>
    </row>
    <row r="208" spans="1:8" ht="75" customHeight="1" x14ac:dyDescent="0.3"/>
    <row r="209" ht="75" customHeight="1" x14ac:dyDescent="0.3"/>
  </sheetData>
  <mergeCells count="14">
    <mergeCell ref="A83:H83"/>
    <mergeCell ref="A96:H96"/>
    <mergeCell ref="A47:H47"/>
    <mergeCell ref="A53:H53"/>
    <mergeCell ref="A71:H71"/>
    <mergeCell ref="A73:H73"/>
    <mergeCell ref="A77:H77"/>
    <mergeCell ref="A81:H81"/>
    <mergeCell ref="A39:H39"/>
    <mergeCell ref="A1:B1"/>
    <mergeCell ref="G1:H1"/>
    <mergeCell ref="A2:B2"/>
    <mergeCell ref="A5:H5"/>
    <mergeCell ref="A10:H10"/>
  </mergeCells>
  <phoneticPr fontId="13" type="noConversion"/>
  <hyperlinks>
    <hyperlink ref="A47:H47" r:id="rId1" display="Folkestone Community Works (EU ESIF funded)" xr:uid="{32D4803D-3C76-4908-8A2B-9AD22E294AC6}"/>
    <hyperlink ref="A39:H39" r:id="rId2" display="Folkestone Community Works (EU ESIF funded)" xr:uid="{8499FA1D-72D9-4D02-8C32-86A8B804D726}"/>
    <hyperlink ref="A53:H53" r:id="rId3" display="Folkestone Community Works (EU ESIF funded)" xr:uid="{5F5630FF-4673-4260-9913-C8DA94368ADA}"/>
  </hyperlinks>
  <pageMargins left="0.25" right="0.25" top="0.75" bottom="0.75" header="0.3" footer="0.3"/>
  <pageSetup paperSize="9" scale="57" fitToHeight="0" orientation="landscape" r:id="rId4"/>
  <rowBreaks count="2" manualBreakCount="2">
    <brk id="70" max="7" man="1"/>
    <brk id="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Appendix 1 Partnership Register</vt:lpstr>
      <vt:lpstr>Appendix 2 Grants Register</vt:lpstr>
      <vt:lpstr>'Appendix 1 Partnership Register'!Print_Titles</vt:lpstr>
      <vt:lpstr>'Appendix 2 Grants Register'!Print_Titles</vt:lpstr>
    </vt:vector>
  </TitlesOfParts>
  <Company>Folkestone &amp; Hythe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Gibbs, Stephanie</dc:creator>
  <cp:lastModifiedBy>Gibbs, Stephanie</cp:lastModifiedBy>
  <dcterms:created xsi:type="dcterms:W3CDTF">2023-07-17T12:06:05Z</dcterms:created>
  <dcterms:modified xsi:type="dcterms:W3CDTF">2024-05-15T13:15:03Z</dcterms:modified>
</cp:coreProperties>
</file>