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3\12 - March\"/>
    </mc:Choice>
  </mc:AlternateContent>
  <xr:revisionPtr revIDLastSave="0" documentId="13_ncr:1_{43E288A7-0C7D-4DD2-AB86-5FF42BE46D96}" xr6:coauthVersionLast="47" xr6:coauthVersionMax="47" xr10:uidLastSave="{00000000-0000-0000-0000-000000000000}"/>
  <bookViews>
    <workbookView xWindow="2304" yWindow="720" windowWidth="10224" windowHeight="12240" xr2:uid="{267358D1-8EFA-4D8F-A8C0-854F430F2C35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9" i="1" l="1"/>
  <c r="G708" i="1"/>
  <c r="G700" i="1"/>
  <c r="G684" i="1"/>
  <c r="G443" i="1"/>
  <c r="G381" i="1"/>
  <c r="G356" i="1"/>
  <c r="G274" i="1"/>
  <c r="G110" i="1"/>
  <c r="G76" i="1"/>
  <c r="G742" i="1" s="1"/>
</calcChain>
</file>

<file path=xl/sharedStrings.xml><?xml version="1.0" encoding="utf-8"?>
<sst xmlns="http://schemas.openxmlformats.org/spreadsheetml/2006/main" count="2851" uniqueCount="419">
  <si>
    <t>Payments made to external suppliers of £250 and over (incl VAT) for March 2024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</si>
  <si>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</si>
  <si>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</si>
  <si>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</si>
  <si>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</si>
  <si>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</si>
  <si>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</si>
  <si>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</si>
  <si>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</si>
  <si>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Amazon</t>
  </si>
  <si>
    <t>Equipment/Furniture - New</t>
  </si>
  <si>
    <t>Supplies And Services</t>
  </si>
  <si>
    <t>Revenue</t>
  </si>
  <si>
    <t>Aquarius Solutions</t>
  </si>
  <si>
    <t>Safer Streets</t>
  </si>
  <si>
    <t>A &amp; R Products (South East) Ltd</t>
  </si>
  <si>
    <t>Materials</t>
  </si>
  <si>
    <t>Broadwater Technologies Ltd</t>
  </si>
  <si>
    <t>Equip/Furn-Hire Repair Mtce</t>
  </si>
  <si>
    <t>Browne Jacobson Llp</t>
  </si>
  <si>
    <t>Professional Advice &amp; Fees</t>
  </si>
  <si>
    <t>Cheriton Motor House</t>
  </si>
  <si>
    <t>Clima Gate Railing And Fencing Limited</t>
  </si>
  <si>
    <t>Commercial Services Kent Ltd</t>
  </si>
  <si>
    <t>Transport - External Hire</t>
  </si>
  <si>
    <t>Transport Related Expenditure</t>
  </si>
  <si>
    <t>Daisy Corporate Services Trading Limited</t>
  </si>
  <si>
    <t>Telephones</t>
  </si>
  <si>
    <t>Electronic Temperature Instruments Ltd</t>
  </si>
  <si>
    <t>Fairways Garage Ltd</t>
  </si>
  <si>
    <t>Folkestone Rescue Limited</t>
  </si>
  <si>
    <t>Ward Budget</t>
  </si>
  <si>
    <t>Folkestone Sports Centre Trust</t>
  </si>
  <si>
    <t>Folkestone Youth Project</t>
  </si>
  <si>
    <t>Crime&amp;Disorder Reduction Inits</t>
  </si>
  <si>
    <t>Frandham Boarding Kennels</t>
  </si>
  <si>
    <t>Dog Kennelling Fees</t>
  </si>
  <si>
    <t>Frizbee Ltd</t>
  </si>
  <si>
    <t>Fruition Technologies Ltd</t>
  </si>
  <si>
    <t>George Miller Ltd</t>
  </si>
  <si>
    <t>Misc Contract Payments</t>
  </si>
  <si>
    <t>Premises-Related Expenditure</t>
  </si>
  <si>
    <t>Capital</t>
  </si>
  <si>
    <t>Global</t>
  </si>
  <si>
    <t>Credit Card Charges/Commission</t>
  </si>
  <si>
    <t>19/03/2024</t>
  </si>
  <si>
    <t>Harmer &amp; Sons Grounds Maintenance Ltd</t>
  </si>
  <si>
    <t>Idom Merebrook Ltd</t>
  </si>
  <si>
    <t>Conland Cons &amp; Oth Prof Fees</t>
  </si>
  <si>
    <t>Contaminated Land Strategy</t>
  </si>
  <si>
    <t>Institute Of Licensing (Events) Ltd</t>
  </si>
  <si>
    <t>Misc Training Expenses</t>
  </si>
  <si>
    <t>Employees</t>
  </si>
  <si>
    <t>Jne Security Ltd</t>
  </si>
  <si>
    <t>John Armitage Memorial Trust</t>
  </si>
  <si>
    <t>Kent County Council</t>
  </si>
  <si>
    <t>Land Registry Fees</t>
  </si>
  <si>
    <t>Kpmg Llp</t>
  </si>
  <si>
    <t>M D G Seton  (Veterinary Surgeon)</t>
  </si>
  <si>
    <t>Vets Fees</t>
  </si>
  <si>
    <t>Molo Czechs &amp; Slovaks In Folkestone</t>
  </si>
  <si>
    <t>Morgan Hunt Uk Limited</t>
  </si>
  <si>
    <t>Temporary Staff Costs</t>
  </si>
  <si>
    <t>Motis Estates Ltd</t>
  </si>
  <si>
    <t>New Romney In Bloom Community Group</t>
  </si>
  <si>
    <t xml:space="preserve">Otterpool Park LLP </t>
  </si>
  <si>
    <t>Misc. Loan Payments</t>
  </si>
  <si>
    <t>Accountancy</t>
  </si>
  <si>
    <t>25/03/2024</t>
  </si>
  <si>
    <t>11/03/2024</t>
  </si>
  <si>
    <t>Share Capital</t>
  </si>
  <si>
    <t>Peter Timbrell</t>
  </si>
  <si>
    <t>Pinnacle Response Ltd</t>
  </si>
  <si>
    <t>Rps Consulting Services Ltd</t>
  </si>
  <si>
    <t>Screwfix (T/A Trade Uk)</t>
  </si>
  <si>
    <t>Seabrook C Of E Primary School</t>
  </si>
  <si>
    <t>Solon Security</t>
  </si>
  <si>
    <t>St John Ambulance</t>
  </si>
  <si>
    <t>St Marys In The Marsh Twinning Association</t>
  </si>
  <si>
    <t>Sunflower House</t>
  </si>
  <si>
    <t>Swale Borough Council</t>
  </si>
  <si>
    <t>Teach Me Courses-Enhanced Education</t>
  </si>
  <si>
    <t>Team D'Uk</t>
  </si>
  <si>
    <t>Wcs Services Limited</t>
  </si>
  <si>
    <t>W J Farrier &amp; Son Ltd</t>
  </si>
  <si>
    <t>Public Health Act Burials Exp</t>
  </si>
  <si>
    <t>Economic Development</t>
  </si>
  <si>
    <t>Creative Folkestone</t>
  </si>
  <si>
    <t>Edenred</t>
  </si>
  <si>
    <t>Misc Grants &amp; Contributions</t>
  </si>
  <si>
    <t>Interactivem Ltd</t>
  </si>
  <si>
    <t>Pellings Llp</t>
  </si>
  <si>
    <t>Property Letting Furniture Solutions Ltd</t>
  </si>
  <si>
    <t>Romney Hythe And Dymchurch Railway Limited</t>
  </si>
  <si>
    <t>Rye Oils Ltd</t>
  </si>
  <si>
    <t>Sign Graphics</t>
  </si>
  <si>
    <t>The Means Ltd</t>
  </si>
  <si>
    <t>Estates &amp; Operations</t>
  </si>
  <si>
    <t>Absolute Security Locksmiths</t>
  </si>
  <si>
    <t>Allstar Business Solutions Ltd</t>
  </si>
  <si>
    <t>Mtce/Service/Repairs-External</t>
  </si>
  <si>
    <t>Petrol &amp; Oil</t>
  </si>
  <si>
    <t>Anywhere Care Limited</t>
  </si>
  <si>
    <t>Ashe Alarms Limited</t>
  </si>
  <si>
    <t>Bldings/Plant-Repairs Mtce Etc</t>
  </si>
  <si>
    <t>Cyclical Maintenance</t>
  </si>
  <si>
    <t>Ashley Light Engineering Limited</t>
  </si>
  <si>
    <t>Bdi Securities Uk Ltd</t>
  </si>
  <si>
    <t>Securicor Cash In Transit</t>
  </si>
  <si>
    <t>Bh Services</t>
  </si>
  <si>
    <t>B J Cesspool Services</t>
  </si>
  <si>
    <t>Cesspool Emptying Charges</t>
  </si>
  <si>
    <t>Blakeney House Nursery</t>
  </si>
  <si>
    <t>Plants Shrubs Trees Etc</t>
  </si>
  <si>
    <t>B O C Ltd</t>
  </si>
  <si>
    <t>Bourne Amenity Ltd</t>
  </si>
  <si>
    <t>Provision Of Skips</t>
  </si>
  <si>
    <t>British Telecommunications Plc</t>
  </si>
  <si>
    <t>Built Environment Consulting</t>
  </si>
  <si>
    <t>Bulbi.Nl Ltd</t>
  </si>
  <si>
    <t>Cablesheer Asbestos Ltd</t>
  </si>
  <si>
    <t>Capel Groundworks Limited</t>
  </si>
  <si>
    <t>Carverhaggard Ltd</t>
  </si>
  <si>
    <t>Casement Signs &amp; Traffic</t>
  </si>
  <si>
    <t>Street Name Plates</t>
  </si>
  <si>
    <t>Castle Gate International Ltd</t>
  </si>
  <si>
    <t>Caxtons Chartered Surveyors</t>
  </si>
  <si>
    <t>Misc Supplies &amp; Services</t>
  </si>
  <si>
    <t>Caxton Supplies</t>
  </si>
  <si>
    <t>Consumables</t>
  </si>
  <si>
    <t>C-Elect Associates Ltd</t>
  </si>
  <si>
    <t>Conduent Public Sector Uk Ltd</t>
  </si>
  <si>
    <t>Computer Software - New</t>
  </si>
  <si>
    <t>Cornerstone Barristers</t>
  </si>
  <si>
    <t>County Hardware</t>
  </si>
  <si>
    <t>East Kent Training</t>
  </si>
  <si>
    <t>E Elvins &amp; Company Ltd</t>
  </si>
  <si>
    <t>E J Holmes &amp; Sons Ltd</t>
  </si>
  <si>
    <t>Environment Agency</t>
  </si>
  <si>
    <t>Rent</t>
  </si>
  <si>
    <t>Fgs Agri Ltd</t>
  </si>
  <si>
    <t>Fleet (Line Markers) Ltd</t>
  </si>
  <si>
    <t>Flowbird Smart City Uk Ltd</t>
  </si>
  <si>
    <t>Folkestone Cleaning Services Ltd</t>
  </si>
  <si>
    <t>Folkestone &amp; Hythe District Council</t>
  </si>
  <si>
    <t>Business Rates</t>
  </si>
  <si>
    <t>Four Jays Group Ltd</t>
  </si>
  <si>
    <t>Freeths Llp</t>
  </si>
  <si>
    <t>Fuel Oils (Kent)</t>
  </si>
  <si>
    <t>Green-Tech Limited</t>
  </si>
  <si>
    <t>Groundsman Tools And Supplies Llp</t>
  </si>
  <si>
    <t>Gse Plant Ltd</t>
  </si>
  <si>
    <t>Gw Shelter Solutions Ltd</t>
  </si>
  <si>
    <t>Passenger Shelters</t>
  </si>
  <si>
    <t>Hillier Nurseries Limited</t>
  </si>
  <si>
    <t>Hmcs</t>
  </si>
  <si>
    <t>Court Costs</t>
  </si>
  <si>
    <t>Hr Go (Kent) Limited</t>
  </si>
  <si>
    <t>H S Jackson &amp; Son (Fencing) Ltd</t>
  </si>
  <si>
    <t>Hydraquip Hose &amp; Hydraulics</t>
  </si>
  <si>
    <t>Mtce/Service/Repairs - Parts</t>
  </si>
  <si>
    <t>Jackson Lift Services Limited</t>
  </si>
  <si>
    <t>J C Appliances</t>
  </si>
  <si>
    <t>Jenner (Contractors) Ltd</t>
  </si>
  <si>
    <t>Footpath Lighting</t>
  </si>
  <si>
    <t>Kent County Council (Kcs)</t>
  </si>
  <si>
    <t>Electricity</t>
  </si>
  <si>
    <t>Knights Proffessional Services Limited</t>
  </si>
  <si>
    <t>Kps Composting Services Ltd</t>
  </si>
  <si>
    <t>Lister Wilder Limited</t>
  </si>
  <si>
    <t>Coastal Park Furn.Lighting Etc</t>
  </si>
  <si>
    <t>Lloyd Bore</t>
  </si>
  <si>
    <t>L W Burt &amp; Son Ltd</t>
  </si>
  <si>
    <t>Planned Maintenance</t>
  </si>
  <si>
    <t>Maintel Europe Ltd</t>
  </si>
  <si>
    <t>Marsh Groundworks Uk Ltd</t>
  </si>
  <si>
    <t>Shingle Clearance &amp; Buoys</t>
  </si>
  <si>
    <t>Structural Maintenance</t>
  </si>
  <si>
    <t>Mc Truck &amp; Bus Ltd</t>
  </si>
  <si>
    <t>Metroline Security Limited</t>
  </si>
  <si>
    <t>Motor Parts Direct</t>
  </si>
  <si>
    <t>Navigators &amp; General -Brighton</t>
  </si>
  <si>
    <t>Misc Insurances(Excl Premises)</t>
  </si>
  <si>
    <t>Norman Hall</t>
  </si>
  <si>
    <t>Routine Bridge Mtce Etc</t>
  </si>
  <si>
    <t>Npower Ltd</t>
  </si>
  <si>
    <t>Gas</t>
  </si>
  <si>
    <t>Ovenden Allworks Ltd</t>
  </si>
  <si>
    <t>Psr Lighting And Signs Ltd</t>
  </si>
  <si>
    <t>Right Guard Security</t>
  </si>
  <si>
    <t>Rise Adaptations Ltd</t>
  </si>
  <si>
    <t>Savills (Uk) Ltd</t>
  </si>
  <si>
    <t>Signway Supplies Ltd</t>
  </si>
  <si>
    <t xml:space="preserve">Smith Woolley </t>
  </si>
  <si>
    <t>Miscellaneous Expenditure</t>
  </si>
  <si>
    <t>18/03/2024</t>
  </si>
  <si>
    <t>Solent Truck Parts Ltd</t>
  </si>
  <si>
    <t>Clothing &amp; Uniforms</t>
  </si>
  <si>
    <t>Southern Water Services Ltd</t>
  </si>
  <si>
    <t>Water Services</t>
  </si>
  <si>
    <t>Spaldings (Uk) Ltd</t>
  </si>
  <si>
    <t>S&amp;P Brisley</t>
  </si>
  <si>
    <t>Streetmaster (South Wales) Ltd</t>
  </si>
  <si>
    <t>Donated Seats &amp; Plaques</t>
  </si>
  <si>
    <t>Sutton Valence Cars</t>
  </si>
  <si>
    <t>Purch Of Commercial Vehs&amp;Plant</t>
  </si>
  <si>
    <t>Telefonica Uk Limited</t>
  </si>
  <si>
    <t>Thanet Waste Services Ltd T/A Tw Services</t>
  </si>
  <si>
    <t>Till Payment Solutions Ltd</t>
  </si>
  <si>
    <t>Parking Charges</t>
  </si>
  <si>
    <t>Income</t>
  </si>
  <si>
    <t>Tim Moya Associates</t>
  </si>
  <si>
    <t>Miscellaneous Subscriptions</t>
  </si>
  <si>
    <t>This data has been redacted</t>
  </si>
  <si>
    <t>Parking Waivers</t>
  </si>
  <si>
    <t>Trailparts Ltd</t>
  </si>
  <si>
    <t>Tree Life Arboricultural Training Limited</t>
  </si>
  <si>
    <t>Tudor (Uk) Ltd T/A Tudor Environmental</t>
  </si>
  <si>
    <t>Tunstall Healthcare (Uk) Ltd</t>
  </si>
  <si>
    <t>Utility Support Services Ltd</t>
  </si>
  <si>
    <t>Street&amp;C P Lining Maintenance</t>
  </si>
  <si>
    <t>Veolia Es (Uk) Ltd - Use This Account</t>
  </si>
  <si>
    <t>Contract-Dry Recyclables</t>
  </si>
  <si>
    <t>Third Party Payments</t>
  </si>
  <si>
    <t>Watersafe Uk Ltd</t>
  </si>
  <si>
    <t>Wilks Head &amp; Eve</t>
  </si>
  <si>
    <t>Wills Garage</t>
  </si>
  <si>
    <t>Wraight'S Mowers</t>
  </si>
  <si>
    <t>Finance Customer &amp; Support</t>
  </si>
  <si>
    <t>Adm Computer Services Ltd T/A Adm Computing</t>
  </si>
  <si>
    <t>Ict Contracted Services</t>
  </si>
  <si>
    <t>Allpay Sdbc</t>
  </si>
  <si>
    <t>Customer Payments Contract</t>
  </si>
  <si>
    <t>27/03/2024</t>
  </si>
  <si>
    <t xml:space="preserve">Allpay Sdct </t>
  </si>
  <si>
    <t>Alphatec Software Limited</t>
  </si>
  <si>
    <t>Amillan Limited</t>
  </si>
  <si>
    <t>Comp Equip/Software-Mtce Etc</t>
  </si>
  <si>
    <t>Buckingham Futures</t>
  </si>
  <si>
    <t>Canterbury City Council</t>
  </si>
  <si>
    <t>Capita Business Services Ltd</t>
  </si>
  <si>
    <t>Web Site / Intranet</t>
  </si>
  <si>
    <t>Carbon Descent International Ltd</t>
  </si>
  <si>
    <t>Cdw Limited</t>
  </si>
  <si>
    <t>Civica  Uk Ltd</t>
  </si>
  <si>
    <t>Datalink Ebs</t>
  </si>
  <si>
    <t>Bank Charges</t>
  </si>
  <si>
    <t>David J Payne Carpets</t>
  </si>
  <si>
    <t>Kent County Council Grant</t>
  </si>
  <si>
    <t>Eden Brown Synergy</t>
  </si>
  <si>
    <t>Gamma Telecom</t>
  </si>
  <si>
    <t>Icap</t>
  </si>
  <si>
    <t>Ideagen Gael Limited</t>
  </si>
  <si>
    <t>Idox Software Limited</t>
  </si>
  <si>
    <t>Imperial Treasury Services</t>
  </si>
  <si>
    <t>In Professional Development Ltd</t>
  </si>
  <si>
    <t xml:space="preserve">Kcc </t>
  </si>
  <si>
    <t>Pensions Back Funding</t>
  </si>
  <si>
    <t>07/03/2024</t>
  </si>
  <si>
    <t>Kcc Re Kent Pension Fund</t>
  </si>
  <si>
    <t>Employee Benefit Scheme</t>
  </si>
  <si>
    <t>Kent Downs Aonb Unit   - Kcc</t>
  </si>
  <si>
    <t>Cont To Kent Downs Aonb</t>
  </si>
  <si>
    <t>Local Government Futures Ltd</t>
  </si>
  <si>
    <t>Nec Software Solutions Uk Ltd</t>
  </si>
  <si>
    <t>Postroom-Online Ltd</t>
  </si>
  <si>
    <t>Digital Printng-Rental Of Eqpt</t>
  </si>
  <si>
    <t>Psl Print Management Ltd</t>
  </si>
  <si>
    <t>Postages</t>
  </si>
  <si>
    <t>Printing Materials Etc.</t>
  </si>
  <si>
    <t>Public-I Group Ltd</t>
  </si>
  <si>
    <t>Public Sector Live Limited</t>
  </si>
  <si>
    <t xml:space="preserve">Pwlb </t>
  </si>
  <si>
    <t>05/03/2024</t>
  </si>
  <si>
    <t>Qa Limited</t>
  </si>
  <si>
    <t>Royal Mail</t>
  </si>
  <si>
    <t>Signs</t>
  </si>
  <si>
    <t>R &amp; R Audio Visual Ltd</t>
  </si>
  <si>
    <t>Mobile Telephones</t>
  </si>
  <si>
    <t>Virtual Effect Ltd</t>
  </si>
  <si>
    <t>Wireless Logic Ltd</t>
  </si>
  <si>
    <t>Governance Law &amp; Reg Services</t>
  </si>
  <si>
    <t>Arlingclose Ltd</t>
  </si>
  <si>
    <t>Civica Election Services Ltd</t>
  </si>
  <si>
    <t>Election Expenses Recoverable</t>
  </si>
  <si>
    <t>Dover District Council</t>
  </si>
  <si>
    <t>Contract - Waste/Recyc/Cleans</t>
  </si>
  <si>
    <t>Iken Business Ltd</t>
  </si>
  <si>
    <t>Computer Equipment-New</t>
  </si>
  <si>
    <t>Kent Gurkha Company Limited</t>
  </si>
  <si>
    <t>Building Cleaning Contract</t>
  </si>
  <si>
    <t>Nsl  Ltd</t>
  </si>
  <si>
    <t>Contract-Parking Enforce Mgmt</t>
  </si>
  <si>
    <t>Recruitment Solutions (Folkestone) Limited</t>
  </si>
  <si>
    <t>Response Technical Services Ltd</t>
  </si>
  <si>
    <t>Royal Mail Group Plc</t>
  </si>
  <si>
    <t>Shaw &amp; Sons Ltd</t>
  </si>
  <si>
    <t>Housing</t>
  </si>
  <si>
    <t>Alfa Electric Limited</t>
  </si>
  <si>
    <t>Amt (Se) Ltd</t>
  </si>
  <si>
    <t>Private Sector Offer</t>
  </si>
  <si>
    <t>Ascendit Lifts Ltd</t>
  </si>
  <si>
    <t>Ascp Group Limited</t>
  </si>
  <si>
    <t>A W Construction Services  Ltd</t>
  </si>
  <si>
    <t>Bluebells Guest House</t>
  </si>
  <si>
    <t>Misc Contribs &amp; Reimbursements</t>
  </si>
  <si>
    <t>Grounds Maintenance Etc</t>
  </si>
  <si>
    <t>Daytrad Ltd</t>
  </si>
  <si>
    <t>Englemere Limited</t>
  </si>
  <si>
    <t>Enterprise Rent-A-Car Uk Ltd T/A Enterprise</t>
  </si>
  <si>
    <t>Operational Leasing Payments</t>
  </si>
  <si>
    <t>Experian Ltd</t>
  </si>
  <si>
    <t>Prevention Fund</t>
  </si>
  <si>
    <t>F J Fullick Ltd</t>
  </si>
  <si>
    <t>Folkestone Storage</t>
  </si>
  <si>
    <t>Gran Canaria Hotel</t>
  </si>
  <si>
    <t>Bed &amp; Breakfast Accommodation</t>
  </si>
  <si>
    <t>Higher Elevation Mobility Lift Specialists</t>
  </si>
  <si>
    <t>Kristal Residential Limited</t>
  </si>
  <si>
    <t>Nowmedical</t>
  </si>
  <si>
    <t>Painting Spaces Kent Ltd</t>
  </si>
  <si>
    <t>Ppe Acquisitions</t>
  </si>
  <si>
    <t>Paramount Independent Property Services Llp</t>
  </si>
  <si>
    <t>Self Contained Nightly Lets</t>
  </si>
  <si>
    <t>Basic Salary</t>
  </si>
  <si>
    <t>Serveco</t>
  </si>
  <si>
    <t>Smith Woolley Client Account</t>
  </si>
  <si>
    <t>Swale Heating Limited</t>
  </si>
  <si>
    <t>Town &amp; Country Housing</t>
  </si>
  <si>
    <t>Shepway Home Enablement Serv</t>
  </si>
  <si>
    <t>Westward Ho Hotel Limited</t>
  </si>
  <si>
    <t>Willow Tree Home Solutions Ltd</t>
  </si>
  <si>
    <t>Housing Revenue Account</t>
  </si>
  <si>
    <t>1st About Plumbing &amp; Carpentry Ltd</t>
  </si>
  <si>
    <t>Affinity Water Limited</t>
  </si>
  <si>
    <t>Aj Mobility Ltd T/A Ajm Healthcare</t>
  </si>
  <si>
    <t>Maintenance Of Lifts</t>
  </si>
  <si>
    <t xml:space="preserve">Allpay Sdrt </t>
  </si>
  <si>
    <t>Giro Transcash Expenses</t>
  </si>
  <si>
    <t>A &amp; M Removals</t>
  </si>
  <si>
    <t>Removal &amp; Storage Charges</t>
  </si>
  <si>
    <t>Aran Insulation Ltd</t>
  </si>
  <si>
    <t>Bell Decorating Group Ltd</t>
  </si>
  <si>
    <t>Hra R&amp;M-Int &amp; Ext Decs</t>
  </si>
  <si>
    <t>Boards Direct</t>
  </si>
  <si>
    <t>Door Entries/Security</t>
  </si>
  <si>
    <t>Drain &amp; Sewage Pumping Systems Services Ltd</t>
  </si>
  <si>
    <t>Edwards Solicitors</t>
  </si>
  <si>
    <t>Afgan/Ukraine Resettmnt Scheme</t>
  </si>
  <si>
    <t>20/03/2024</t>
  </si>
  <si>
    <t>Ee Limited</t>
  </si>
  <si>
    <t>Fire Compliance Management Services Ltd</t>
  </si>
  <si>
    <t>Gas Advisory Services Ltd</t>
  </si>
  <si>
    <t>Green Box Recycling Kent</t>
  </si>
  <si>
    <t>Hra R &amp; M - All Areas</t>
  </si>
  <si>
    <t>Green Gnomes Ltd</t>
  </si>
  <si>
    <t xml:space="preserve">H M Courts </t>
  </si>
  <si>
    <t>H M Courts</t>
  </si>
  <si>
    <t>Knightsbridge Fire Group Ltd</t>
  </si>
  <si>
    <t>Martello Building Consultantancy</t>
  </si>
  <si>
    <t>Hra Acquisitions</t>
  </si>
  <si>
    <t>Mb Facilities Limited</t>
  </si>
  <si>
    <t>Mears Ltd</t>
  </si>
  <si>
    <t>Communal</t>
  </si>
  <si>
    <t>Resp Reps Non Ppp</t>
  </si>
  <si>
    <t>Hra R&amp;M-Re-Wiring</t>
  </si>
  <si>
    <t>Mill Farm Meadow Hawkinge Kent Mgt Co Ltd</t>
  </si>
  <si>
    <t>M&amp;J Group Construction &amp; Roofing Ltd</t>
  </si>
  <si>
    <t>Valuation Fees</t>
  </si>
  <si>
    <t>Mt Drains</t>
  </si>
  <si>
    <t>Nrt Building Services Group Ltd</t>
  </si>
  <si>
    <t>N W Smith Associates Ltd</t>
  </si>
  <si>
    <t>Pa Group Uk Ltd</t>
  </si>
  <si>
    <t>Remland Carpets</t>
  </si>
  <si>
    <t>Rock Compliance Ltd</t>
  </si>
  <si>
    <t>Hra R&amp;M-Heating Servicing&amp;Reps</t>
  </si>
  <si>
    <t>Solar Air (Uk) Ltd</t>
  </si>
  <si>
    <t>Southern Antennae Ltd</t>
  </si>
  <si>
    <t>The Design Collective (London) Ltd</t>
  </si>
  <si>
    <t>Thistle Insurance Services</t>
  </si>
  <si>
    <t>Town And Country Cleaners Ltd</t>
  </si>
  <si>
    <t>Triple S Lift Services Ltd</t>
  </si>
  <si>
    <t>Wrekin Windows</t>
  </si>
  <si>
    <t>Wynsdale Waste Management Ltd</t>
  </si>
  <si>
    <t>Human Resources</t>
  </si>
  <si>
    <t>District Councils Network</t>
  </si>
  <si>
    <t>Hmrc</t>
  </si>
  <si>
    <t>Innovate Healthcare Management Ltd</t>
  </si>
  <si>
    <t>Staff Health Care</t>
  </si>
  <si>
    <t>Jobs Go Public Resourcing Limited</t>
  </si>
  <si>
    <t>Advertising For Staff</t>
  </si>
  <si>
    <t>Leadership In Mind Ltd</t>
  </si>
  <si>
    <t>Reward Gateway Uk</t>
  </si>
  <si>
    <t>14/03/2024</t>
  </si>
  <si>
    <t>Synergie Training Ltd</t>
  </si>
  <si>
    <t>Professional Training Expenses</t>
  </si>
  <si>
    <t xml:space="preserve">Tuskerdirect Ltd </t>
  </si>
  <si>
    <t>01/03/2024</t>
  </si>
  <si>
    <t>Tuskerdirect Ltd</t>
  </si>
  <si>
    <t>Wallace Cameron Training Ltd</t>
  </si>
  <si>
    <t>Leadership Support</t>
  </si>
  <si>
    <t>Allen Lane Ltd</t>
  </si>
  <si>
    <t>Planning</t>
  </si>
  <si>
    <t>Anthony Swaine Architecture Ltd</t>
  </si>
  <si>
    <t>Bespoke Property Ltd</t>
  </si>
  <si>
    <t>Misc Rechargeable Costs</t>
  </si>
  <si>
    <t>Brg Interim Solutions Ltd</t>
  </si>
  <si>
    <t>Design South East</t>
  </si>
  <si>
    <t>Subs To Professional Bodies</t>
  </si>
  <si>
    <t>Dha Planning Consultants</t>
  </si>
  <si>
    <t>Henry Riley Consultants Ltd</t>
  </si>
  <si>
    <t>Archaelogical Advice</t>
  </si>
  <si>
    <t>Kwt Consultancy</t>
  </si>
  <si>
    <t>Lichfields Uk</t>
  </si>
  <si>
    <t>Mills &amp; Reeve Llp Client Account</t>
  </si>
  <si>
    <t>Portalplan Quest Ltd</t>
  </si>
  <si>
    <t>Plan Application Fees</t>
  </si>
  <si>
    <t>Verna Earth Solutions Ltd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</si>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</sst>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33A4-7060-49B2-8875-8E4733E84316}">
  <dimension ref="B1:H742"/>
  <sheetViews>
    <sheetView tabSelected="1" view="pageBreakPreview" zoomScale="60" zoomScaleNormal="90" workbookViewId="0">
      <selection activeCell="C745" sqref="C745"/>
    </sheetView>
  </sheetViews>
  <sheetFormatPr defaultRowHeight="13.2" x14ac:dyDescent="0.25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17.399999999999999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5.8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45370</v>
      </c>
      <c r="F7" s="10">
        <v>528572</v>
      </c>
      <c r="G7" s="11">
        <v>337.9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11</v>
      </c>
      <c r="E8" s="9">
        <v>45372</v>
      </c>
      <c r="F8" s="10">
        <v>528667</v>
      </c>
      <c r="G8" s="11">
        <v>775.2</v>
      </c>
      <c r="H8" s="12" t="s">
        <v>12</v>
      </c>
    </row>
    <row r="9" spans="2:8" s="1" customFormat="1" ht="15.45" customHeight="1" x14ac:dyDescent="0.2">
      <c r="B9" s="8" t="s">
        <v>15</v>
      </c>
      <c r="C9" s="8" t="s">
        <v>16</v>
      </c>
      <c r="D9" s="8" t="s">
        <v>11</v>
      </c>
      <c r="E9" s="9">
        <v>45363</v>
      </c>
      <c r="F9" s="10">
        <v>528038</v>
      </c>
      <c r="G9" s="11">
        <v>911.46</v>
      </c>
      <c r="H9" s="12" t="s">
        <v>12</v>
      </c>
    </row>
    <row r="10" spans="2:8" s="1" customFormat="1" ht="15.45" customHeight="1" x14ac:dyDescent="0.2">
      <c r="B10" s="8" t="s">
        <v>15</v>
      </c>
      <c r="C10" s="8" t="s">
        <v>16</v>
      </c>
      <c r="D10" s="8" t="s">
        <v>11</v>
      </c>
      <c r="E10" s="9">
        <v>45379</v>
      </c>
      <c r="F10" s="10">
        <v>529214</v>
      </c>
      <c r="G10" s="11">
        <v>911.46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18</v>
      </c>
      <c r="D11" s="8" t="s">
        <v>11</v>
      </c>
      <c r="E11" s="9">
        <v>45358</v>
      </c>
      <c r="F11" s="10">
        <v>527842</v>
      </c>
      <c r="G11" s="11">
        <v>511.52</v>
      </c>
      <c r="H11" s="12" t="s">
        <v>12</v>
      </c>
    </row>
    <row r="12" spans="2:8" s="1" customFormat="1" ht="15.45" customHeight="1" x14ac:dyDescent="0.2">
      <c r="B12" s="8" t="s">
        <v>19</v>
      </c>
      <c r="C12" s="8" t="s">
        <v>20</v>
      </c>
      <c r="D12" s="8" t="s">
        <v>11</v>
      </c>
      <c r="E12" s="9">
        <v>45365</v>
      </c>
      <c r="F12" s="10">
        <v>528235</v>
      </c>
      <c r="G12" s="11">
        <v>1425.6</v>
      </c>
      <c r="H12" s="12" t="s">
        <v>12</v>
      </c>
    </row>
    <row r="13" spans="2:8" s="1" customFormat="1" ht="15.45" customHeight="1" x14ac:dyDescent="0.2">
      <c r="B13" s="8" t="s">
        <v>21</v>
      </c>
      <c r="C13" s="8" t="s">
        <v>20</v>
      </c>
      <c r="D13" s="8" t="s">
        <v>11</v>
      </c>
      <c r="E13" s="9">
        <v>45377</v>
      </c>
      <c r="F13" s="10">
        <v>525949</v>
      </c>
      <c r="G13" s="11">
        <v>1200</v>
      </c>
      <c r="H13" s="12" t="s">
        <v>12</v>
      </c>
    </row>
    <row r="14" spans="2:8" s="1" customFormat="1" ht="15.45" customHeight="1" x14ac:dyDescent="0.2">
      <c r="B14" s="8" t="s">
        <v>21</v>
      </c>
      <c r="C14" s="8" t="s">
        <v>20</v>
      </c>
      <c r="D14" s="8" t="s">
        <v>11</v>
      </c>
      <c r="E14" s="9">
        <v>45377</v>
      </c>
      <c r="F14" s="10">
        <v>529036</v>
      </c>
      <c r="G14" s="11">
        <v>2040</v>
      </c>
      <c r="H14" s="12" t="s">
        <v>12</v>
      </c>
    </row>
    <row r="15" spans="2:8" s="1" customFormat="1" ht="15.45" customHeight="1" x14ac:dyDescent="0.2">
      <c r="B15" s="8" t="s">
        <v>21</v>
      </c>
      <c r="C15" s="8" t="s">
        <v>20</v>
      </c>
      <c r="D15" s="8" t="s">
        <v>11</v>
      </c>
      <c r="E15" s="9">
        <v>45377</v>
      </c>
      <c r="F15" s="10">
        <v>529038</v>
      </c>
      <c r="G15" s="11">
        <v>1500</v>
      </c>
      <c r="H15" s="12" t="s">
        <v>12</v>
      </c>
    </row>
    <row r="16" spans="2:8" s="1" customFormat="1" ht="15.45" customHeight="1" x14ac:dyDescent="0.2">
      <c r="B16" s="8" t="s">
        <v>22</v>
      </c>
      <c r="C16" s="8" t="s">
        <v>14</v>
      </c>
      <c r="D16" s="8" t="s">
        <v>11</v>
      </c>
      <c r="E16" s="9">
        <v>45372</v>
      </c>
      <c r="F16" s="10">
        <v>528692</v>
      </c>
      <c r="G16" s="11">
        <v>3728</v>
      </c>
      <c r="H16" s="12" t="s">
        <v>12</v>
      </c>
    </row>
    <row r="17" spans="2:8" s="1" customFormat="1" ht="15.45" customHeight="1" x14ac:dyDescent="0.2">
      <c r="B17" s="8" t="s">
        <v>23</v>
      </c>
      <c r="C17" s="8" t="s">
        <v>24</v>
      </c>
      <c r="D17" s="8" t="s">
        <v>25</v>
      </c>
      <c r="E17" s="9">
        <v>45358</v>
      </c>
      <c r="F17" s="10">
        <v>527843</v>
      </c>
      <c r="G17" s="11">
        <v>517.78</v>
      </c>
      <c r="H17" s="12" t="s">
        <v>12</v>
      </c>
    </row>
    <row r="18" spans="2:8" s="1" customFormat="1" ht="15.45" customHeight="1" x14ac:dyDescent="0.2">
      <c r="B18" s="8" t="s">
        <v>23</v>
      </c>
      <c r="C18" s="8" t="s">
        <v>24</v>
      </c>
      <c r="D18" s="8" t="s">
        <v>25</v>
      </c>
      <c r="E18" s="9">
        <v>45377</v>
      </c>
      <c r="F18" s="10">
        <v>527844</v>
      </c>
      <c r="G18" s="11">
        <v>517.78</v>
      </c>
      <c r="H18" s="12" t="s">
        <v>12</v>
      </c>
    </row>
    <row r="19" spans="2:8" s="1" customFormat="1" ht="15.45" customHeight="1" x14ac:dyDescent="0.2">
      <c r="B19" s="8" t="s">
        <v>26</v>
      </c>
      <c r="C19" s="8" t="s">
        <v>27</v>
      </c>
      <c r="D19" s="8" t="s">
        <v>11</v>
      </c>
      <c r="E19" s="9">
        <v>45365</v>
      </c>
      <c r="F19" s="10">
        <v>528258</v>
      </c>
      <c r="G19" s="11">
        <v>57.56</v>
      </c>
      <c r="H19" s="12" t="s">
        <v>12</v>
      </c>
    </row>
    <row r="20" spans="2:8" s="1" customFormat="1" ht="15.45" customHeight="1" x14ac:dyDescent="0.2">
      <c r="B20" s="8" t="s">
        <v>28</v>
      </c>
      <c r="C20" s="8" t="s">
        <v>10</v>
      </c>
      <c r="D20" s="8" t="s">
        <v>11</v>
      </c>
      <c r="E20" s="9">
        <v>45377</v>
      </c>
      <c r="F20" s="10">
        <v>527004</v>
      </c>
      <c r="G20" s="11">
        <v>472.8</v>
      </c>
      <c r="H20" s="12" t="s">
        <v>12</v>
      </c>
    </row>
    <row r="21" spans="2:8" s="1" customFormat="1" ht="15.45" customHeight="1" x14ac:dyDescent="0.2">
      <c r="B21" s="8" t="s">
        <v>29</v>
      </c>
      <c r="C21" s="8" t="s">
        <v>20</v>
      </c>
      <c r="D21" s="8" t="s">
        <v>11</v>
      </c>
      <c r="E21" s="9">
        <v>45377</v>
      </c>
      <c r="F21" s="10">
        <v>528873</v>
      </c>
      <c r="G21" s="11">
        <v>594</v>
      </c>
      <c r="H21" s="12" t="s">
        <v>12</v>
      </c>
    </row>
    <row r="22" spans="2:8" s="1" customFormat="1" ht="15.45" customHeight="1" x14ac:dyDescent="0.2">
      <c r="B22" s="8" t="s">
        <v>29</v>
      </c>
      <c r="C22" s="8" t="s">
        <v>20</v>
      </c>
      <c r="D22" s="8" t="s">
        <v>11</v>
      </c>
      <c r="E22" s="9">
        <v>45379</v>
      </c>
      <c r="F22" s="10">
        <v>528263</v>
      </c>
      <c r="G22" s="11">
        <v>858</v>
      </c>
      <c r="H22" s="12" t="s">
        <v>12</v>
      </c>
    </row>
    <row r="23" spans="2:8" s="1" customFormat="1" ht="15.45" customHeight="1" x14ac:dyDescent="0.2">
      <c r="B23" s="8" t="s">
        <v>30</v>
      </c>
      <c r="C23" s="8" t="s">
        <v>31</v>
      </c>
      <c r="D23" s="8" t="s">
        <v>11</v>
      </c>
      <c r="E23" s="9">
        <v>45372</v>
      </c>
      <c r="F23" s="10">
        <v>528750</v>
      </c>
      <c r="G23" s="11">
        <v>310</v>
      </c>
      <c r="H23" s="12" t="s">
        <v>12</v>
      </c>
    </row>
    <row r="24" spans="2:8" s="1" customFormat="1" ht="15.45" customHeight="1" x14ac:dyDescent="0.2">
      <c r="B24" s="8" t="s">
        <v>32</v>
      </c>
      <c r="C24" s="8" t="s">
        <v>31</v>
      </c>
      <c r="D24" s="8" t="s">
        <v>11</v>
      </c>
      <c r="E24" s="9">
        <v>45358</v>
      </c>
      <c r="F24" s="10">
        <v>527919</v>
      </c>
      <c r="G24" s="11">
        <v>500</v>
      </c>
      <c r="H24" s="12" t="s">
        <v>12</v>
      </c>
    </row>
    <row r="25" spans="2:8" s="1" customFormat="1" ht="15.45" customHeight="1" x14ac:dyDescent="0.2">
      <c r="B25" s="8" t="s">
        <v>33</v>
      </c>
      <c r="C25" s="8" t="s">
        <v>34</v>
      </c>
      <c r="D25" s="8" t="s">
        <v>11</v>
      </c>
      <c r="E25" s="9">
        <v>45358</v>
      </c>
      <c r="F25" s="10">
        <v>527902</v>
      </c>
      <c r="G25" s="11">
        <v>1000</v>
      </c>
      <c r="H25" s="12" t="s">
        <v>12</v>
      </c>
    </row>
    <row r="26" spans="2:8" s="1" customFormat="1" ht="15.45" customHeight="1" x14ac:dyDescent="0.2">
      <c r="B26" s="8" t="s">
        <v>35</v>
      </c>
      <c r="C26" s="8" t="s">
        <v>36</v>
      </c>
      <c r="D26" s="8" t="s">
        <v>11</v>
      </c>
      <c r="E26" s="9">
        <v>45372</v>
      </c>
      <c r="F26" s="10">
        <v>528696</v>
      </c>
      <c r="G26" s="11">
        <v>1026</v>
      </c>
      <c r="H26" s="12" t="s">
        <v>12</v>
      </c>
    </row>
    <row r="27" spans="2:8" s="1" customFormat="1" ht="15.45" customHeight="1" x14ac:dyDescent="0.2">
      <c r="B27" s="8" t="s">
        <v>37</v>
      </c>
      <c r="C27" s="8" t="s">
        <v>16</v>
      </c>
      <c r="D27" s="8" t="s">
        <v>11</v>
      </c>
      <c r="E27" s="9">
        <v>45372</v>
      </c>
      <c r="F27" s="10">
        <v>528704</v>
      </c>
      <c r="G27" s="11">
        <v>408</v>
      </c>
      <c r="H27" s="12" t="s">
        <v>12</v>
      </c>
    </row>
    <row r="28" spans="2:8" s="1" customFormat="1" ht="15.45" customHeight="1" x14ac:dyDescent="0.2">
      <c r="B28" s="8" t="s">
        <v>38</v>
      </c>
      <c r="C28" s="8" t="s">
        <v>14</v>
      </c>
      <c r="D28" s="8" t="s">
        <v>11</v>
      </c>
      <c r="E28" s="9">
        <v>45377</v>
      </c>
      <c r="F28" s="10">
        <v>528887</v>
      </c>
      <c r="G28" s="11">
        <v>2400</v>
      </c>
      <c r="H28" s="12" t="s">
        <v>12</v>
      </c>
    </row>
    <row r="29" spans="2:8" s="1" customFormat="1" ht="15.45" customHeight="1" x14ac:dyDescent="0.2">
      <c r="B29" s="8" t="s">
        <v>39</v>
      </c>
      <c r="C29" s="8" t="s">
        <v>40</v>
      </c>
      <c r="D29" s="8" t="s">
        <v>41</v>
      </c>
      <c r="E29" s="9">
        <v>45377</v>
      </c>
      <c r="F29" s="10">
        <v>528756</v>
      </c>
      <c r="G29" s="11">
        <v>534</v>
      </c>
      <c r="H29" s="12" t="s">
        <v>42</v>
      </c>
    </row>
    <row r="30" spans="2:8" s="1" customFormat="1" ht="15.45" customHeight="1" x14ac:dyDescent="0.2">
      <c r="B30" s="8" t="s">
        <v>39</v>
      </c>
      <c r="C30" s="8" t="s">
        <v>40</v>
      </c>
      <c r="D30" s="8" t="s">
        <v>41</v>
      </c>
      <c r="E30" s="9">
        <v>45377</v>
      </c>
      <c r="F30" s="10">
        <v>528833</v>
      </c>
      <c r="G30" s="11">
        <v>570</v>
      </c>
      <c r="H30" s="12" t="s">
        <v>42</v>
      </c>
    </row>
    <row r="31" spans="2:8" s="1" customFormat="1" ht="15.45" customHeight="1" x14ac:dyDescent="0.2">
      <c r="B31" s="8" t="s">
        <v>43</v>
      </c>
      <c r="C31" s="8" t="s">
        <v>44</v>
      </c>
      <c r="D31" s="8" t="s">
        <v>11</v>
      </c>
      <c r="E31" s="9" t="s">
        <v>45</v>
      </c>
      <c r="F31" s="13">
        <v>33132</v>
      </c>
      <c r="G31" s="11">
        <v>439.95</v>
      </c>
      <c r="H31" s="12" t="s">
        <v>12</v>
      </c>
    </row>
    <row r="32" spans="2:8" s="1" customFormat="1" ht="15.45" customHeight="1" x14ac:dyDescent="0.2">
      <c r="B32" s="8" t="s">
        <v>46</v>
      </c>
      <c r="C32" s="8" t="s">
        <v>40</v>
      </c>
      <c r="D32" s="8" t="s">
        <v>41</v>
      </c>
      <c r="E32" s="9">
        <v>45377</v>
      </c>
      <c r="F32" s="10">
        <v>528541</v>
      </c>
      <c r="G32" s="11">
        <v>3131.75</v>
      </c>
      <c r="H32" s="12" t="s">
        <v>42</v>
      </c>
    </row>
    <row r="33" spans="2:8" s="1" customFormat="1" ht="15.45" customHeight="1" x14ac:dyDescent="0.2">
      <c r="B33" s="8" t="s">
        <v>47</v>
      </c>
      <c r="C33" s="8" t="s">
        <v>48</v>
      </c>
      <c r="D33" s="8" t="s">
        <v>11</v>
      </c>
      <c r="E33" s="9">
        <v>45358</v>
      </c>
      <c r="F33" s="10">
        <v>527837</v>
      </c>
      <c r="G33" s="11">
        <v>1716</v>
      </c>
      <c r="H33" s="12" t="s">
        <v>12</v>
      </c>
    </row>
    <row r="34" spans="2:8" s="1" customFormat="1" ht="15.45" customHeight="1" x14ac:dyDescent="0.2">
      <c r="B34" s="8" t="s">
        <v>47</v>
      </c>
      <c r="C34" s="8" t="s">
        <v>49</v>
      </c>
      <c r="D34" s="8" t="s">
        <v>11</v>
      </c>
      <c r="E34" s="9">
        <v>45356</v>
      </c>
      <c r="F34" s="10">
        <v>527724</v>
      </c>
      <c r="G34" s="11">
        <v>17208</v>
      </c>
      <c r="H34" s="12" t="s">
        <v>12</v>
      </c>
    </row>
    <row r="35" spans="2:8" s="1" customFormat="1" ht="15.45" customHeight="1" x14ac:dyDescent="0.2">
      <c r="B35" s="8" t="s">
        <v>50</v>
      </c>
      <c r="C35" s="8" t="s">
        <v>51</v>
      </c>
      <c r="D35" s="8" t="s">
        <v>52</v>
      </c>
      <c r="E35" s="9">
        <v>45365</v>
      </c>
      <c r="F35" s="10">
        <v>528287</v>
      </c>
      <c r="G35" s="11">
        <v>420</v>
      </c>
      <c r="H35" s="12" t="s">
        <v>12</v>
      </c>
    </row>
    <row r="36" spans="2:8" s="1" customFormat="1" ht="15.45" customHeight="1" x14ac:dyDescent="0.2">
      <c r="B36" s="8" t="s">
        <v>53</v>
      </c>
      <c r="C36" s="8" t="s">
        <v>34</v>
      </c>
      <c r="D36" s="8" t="s">
        <v>11</v>
      </c>
      <c r="E36" s="9">
        <v>45356</v>
      </c>
      <c r="F36" s="10">
        <v>527755</v>
      </c>
      <c r="G36" s="11">
        <v>7200</v>
      </c>
      <c r="H36" s="12" t="s">
        <v>12</v>
      </c>
    </row>
    <row r="37" spans="2:8" s="1" customFormat="1" ht="15.45" customHeight="1" x14ac:dyDescent="0.2">
      <c r="B37" s="8" t="s">
        <v>53</v>
      </c>
      <c r="C37" s="8" t="s">
        <v>14</v>
      </c>
      <c r="D37" s="8" t="s">
        <v>11</v>
      </c>
      <c r="E37" s="9">
        <v>45372</v>
      </c>
      <c r="F37" s="10">
        <v>528755</v>
      </c>
      <c r="G37" s="11">
        <v>4680</v>
      </c>
      <c r="H37" s="12" t="s">
        <v>12</v>
      </c>
    </row>
    <row r="38" spans="2:8" s="1" customFormat="1" ht="15.45" customHeight="1" x14ac:dyDescent="0.2">
      <c r="B38" s="8" t="s">
        <v>54</v>
      </c>
      <c r="C38" s="8" t="s">
        <v>31</v>
      </c>
      <c r="D38" s="8" t="s">
        <v>11</v>
      </c>
      <c r="E38" s="9">
        <v>45377</v>
      </c>
      <c r="F38" s="10">
        <v>528867</v>
      </c>
      <c r="G38" s="11">
        <v>500</v>
      </c>
      <c r="H38" s="12" t="s">
        <v>12</v>
      </c>
    </row>
    <row r="39" spans="2:8" s="1" customFormat="1" ht="15.45" customHeight="1" x14ac:dyDescent="0.2">
      <c r="B39" s="8" t="s">
        <v>55</v>
      </c>
      <c r="C39" s="8" t="s">
        <v>56</v>
      </c>
      <c r="D39" s="8" t="s">
        <v>11</v>
      </c>
      <c r="E39" s="9">
        <v>45356</v>
      </c>
      <c r="F39" s="10">
        <v>527515</v>
      </c>
      <c r="G39" s="11">
        <v>521.41</v>
      </c>
      <c r="H39" s="12" t="s">
        <v>12</v>
      </c>
    </row>
    <row r="40" spans="2:8" s="1" customFormat="1" ht="15.45" customHeight="1" x14ac:dyDescent="0.2">
      <c r="B40" s="8" t="s">
        <v>55</v>
      </c>
      <c r="C40" s="8" t="s">
        <v>56</v>
      </c>
      <c r="D40" s="8" t="s">
        <v>11</v>
      </c>
      <c r="E40" s="9">
        <v>45370</v>
      </c>
      <c r="F40" s="10">
        <v>528317</v>
      </c>
      <c r="G40" s="11">
        <v>1612.8</v>
      </c>
      <c r="H40" s="12" t="s">
        <v>12</v>
      </c>
    </row>
    <row r="41" spans="2:8" s="1" customFormat="1" ht="15.45" customHeight="1" x14ac:dyDescent="0.2">
      <c r="B41" s="8" t="s">
        <v>55</v>
      </c>
      <c r="C41" s="8" t="s">
        <v>56</v>
      </c>
      <c r="D41" s="8" t="s">
        <v>11</v>
      </c>
      <c r="E41" s="9">
        <v>45370</v>
      </c>
      <c r="F41" s="10">
        <v>528318</v>
      </c>
      <c r="G41" s="11">
        <v>534.9</v>
      </c>
      <c r="H41" s="12" t="s">
        <v>12</v>
      </c>
    </row>
    <row r="42" spans="2:8" s="1" customFormat="1" ht="15.45" customHeight="1" x14ac:dyDescent="0.2">
      <c r="B42" s="8" t="s">
        <v>57</v>
      </c>
      <c r="C42" s="8" t="s">
        <v>20</v>
      </c>
      <c r="D42" s="8" t="s">
        <v>11</v>
      </c>
      <c r="E42" s="9">
        <v>45370</v>
      </c>
      <c r="F42" s="10">
        <v>528584</v>
      </c>
      <c r="G42" s="11">
        <v>11760</v>
      </c>
      <c r="H42" s="12" t="s">
        <v>12</v>
      </c>
    </row>
    <row r="43" spans="2:8" s="1" customFormat="1" ht="15.45" customHeight="1" x14ac:dyDescent="0.2">
      <c r="B43" s="8" t="s">
        <v>58</v>
      </c>
      <c r="C43" s="8" t="s">
        <v>59</v>
      </c>
      <c r="D43" s="8" t="s">
        <v>11</v>
      </c>
      <c r="E43" s="9">
        <v>45370</v>
      </c>
      <c r="F43" s="10">
        <v>528451</v>
      </c>
      <c r="G43" s="11">
        <v>435</v>
      </c>
      <c r="H43" s="12" t="s">
        <v>12</v>
      </c>
    </row>
    <row r="44" spans="2:8" s="1" customFormat="1" ht="15.45" customHeight="1" x14ac:dyDescent="0.2">
      <c r="B44" s="8" t="s">
        <v>58</v>
      </c>
      <c r="C44" s="8" t="s">
        <v>59</v>
      </c>
      <c r="D44" s="8" t="s">
        <v>11</v>
      </c>
      <c r="E44" s="9">
        <v>45372</v>
      </c>
      <c r="F44" s="10">
        <v>528459</v>
      </c>
      <c r="G44" s="11">
        <v>607.70000000000005</v>
      </c>
      <c r="H44" s="12" t="s">
        <v>12</v>
      </c>
    </row>
    <row r="45" spans="2:8" s="1" customFormat="1" ht="15.45" customHeight="1" x14ac:dyDescent="0.2">
      <c r="B45" s="8" t="s">
        <v>60</v>
      </c>
      <c r="C45" s="8" t="s">
        <v>31</v>
      </c>
      <c r="D45" s="8" t="s">
        <v>11</v>
      </c>
      <c r="E45" s="9">
        <v>45358</v>
      </c>
      <c r="F45" s="10">
        <v>527920</v>
      </c>
      <c r="G45" s="11">
        <v>310</v>
      </c>
      <c r="H45" s="12" t="s">
        <v>12</v>
      </c>
    </row>
    <row r="46" spans="2:8" s="1" customFormat="1" ht="15.45" customHeight="1" x14ac:dyDescent="0.2">
      <c r="B46" s="8" t="s">
        <v>61</v>
      </c>
      <c r="C46" s="8" t="s">
        <v>62</v>
      </c>
      <c r="D46" s="8" t="s">
        <v>52</v>
      </c>
      <c r="E46" s="9">
        <v>45363</v>
      </c>
      <c r="F46" s="10">
        <v>528113</v>
      </c>
      <c r="G46" s="11">
        <v>864.14</v>
      </c>
      <c r="H46" s="12" t="s">
        <v>12</v>
      </c>
    </row>
    <row r="47" spans="2:8" s="1" customFormat="1" ht="15.45" customHeight="1" x14ac:dyDescent="0.2">
      <c r="B47" s="8" t="s">
        <v>61</v>
      </c>
      <c r="C47" s="8" t="s">
        <v>62</v>
      </c>
      <c r="D47" s="8" t="s">
        <v>52</v>
      </c>
      <c r="E47" s="9">
        <v>45363</v>
      </c>
      <c r="F47" s="10">
        <v>528114</v>
      </c>
      <c r="G47" s="11">
        <v>1058.4000000000001</v>
      </c>
      <c r="H47" s="12" t="s">
        <v>12</v>
      </c>
    </row>
    <row r="48" spans="2:8" s="1" customFormat="1" ht="15.45" customHeight="1" x14ac:dyDescent="0.2">
      <c r="B48" s="8" t="s">
        <v>61</v>
      </c>
      <c r="C48" s="8" t="s">
        <v>62</v>
      </c>
      <c r="D48" s="8" t="s">
        <v>52</v>
      </c>
      <c r="E48" s="9">
        <v>45365</v>
      </c>
      <c r="F48" s="10">
        <v>528285</v>
      </c>
      <c r="G48" s="11">
        <v>1084.42</v>
      </c>
      <c r="H48" s="12" t="s">
        <v>12</v>
      </c>
    </row>
    <row r="49" spans="2:8" s="1" customFormat="1" ht="15.45" customHeight="1" x14ac:dyDescent="0.2">
      <c r="B49" s="8" t="s">
        <v>61</v>
      </c>
      <c r="C49" s="8" t="s">
        <v>62</v>
      </c>
      <c r="D49" s="8" t="s">
        <v>52</v>
      </c>
      <c r="E49" s="9">
        <v>45365</v>
      </c>
      <c r="F49" s="10">
        <v>528297</v>
      </c>
      <c r="G49" s="11">
        <v>846.72</v>
      </c>
      <c r="H49" s="12" t="s">
        <v>12</v>
      </c>
    </row>
    <row r="50" spans="2:8" s="1" customFormat="1" ht="15.45" customHeight="1" x14ac:dyDescent="0.2">
      <c r="B50" s="8" t="s">
        <v>61</v>
      </c>
      <c r="C50" s="8" t="s">
        <v>62</v>
      </c>
      <c r="D50" s="8" t="s">
        <v>52</v>
      </c>
      <c r="E50" s="9">
        <v>45372</v>
      </c>
      <c r="F50" s="10">
        <v>528702</v>
      </c>
      <c r="G50" s="11">
        <v>1058.4000000000001</v>
      </c>
      <c r="H50" s="12" t="s">
        <v>12</v>
      </c>
    </row>
    <row r="51" spans="2:8" s="1" customFormat="1" ht="15.45" customHeight="1" x14ac:dyDescent="0.2">
      <c r="B51" s="8" t="s">
        <v>61</v>
      </c>
      <c r="C51" s="8" t="s">
        <v>62</v>
      </c>
      <c r="D51" s="8" t="s">
        <v>52</v>
      </c>
      <c r="E51" s="9">
        <v>45372</v>
      </c>
      <c r="F51" s="10">
        <v>528703</v>
      </c>
      <c r="G51" s="11">
        <v>643.87</v>
      </c>
      <c r="H51" s="12" t="s">
        <v>12</v>
      </c>
    </row>
    <row r="52" spans="2:8" s="1" customFormat="1" ht="15.45" customHeight="1" x14ac:dyDescent="0.2">
      <c r="B52" s="8" t="s">
        <v>61</v>
      </c>
      <c r="C52" s="8" t="s">
        <v>62</v>
      </c>
      <c r="D52" s="8" t="s">
        <v>52</v>
      </c>
      <c r="E52" s="9">
        <v>45379</v>
      </c>
      <c r="F52" s="10">
        <v>529175</v>
      </c>
      <c r="G52" s="11">
        <v>1084.42</v>
      </c>
      <c r="H52" s="12" t="s">
        <v>12</v>
      </c>
    </row>
    <row r="53" spans="2:8" s="1" customFormat="1" ht="15.45" customHeight="1" x14ac:dyDescent="0.2">
      <c r="B53" s="8" t="s">
        <v>61</v>
      </c>
      <c r="C53" s="8" t="s">
        <v>62</v>
      </c>
      <c r="D53" s="8" t="s">
        <v>52</v>
      </c>
      <c r="E53" s="9">
        <v>45379</v>
      </c>
      <c r="F53" s="10">
        <v>529206</v>
      </c>
      <c r="G53" s="11">
        <v>961.38</v>
      </c>
      <c r="H53" s="12" t="s">
        <v>12</v>
      </c>
    </row>
    <row r="54" spans="2:8" s="1" customFormat="1" ht="15.45" customHeight="1" x14ac:dyDescent="0.2">
      <c r="B54" s="8" t="s">
        <v>63</v>
      </c>
      <c r="C54" s="8" t="s">
        <v>20</v>
      </c>
      <c r="D54" s="8" t="s">
        <v>11</v>
      </c>
      <c r="E54" s="9">
        <v>45377</v>
      </c>
      <c r="F54" s="10">
        <v>528236</v>
      </c>
      <c r="G54" s="11">
        <v>9450</v>
      </c>
      <c r="H54" s="12" t="s">
        <v>42</v>
      </c>
    </row>
    <row r="55" spans="2:8" s="1" customFormat="1" ht="15.45" customHeight="1" x14ac:dyDescent="0.2">
      <c r="B55" s="8" t="s">
        <v>64</v>
      </c>
      <c r="C55" s="8" t="s">
        <v>31</v>
      </c>
      <c r="D55" s="8" t="s">
        <v>11</v>
      </c>
      <c r="E55" s="9">
        <v>45377</v>
      </c>
      <c r="F55" s="10">
        <v>528868</v>
      </c>
      <c r="G55" s="11">
        <v>500</v>
      </c>
      <c r="H55" s="12" t="s">
        <v>12</v>
      </c>
    </row>
    <row r="56" spans="2:8" s="1" customFormat="1" ht="15.45" customHeight="1" x14ac:dyDescent="0.25">
      <c r="B56" s="14" t="s">
        <v>65</v>
      </c>
      <c r="C56" s="14" t="s">
        <v>66</v>
      </c>
      <c r="D56" s="14" t="s">
        <v>67</v>
      </c>
      <c r="E56" s="14" t="s">
        <v>68</v>
      </c>
      <c r="F56" s="15">
        <v>33160</v>
      </c>
      <c r="G56" s="16">
        <v>330000</v>
      </c>
      <c r="H56" s="17" t="s">
        <v>42</v>
      </c>
    </row>
    <row r="57" spans="2:8" s="1" customFormat="1" ht="15.45" customHeight="1" x14ac:dyDescent="0.25">
      <c r="B57" s="14" t="s">
        <v>65</v>
      </c>
      <c r="C57" s="14" t="s">
        <v>66</v>
      </c>
      <c r="D57" s="14" t="s">
        <v>67</v>
      </c>
      <c r="E57" s="14" t="s">
        <v>69</v>
      </c>
      <c r="F57" s="15">
        <v>33112</v>
      </c>
      <c r="G57" s="16">
        <v>630000</v>
      </c>
      <c r="H57" s="17" t="s">
        <v>42</v>
      </c>
    </row>
    <row r="58" spans="2:8" s="1" customFormat="1" ht="15.45" customHeight="1" x14ac:dyDescent="0.25">
      <c r="B58" s="14" t="s">
        <v>65</v>
      </c>
      <c r="C58" s="14" t="s">
        <v>70</v>
      </c>
      <c r="D58" s="14" t="s">
        <v>67</v>
      </c>
      <c r="E58" s="14" t="s">
        <v>69</v>
      </c>
      <c r="F58" s="15">
        <v>33112</v>
      </c>
      <c r="G58" s="16">
        <v>10000</v>
      </c>
      <c r="H58" s="17" t="s">
        <v>42</v>
      </c>
    </row>
    <row r="59" spans="2:8" s="1" customFormat="1" ht="15.45" customHeight="1" x14ac:dyDescent="0.2">
      <c r="B59" s="8" t="s">
        <v>71</v>
      </c>
      <c r="C59" s="8" t="s">
        <v>40</v>
      </c>
      <c r="D59" s="8" t="s">
        <v>41</v>
      </c>
      <c r="E59" s="9">
        <v>45370</v>
      </c>
      <c r="F59" s="10">
        <v>528559</v>
      </c>
      <c r="G59" s="11">
        <v>7113.53</v>
      </c>
      <c r="H59" s="12" t="s">
        <v>42</v>
      </c>
    </row>
    <row r="60" spans="2:8" s="1" customFormat="1" ht="15.45" customHeight="1" x14ac:dyDescent="0.2">
      <c r="B60" s="8" t="s">
        <v>72</v>
      </c>
      <c r="C60" s="8" t="s">
        <v>10</v>
      </c>
      <c r="D60" s="8" t="s">
        <v>11</v>
      </c>
      <c r="E60" s="9">
        <v>45377</v>
      </c>
      <c r="F60" s="10">
        <v>528860</v>
      </c>
      <c r="G60" s="11">
        <v>792</v>
      </c>
      <c r="H60" s="12" t="s">
        <v>12</v>
      </c>
    </row>
    <row r="61" spans="2:8" s="1" customFormat="1" ht="15.45" customHeight="1" x14ac:dyDescent="0.2">
      <c r="B61" s="8" t="s">
        <v>73</v>
      </c>
      <c r="C61" s="8" t="s">
        <v>48</v>
      </c>
      <c r="D61" s="8" t="s">
        <v>11</v>
      </c>
      <c r="E61" s="9">
        <v>45377</v>
      </c>
      <c r="F61" s="10">
        <v>528869</v>
      </c>
      <c r="G61" s="11">
        <v>540</v>
      </c>
      <c r="H61" s="12" t="s">
        <v>12</v>
      </c>
    </row>
    <row r="62" spans="2:8" s="1" customFormat="1" ht="15.45" customHeight="1" x14ac:dyDescent="0.2">
      <c r="B62" s="8" t="s">
        <v>74</v>
      </c>
      <c r="C62" s="8" t="s">
        <v>16</v>
      </c>
      <c r="D62" s="8" t="s">
        <v>11</v>
      </c>
      <c r="E62" s="9">
        <v>45363</v>
      </c>
      <c r="F62" s="10">
        <v>527762</v>
      </c>
      <c r="G62" s="11">
        <v>1604.84</v>
      </c>
      <c r="H62" s="12" t="s">
        <v>12</v>
      </c>
    </row>
    <row r="63" spans="2:8" s="1" customFormat="1" ht="15.45" customHeight="1" x14ac:dyDescent="0.2">
      <c r="B63" s="8" t="s">
        <v>74</v>
      </c>
      <c r="C63" s="8" t="s">
        <v>16</v>
      </c>
      <c r="D63" s="8" t="s">
        <v>11</v>
      </c>
      <c r="E63" s="9">
        <v>45377</v>
      </c>
      <c r="F63" s="10">
        <v>528826</v>
      </c>
      <c r="G63" s="11">
        <v>319.8</v>
      </c>
      <c r="H63" s="12" t="s">
        <v>12</v>
      </c>
    </row>
    <row r="64" spans="2:8" s="1" customFormat="1" ht="15.45" customHeight="1" x14ac:dyDescent="0.2">
      <c r="B64" s="8" t="s">
        <v>75</v>
      </c>
      <c r="C64" s="8" t="s">
        <v>31</v>
      </c>
      <c r="D64" s="8" t="s">
        <v>11</v>
      </c>
      <c r="E64" s="9">
        <v>45372</v>
      </c>
      <c r="F64" s="10">
        <v>528751</v>
      </c>
      <c r="G64" s="11">
        <v>600</v>
      </c>
      <c r="H64" s="12" t="s">
        <v>12</v>
      </c>
    </row>
    <row r="65" spans="2:8" s="1" customFormat="1" ht="15.45" customHeight="1" x14ac:dyDescent="0.2">
      <c r="B65" s="8" t="s">
        <v>76</v>
      </c>
      <c r="C65" s="8" t="s">
        <v>14</v>
      </c>
      <c r="D65" s="8" t="s">
        <v>11</v>
      </c>
      <c r="E65" s="9">
        <v>45372</v>
      </c>
      <c r="F65" s="10">
        <v>528749</v>
      </c>
      <c r="G65" s="11">
        <v>5497.38</v>
      </c>
      <c r="H65" s="12" t="s">
        <v>12</v>
      </c>
    </row>
    <row r="66" spans="2:8" s="1" customFormat="1" ht="15.45" customHeight="1" x14ac:dyDescent="0.2">
      <c r="B66" s="8" t="s">
        <v>77</v>
      </c>
      <c r="C66" s="8" t="s">
        <v>14</v>
      </c>
      <c r="D66" s="8" t="s">
        <v>11</v>
      </c>
      <c r="E66" s="9">
        <v>45363</v>
      </c>
      <c r="F66" s="10">
        <v>528119</v>
      </c>
      <c r="G66" s="11">
        <v>3304.8</v>
      </c>
      <c r="H66" s="12" t="s">
        <v>12</v>
      </c>
    </row>
    <row r="67" spans="2:8" s="1" customFormat="1" ht="15.45" customHeight="1" x14ac:dyDescent="0.2">
      <c r="B67" s="8" t="s">
        <v>78</v>
      </c>
      <c r="C67" s="8" t="s">
        <v>31</v>
      </c>
      <c r="D67" s="8" t="s">
        <v>11</v>
      </c>
      <c r="E67" s="9">
        <v>45377</v>
      </c>
      <c r="F67" s="10">
        <v>529037</v>
      </c>
      <c r="G67" s="11">
        <v>500</v>
      </c>
      <c r="H67" s="12" t="s">
        <v>12</v>
      </c>
    </row>
    <row r="68" spans="2:8" s="1" customFormat="1" ht="15.45" customHeight="1" x14ac:dyDescent="0.2">
      <c r="B68" s="8" t="s">
        <v>79</v>
      </c>
      <c r="C68" s="8" t="s">
        <v>34</v>
      </c>
      <c r="D68" s="8" t="s">
        <v>11</v>
      </c>
      <c r="E68" s="9">
        <v>45358</v>
      </c>
      <c r="F68" s="10">
        <v>527904</v>
      </c>
      <c r="G68" s="11">
        <v>3000</v>
      </c>
      <c r="H68" s="12" t="s">
        <v>12</v>
      </c>
    </row>
    <row r="69" spans="2:8" s="1" customFormat="1" ht="15.45" customHeight="1" x14ac:dyDescent="0.2">
      <c r="B69" s="8" t="s">
        <v>80</v>
      </c>
      <c r="C69" s="8" t="s">
        <v>14</v>
      </c>
      <c r="D69" s="8" t="s">
        <v>11</v>
      </c>
      <c r="E69" s="9">
        <v>45365</v>
      </c>
      <c r="F69" s="10">
        <v>528281</v>
      </c>
      <c r="G69" s="11">
        <v>383.02</v>
      </c>
      <c r="H69" s="12" t="s">
        <v>12</v>
      </c>
    </row>
    <row r="70" spans="2:8" s="1" customFormat="1" ht="15.45" customHeight="1" x14ac:dyDescent="0.2">
      <c r="B70" s="8" t="s">
        <v>80</v>
      </c>
      <c r="C70" s="8" t="s">
        <v>14</v>
      </c>
      <c r="D70" s="8" t="s">
        <v>11</v>
      </c>
      <c r="E70" s="9">
        <v>45365</v>
      </c>
      <c r="F70" s="10">
        <v>528282</v>
      </c>
      <c r="G70" s="11">
        <v>20577.48</v>
      </c>
      <c r="H70" s="12" t="s">
        <v>12</v>
      </c>
    </row>
    <row r="71" spans="2:8" s="1" customFormat="1" ht="15.45" customHeight="1" x14ac:dyDescent="0.2">
      <c r="B71" s="8" t="s">
        <v>80</v>
      </c>
      <c r="C71" s="8" t="s">
        <v>14</v>
      </c>
      <c r="D71" s="8" t="s">
        <v>11</v>
      </c>
      <c r="E71" s="9">
        <v>45377</v>
      </c>
      <c r="F71" s="10">
        <v>528855</v>
      </c>
      <c r="G71" s="11">
        <v>7810.81</v>
      </c>
      <c r="H71" s="12" t="s">
        <v>12</v>
      </c>
    </row>
    <row r="72" spans="2:8" s="1" customFormat="1" ht="15.45" customHeight="1" x14ac:dyDescent="0.2">
      <c r="B72" s="8" t="s">
        <v>81</v>
      </c>
      <c r="C72" s="8" t="s">
        <v>31</v>
      </c>
      <c r="D72" s="8" t="s">
        <v>11</v>
      </c>
      <c r="E72" s="9">
        <v>45377</v>
      </c>
      <c r="F72" s="10">
        <v>529028</v>
      </c>
      <c r="G72" s="11">
        <v>1000</v>
      </c>
      <c r="H72" s="12" t="s">
        <v>12</v>
      </c>
    </row>
    <row r="73" spans="2:8" s="1" customFormat="1" ht="15.45" customHeight="1" x14ac:dyDescent="0.2">
      <c r="B73" s="8" t="s">
        <v>82</v>
      </c>
      <c r="C73" s="8" t="s">
        <v>34</v>
      </c>
      <c r="D73" s="8" t="s">
        <v>11</v>
      </c>
      <c r="E73" s="9">
        <v>45365</v>
      </c>
      <c r="F73" s="10">
        <v>528255</v>
      </c>
      <c r="G73" s="11">
        <v>3600</v>
      </c>
      <c r="H73" s="12" t="s">
        <v>12</v>
      </c>
    </row>
    <row r="74" spans="2:8" s="1" customFormat="1" ht="15.45" customHeight="1" x14ac:dyDescent="0.2">
      <c r="B74" s="8" t="s">
        <v>83</v>
      </c>
      <c r="C74" s="8" t="s">
        <v>18</v>
      </c>
      <c r="D74" s="8" t="s">
        <v>11</v>
      </c>
      <c r="E74" s="9">
        <v>45358</v>
      </c>
      <c r="F74" s="10">
        <v>520585</v>
      </c>
      <c r="G74" s="11">
        <v>399.28</v>
      </c>
      <c r="H74" s="12" t="s">
        <v>12</v>
      </c>
    </row>
    <row r="75" spans="2:8" s="1" customFormat="1" ht="15.45" customHeight="1" x14ac:dyDescent="0.2">
      <c r="B75" s="8" t="s">
        <v>84</v>
      </c>
      <c r="C75" s="8" t="s">
        <v>85</v>
      </c>
      <c r="D75" s="8" t="s">
        <v>11</v>
      </c>
      <c r="E75" s="9">
        <v>45377</v>
      </c>
      <c r="F75" s="10">
        <v>528896</v>
      </c>
      <c r="G75" s="11">
        <v>1707</v>
      </c>
      <c r="H75" s="12" t="s">
        <v>12</v>
      </c>
    </row>
    <row r="76" spans="2:8" s="1" customFormat="1" ht="14.85" customHeight="1" x14ac:dyDescent="0.2">
      <c r="B76" s="18"/>
      <c r="C76" s="18"/>
      <c r="D76" s="18"/>
      <c r="E76" s="18"/>
      <c r="F76" s="19"/>
      <c r="G76" s="20">
        <f>SUM(G7:G75)</f>
        <v>1120486.26</v>
      </c>
      <c r="H76" s="19"/>
    </row>
    <row r="77" spans="2:8" s="1" customFormat="1" ht="25.05" customHeight="1" x14ac:dyDescent="0.2"/>
    <row r="78" spans="2:8" s="1" customFormat="1" ht="15.9" customHeight="1" x14ac:dyDescent="0.2">
      <c r="B78" s="5" t="s">
        <v>86</v>
      </c>
    </row>
    <row r="79" spans="2:8" s="1" customFormat="1" ht="19.2" customHeight="1" x14ac:dyDescent="0.2"/>
    <row r="80" spans="2:8" s="1" customFormat="1" ht="27.15" customHeight="1" x14ac:dyDescent="0.2">
      <c r="B80" s="6" t="s">
        <v>2</v>
      </c>
      <c r="C80" s="6" t="s">
        <v>3</v>
      </c>
      <c r="D80" s="6" t="s">
        <v>4</v>
      </c>
      <c r="E80" s="6" t="s">
        <v>5</v>
      </c>
      <c r="F80" s="6" t="s">
        <v>6</v>
      </c>
      <c r="G80" s="6" t="s">
        <v>7</v>
      </c>
      <c r="H80" s="7" t="s">
        <v>8</v>
      </c>
    </row>
    <row r="81" spans="2:8" s="1" customFormat="1" ht="15.45" customHeight="1" x14ac:dyDescent="0.2">
      <c r="B81" s="8" t="s">
        <v>87</v>
      </c>
      <c r="C81" s="8" t="s">
        <v>20</v>
      </c>
      <c r="D81" s="8" t="s">
        <v>11</v>
      </c>
      <c r="E81" s="9">
        <v>45370</v>
      </c>
      <c r="F81" s="10">
        <v>528534</v>
      </c>
      <c r="G81" s="11">
        <v>-15764.8</v>
      </c>
      <c r="H81" s="12" t="s">
        <v>42</v>
      </c>
    </row>
    <row r="82" spans="2:8" s="1" customFormat="1" ht="15.45" customHeight="1" x14ac:dyDescent="0.2">
      <c r="B82" s="8" t="s">
        <v>87</v>
      </c>
      <c r="C82" s="8" t="s">
        <v>20</v>
      </c>
      <c r="D82" s="8" t="s">
        <v>11</v>
      </c>
      <c r="E82" s="9">
        <v>45370</v>
      </c>
      <c r="F82" s="10">
        <v>528537</v>
      </c>
      <c r="G82" s="11">
        <v>18917.759999999998</v>
      </c>
      <c r="H82" s="12" t="s">
        <v>42</v>
      </c>
    </row>
    <row r="83" spans="2:8" s="1" customFormat="1" ht="15.45" customHeight="1" x14ac:dyDescent="0.2">
      <c r="B83" s="8" t="s">
        <v>88</v>
      </c>
      <c r="C83" s="8" t="s">
        <v>89</v>
      </c>
      <c r="D83" s="8" t="s">
        <v>11</v>
      </c>
      <c r="E83" s="9">
        <v>45363</v>
      </c>
      <c r="F83" s="10">
        <v>528124</v>
      </c>
      <c r="G83" s="11">
        <v>5000</v>
      </c>
      <c r="H83" s="12" t="s">
        <v>12</v>
      </c>
    </row>
    <row r="84" spans="2:8" s="1" customFormat="1" ht="15.45" customHeight="1" x14ac:dyDescent="0.2">
      <c r="B84" s="8" t="s">
        <v>90</v>
      </c>
      <c r="C84" s="8" t="s">
        <v>20</v>
      </c>
      <c r="D84" s="8" t="s">
        <v>11</v>
      </c>
      <c r="E84" s="9">
        <v>45358</v>
      </c>
      <c r="F84" s="10">
        <v>527891</v>
      </c>
      <c r="G84" s="11">
        <v>426</v>
      </c>
      <c r="H84" s="12" t="s">
        <v>42</v>
      </c>
    </row>
    <row r="85" spans="2:8" s="1" customFormat="1" ht="15.45" customHeight="1" x14ac:dyDescent="0.2">
      <c r="B85" s="8" t="s">
        <v>55</v>
      </c>
      <c r="C85" s="8" t="s">
        <v>20</v>
      </c>
      <c r="D85" s="8" t="s">
        <v>11</v>
      </c>
      <c r="E85" s="9">
        <v>45372</v>
      </c>
      <c r="F85" s="10">
        <v>528698</v>
      </c>
      <c r="G85" s="11">
        <v>162932.48000000001</v>
      </c>
      <c r="H85" s="12" t="s">
        <v>42</v>
      </c>
    </row>
    <row r="86" spans="2:8" s="1" customFormat="1" ht="15.45" customHeight="1" x14ac:dyDescent="0.2">
      <c r="B86" s="8" t="s">
        <v>91</v>
      </c>
      <c r="C86" s="8" t="s">
        <v>20</v>
      </c>
      <c r="D86" s="8" t="s">
        <v>11</v>
      </c>
      <c r="E86" s="9">
        <v>45370</v>
      </c>
      <c r="F86" s="10">
        <v>528448</v>
      </c>
      <c r="G86" s="11">
        <v>3007.5</v>
      </c>
      <c r="H86" s="12" t="s">
        <v>42</v>
      </c>
    </row>
    <row r="87" spans="2:8" s="1" customFormat="1" ht="15.45" customHeight="1" x14ac:dyDescent="0.2">
      <c r="B87" s="8" t="s">
        <v>92</v>
      </c>
      <c r="C87" s="8" t="s">
        <v>10</v>
      </c>
      <c r="D87" s="8" t="s">
        <v>11</v>
      </c>
      <c r="E87" s="9">
        <v>45358</v>
      </c>
      <c r="F87" s="10">
        <v>527690</v>
      </c>
      <c r="G87" s="11">
        <v>870</v>
      </c>
      <c r="H87" s="12" t="s">
        <v>12</v>
      </c>
    </row>
    <row r="88" spans="2:8" s="1" customFormat="1" ht="15.45" customHeight="1" x14ac:dyDescent="0.2">
      <c r="B88" s="8" t="s">
        <v>92</v>
      </c>
      <c r="C88" s="8" t="s">
        <v>10</v>
      </c>
      <c r="D88" s="8" t="s">
        <v>11</v>
      </c>
      <c r="E88" s="9">
        <v>45358</v>
      </c>
      <c r="F88" s="10">
        <v>527691</v>
      </c>
      <c r="G88" s="11">
        <v>598.79999999999995</v>
      </c>
      <c r="H88" s="12" t="s">
        <v>12</v>
      </c>
    </row>
    <row r="89" spans="2:8" s="1" customFormat="1" ht="15.45" customHeight="1" x14ac:dyDescent="0.2">
      <c r="B89" s="8" t="s">
        <v>92</v>
      </c>
      <c r="C89" s="8" t="s">
        <v>10</v>
      </c>
      <c r="D89" s="8" t="s">
        <v>11</v>
      </c>
      <c r="E89" s="9">
        <v>45358</v>
      </c>
      <c r="F89" s="10">
        <v>527693</v>
      </c>
      <c r="G89" s="11">
        <v>540</v>
      </c>
      <c r="H89" s="12" t="s">
        <v>12</v>
      </c>
    </row>
    <row r="90" spans="2:8" s="1" customFormat="1" ht="15.45" customHeight="1" x14ac:dyDescent="0.2">
      <c r="B90" s="8" t="s">
        <v>92</v>
      </c>
      <c r="C90" s="8" t="s">
        <v>10</v>
      </c>
      <c r="D90" s="8" t="s">
        <v>11</v>
      </c>
      <c r="E90" s="9">
        <v>45363</v>
      </c>
      <c r="F90" s="10">
        <v>527873</v>
      </c>
      <c r="G90" s="11">
        <v>430.8</v>
      </c>
      <c r="H90" s="12" t="s">
        <v>12</v>
      </c>
    </row>
    <row r="91" spans="2:8" s="1" customFormat="1" ht="15.45" customHeight="1" x14ac:dyDescent="0.2">
      <c r="B91" s="8" t="s">
        <v>92</v>
      </c>
      <c r="C91" s="8" t="s">
        <v>10</v>
      </c>
      <c r="D91" s="8" t="s">
        <v>11</v>
      </c>
      <c r="E91" s="9">
        <v>45372</v>
      </c>
      <c r="F91" s="10">
        <v>528232</v>
      </c>
      <c r="G91" s="11">
        <v>526.79999999999995</v>
      </c>
      <c r="H91" s="12" t="s">
        <v>12</v>
      </c>
    </row>
    <row r="92" spans="2:8" s="1" customFormat="1" ht="15.45" customHeight="1" x14ac:dyDescent="0.2">
      <c r="B92" s="8" t="s">
        <v>92</v>
      </c>
      <c r="C92" s="8" t="s">
        <v>10</v>
      </c>
      <c r="D92" s="8" t="s">
        <v>11</v>
      </c>
      <c r="E92" s="9">
        <v>45372</v>
      </c>
      <c r="F92" s="10">
        <v>528233</v>
      </c>
      <c r="G92" s="11">
        <v>538.79999999999995</v>
      </c>
      <c r="H92" s="12" t="s">
        <v>12</v>
      </c>
    </row>
    <row r="93" spans="2:8" s="1" customFormat="1" ht="15.45" customHeight="1" x14ac:dyDescent="0.2">
      <c r="B93" s="8" t="s">
        <v>92</v>
      </c>
      <c r="C93" s="8" t="s">
        <v>10</v>
      </c>
      <c r="D93" s="8" t="s">
        <v>11</v>
      </c>
      <c r="E93" s="9">
        <v>45372</v>
      </c>
      <c r="F93" s="10">
        <v>528234</v>
      </c>
      <c r="G93" s="11">
        <v>538.79999999999995</v>
      </c>
      <c r="H93" s="12" t="s">
        <v>12</v>
      </c>
    </row>
    <row r="94" spans="2:8" s="1" customFormat="1" ht="15.45" customHeight="1" x14ac:dyDescent="0.2">
      <c r="B94" s="8" t="s">
        <v>92</v>
      </c>
      <c r="C94" s="8" t="s">
        <v>10</v>
      </c>
      <c r="D94" s="8" t="s">
        <v>11</v>
      </c>
      <c r="E94" s="9">
        <v>45372</v>
      </c>
      <c r="F94" s="10">
        <v>528661</v>
      </c>
      <c r="G94" s="11">
        <v>430.8</v>
      </c>
      <c r="H94" s="12" t="s">
        <v>12</v>
      </c>
    </row>
    <row r="95" spans="2:8" s="1" customFormat="1" ht="15.45" customHeight="1" x14ac:dyDescent="0.2">
      <c r="B95" s="8" t="s">
        <v>92</v>
      </c>
      <c r="C95" s="8" t="s">
        <v>10</v>
      </c>
      <c r="D95" s="8" t="s">
        <v>11</v>
      </c>
      <c r="E95" s="9">
        <v>45372</v>
      </c>
      <c r="F95" s="10">
        <v>528662</v>
      </c>
      <c r="G95" s="11">
        <v>598.79999999999995</v>
      </c>
      <c r="H95" s="12" t="s">
        <v>12</v>
      </c>
    </row>
    <row r="96" spans="2:8" s="1" customFormat="1" ht="15.45" customHeight="1" x14ac:dyDescent="0.2">
      <c r="B96" s="8" t="s">
        <v>92</v>
      </c>
      <c r="C96" s="8" t="s">
        <v>10</v>
      </c>
      <c r="D96" s="8" t="s">
        <v>11</v>
      </c>
      <c r="E96" s="9">
        <v>45372</v>
      </c>
      <c r="F96" s="10">
        <v>528663</v>
      </c>
      <c r="G96" s="11">
        <v>478.8</v>
      </c>
      <c r="H96" s="12" t="s">
        <v>12</v>
      </c>
    </row>
    <row r="97" spans="2:8" s="1" customFormat="1" ht="15.45" customHeight="1" x14ac:dyDescent="0.2">
      <c r="B97" s="8" t="s">
        <v>92</v>
      </c>
      <c r="C97" s="8" t="s">
        <v>10</v>
      </c>
      <c r="D97" s="8" t="s">
        <v>11</v>
      </c>
      <c r="E97" s="9">
        <v>45372</v>
      </c>
      <c r="F97" s="10">
        <v>528741</v>
      </c>
      <c r="G97" s="11">
        <v>550.79999999999995</v>
      </c>
      <c r="H97" s="12" t="s">
        <v>12</v>
      </c>
    </row>
    <row r="98" spans="2:8" s="1" customFormat="1" ht="15.45" customHeight="1" x14ac:dyDescent="0.2">
      <c r="B98" s="8" t="s">
        <v>92</v>
      </c>
      <c r="C98" s="8" t="s">
        <v>10</v>
      </c>
      <c r="D98" s="8" t="s">
        <v>11</v>
      </c>
      <c r="E98" s="9">
        <v>45372</v>
      </c>
      <c r="F98" s="10">
        <v>528742</v>
      </c>
      <c r="G98" s="11">
        <v>550.79999999999995</v>
      </c>
      <c r="H98" s="12" t="s">
        <v>12</v>
      </c>
    </row>
    <row r="99" spans="2:8" s="1" customFormat="1" ht="15.45" customHeight="1" x14ac:dyDescent="0.2">
      <c r="B99" s="8" t="s">
        <v>92</v>
      </c>
      <c r="C99" s="8" t="s">
        <v>10</v>
      </c>
      <c r="D99" s="8" t="s">
        <v>11</v>
      </c>
      <c r="E99" s="9">
        <v>45372</v>
      </c>
      <c r="F99" s="10">
        <v>528743</v>
      </c>
      <c r="G99" s="11">
        <v>538.79999999999995</v>
      </c>
      <c r="H99" s="12" t="s">
        <v>12</v>
      </c>
    </row>
    <row r="100" spans="2:8" s="1" customFormat="1" ht="15.45" customHeight="1" x14ac:dyDescent="0.2">
      <c r="B100" s="8" t="s">
        <v>92</v>
      </c>
      <c r="C100" s="8" t="s">
        <v>10</v>
      </c>
      <c r="D100" s="8" t="s">
        <v>11</v>
      </c>
      <c r="E100" s="9">
        <v>45372</v>
      </c>
      <c r="F100" s="10">
        <v>528746</v>
      </c>
      <c r="G100" s="11">
        <v>538.79999999999995</v>
      </c>
      <c r="H100" s="12" t="s">
        <v>12</v>
      </c>
    </row>
    <row r="101" spans="2:8" s="1" customFormat="1" ht="15.45" customHeight="1" x14ac:dyDescent="0.2">
      <c r="B101" s="8" t="s">
        <v>92</v>
      </c>
      <c r="C101" s="8" t="s">
        <v>10</v>
      </c>
      <c r="D101" s="8" t="s">
        <v>11</v>
      </c>
      <c r="E101" s="9">
        <v>45372</v>
      </c>
      <c r="F101" s="10">
        <v>528747</v>
      </c>
      <c r="G101" s="11">
        <v>562.79999999999995</v>
      </c>
      <c r="H101" s="12" t="s">
        <v>12</v>
      </c>
    </row>
    <row r="102" spans="2:8" s="1" customFormat="1" ht="15.45" customHeight="1" x14ac:dyDescent="0.2">
      <c r="B102" s="8" t="s">
        <v>92</v>
      </c>
      <c r="C102" s="8" t="s">
        <v>10</v>
      </c>
      <c r="D102" s="8" t="s">
        <v>11</v>
      </c>
      <c r="E102" s="9">
        <v>45377</v>
      </c>
      <c r="F102" s="10">
        <v>528916</v>
      </c>
      <c r="G102" s="11">
        <v>388.8</v>
      </c>
      <c r="H102" s="12" t="s">
        <v>12</v>
      </c>
    </row>
    <row r="103" spans="2:8" s="1" customFormat="1" ht="15.45" customHeight="1" x14ac:dyDescent="0.2">
      <c r="B103" s="8" t="s">
        <v>92</v>
      </c>
      <c r="C103" s="8" t="s">
        <v>10</v>
      </c>
      <c r="D103" s="8" t="s">
        <v>11</v>
      </c>
      <c r="E103" s="9">
        <v>45377</v>
      </c>
      <c r="F103" s="10">
        <v>528919</v>
      </c>
      <c r="G103" s="11">
        <v>478.8</v>
      </c>
      <c r="H103" s="12" t="s">
        <v>12</v>
      </c>
    </row>
    <row r="104" spans="2:8" s="1" customFormat="1" ht="15.45" customHeight="1" x14ac:dyDescent="0.2">
      <c r="B104" s="8" t="s">
        <v>93</v>
      </c>
      <c r="C104" s="8" t="s">
        <v>89</v>
      </c>
      <c r="D104" s="8" t="s">
        <v>11</v>
      </c>
      <c r="E104" s="9">
        <v>45356</v>
      </c>
      <c r="F104" s="10">
        <v>527700</v>
      </c>
      <c r="G104" s="11">
        <v>2729.97</v>
      </c>
      <c r="H104" s="12" t="s">
        <v>12</v>
      </c>
    </row>
    <row r="105" spans="2:8" s="1" customFormat="1" ht="15.45" customHeight="1" x14ac:dyDescent="0.2">
      <c r="B105" s="8" t="s">
        <v>94</v>
      </c>
      <c r="C105" s="8" t="s">
        <v>18</v>
      </c>
      <c r="D105" s="8" t="s">
        <v>11</v>
      </c>
      <c r="E105" s="9">
        <v>45370</v>
      </c>
      <c r="F105" s="10">
        <v>528508</v>
      </c>
      <c r="G105" s="11">
        <v>362.25</v>
      </c>
      <c r="H105" s="12" t="s">
        <v>12</v>
      </c>
    </row>
    <row r="106" spans="2:8" s="1" customFormat="1" ht="15.45" customHeight="1" x14ac:dyDescent="0.2">
      <c r="B106" s="8" t="s">
        <v>95</v>
      </c>
      <c r="C106" s="8" t="s">
        <v>20</v>
      </c>
      <c r="D106" s="8" t="s">
        <v>11</v>
      </c>
      <c r="E106" s="9">
        <v>45377</v>
      </c>
      <c r="F106" s="10">
        <v>528824</v>
      </c>
      <c r="G106" s="11">
        <v>273.60000000000002</v>
      </c>
      <c r="H106" s="12" t="s">
        <v>42</v>
      </c>
    </row>
    <row r="107" spans="2:8" s="1" customFormat="1" ht="15.45" customHeight="1" x14ac:dyDescent="0.2">
      <c r="B107" s="8" t="s">
        <v>96</v>
      </c>
      <c r="C107" s="8" t="s">
        <v>20</v>
      </c>
      <c r="D107" s="8" t="s">
        <v>11</v>
      </c>
      <c r="E107" s="9">
        <v>45365</v>
      </c>
      <c r="F107" s="10">
        <v>528274</v>
      </c>
      <c r="G107" s="11">
        <v>3999.6</v>
      </c>
      <c r="H107" s="12" t="s">
        <v>12</v>
      </c>
    </row>
    <row r="108" spans="2:8" s="1" customFormat="1" ht="15.45" customHeight="1" x14ac:dyDescent="0.2">
      <c r="B108" s="8" t="s">
        <v>96</v>
      </c>
      <c r="C108" s="8" t="s">
        <v>20</v>
      </c>
      <c r="D108" s="8" t="s">
        <v>11</v>
      </c>
      <c r="E108" s="9">
        <v>45365</v>
      </c>
      <c r="F108" s="10">
        <v>528275</v>
      </c>
      <c r="G108" s="11">
        <v>3999.6</v>
      </c>
      <c r="H108" s="12" t="s">
        <v>12</v>
      </c>
    </row>
    <row r="109" spans="2:8" s="1" customFormat="1" ht="15.45" customHeight="1" x14ac:dyDescent="0.2">
      <c r="B109" s="8" t="s">
        <v>96</v>
      </c>
      <c r="C109" s="8" t="s">
        <v>20</v>
      </c>
      <c r="D109" s="8" t="s">
        <v>11</v>
      </c>
      <c r="E109" s="9">
        <v>45377</v>
      </c>
      <c r="F109" s="10">
        <v>528660</v>
      </c>
      <c r="G109" s="11">
        <v>3999.6</v>
      </c>
      <c r="H109" s="12" t="s">
        <v>12</v>
      </c>
    </row>
    <row r="110" spans="2:8" s="1" customFormat="1" ht="14.85" customHeight="1" x14ac:dyDescent="0.2">
      <c r="B110" s="18"/>
      <c r="C110" s="18"/>
      <c r="D110" s="18"/>
      <c r="E110" s="18"/>
      <c r="F110" s="19"/>
      <c r="G110" s="20">
        <f>SUM(G81:G109)</f>
        <v>199045.55999999985</v>
      </c>
      <c r="H110" s="19"/>
    </row>
    <row r="111" spans="2:8" s="1" customFormat="1" ht="25.05" customHeight="1" x14ac:dyDescent="0.2"/>
    <row r="112" spans="2:8" s="1" customFormat="1" ht="15.9" customHeight="1" x14ac:dyDescent="0.2">
      <c r="B112" s="5" t="s">
        <v>97</v>
      </c>
    </row>
    <row r="113" spans="2:8" s="1" customFormat="1" ht="19.2" customHeight="1" x14ac:dyDescent="0.2"/>
    <row r="114" spans="2:8" s="1" customFormat="1" ht="27.15" customHeight="1" x14ac:dyDescent="0.2">
      <c r="B114" s="6" t="s">
        <v>2</v>
      </c>
      <c r="C114" s="6" t="s">
        <v>3</v>
      </c>
      <c r="D114" s="6" t="s">
        <v>4</v>
      </c>
      <c r="E114" s="6" t="s">
        <v>5</v>
      </c>
      <c r="F114" s="6" t="s">
        <v>6</v>
      </c>
      <c r="G114" s="6" t="s">
        <v>7</v>
      </c>
      <c r="H114" s="7" t="s">
        <v>8</v>
      </c>
    </row>
    <row r="115" spans="2:8" s="1" customFormat="1" ht="15.45" customHeight="1" x14ac:dyDescent="0.2">
      <c r="B115" s="8" t="s">
        <v>98</v>
      </c>
      <c r="C115" s="8" t="s">
        <v>10</v>
      </c>
      <c r="D115" s="8" t="s">
        <v>11</v>
      </c>
      <c r="E115" s="9">
        <v>45356</v>
      </c>
      <c r="F115" s="10">
        <v>527526</v>
      </c>
      <c r="G115" s="11">
        <v>258.74</v>
      </c>
      <c r="H115" s="12" t="s">
        <v>12</v>
      </c>
    </row>
    <row r="116" spans="2:8" s="1" customFormat="1" ht="15.45" customHeight="1" x14ac:dyDescent="0.2">
      <c r="B116" s="8" t="s">
        <v>99</v>
      </c>
      <c r="C116" s="8" t="s">
        <v>100</v>
      </c>
      <c r="D116" s="8" t="s">
        <v>25</v>
      </c>
      <c r="E116" s="9">
        <v>45358</v>
      </c>
      <c r="F116" s="10">
        <v>527554</v>
      </c>
      <c r="G116" s="11">
        <v>1191.55</v>
      </c>
      <c r="H116" s="12" t="s">
        <v>12</v>
      </c>
    </row>
    <row r="117" spans="2:8" s="1" customFormat="1" ht="15.45" customHeight="1" x14ac:dyDescent="0.2">
      <c r="B117" s="8" t="s">
        <v>99</v>
      </c>
      <c r="C117" s="8" t="s">
        <v>101</v>
      </c>
      <c r="D117" s="8" t="s">
        <v>25</v>
      </c>
      <c r="E117" s="9">
        <v>45358</v>
      </c>
      <c r="F117" s="10">
        <v>527714</v>
      </c>
      <c r="G117" s="11">
        <v>872.7</v>
      </c>
      <c r="H117" s="12" t="s">
        <v>12</v>
      </c>
    </row>
    <row r="118" spans="2:8" s="1" customFormat="1" ht="15.45" customHeight="1" x14ac:dyDescent="0.2">
      <c r="B118" s="8" t="s">
        <v>102</v>
      </c>
      <c r="C118" s="8" t="s">
        <v>10</v>
      </c>
      <c r="D118" s="8" t="s">
        <v>11</v>
      </c>
      <c r="E118" s="9">
        <v>45363</v>
      </c>
      <c r="F118" s="10">
        <v>528042</v>
      </c>
      <c r="G118" s="11">
        <v>360</v>
      </c>
      <c r="H118" s="12" t="s">
        <v>42</v>
      </c>
    </row>
    <row r="119" spans="2:8" s="1" customFormat="1" ht="15.45" customHeight="1" x14ac:dyDescent="0.2">
      <c r="B119" s="8" t="s">
        <v>102</v>
      </c>
      <c r="C119" s="8" t="s">
        <v>10</v>
      </c>
      <c r="D119" s="8" t="s">
        <v>11</v>
      </c>
      <c r="E119" s="9">
        <v>45365</v>
      </c>
      <c r="F119" s="10">
        <v>528294</v>
      </c>
      <c r="G119" s="11">
        <v>1440</v>
      </c>
      <c r="H119" s="12" t="s">
        <v>42</v>
      </c>
    </row>
    <row r="120" spans="2:8" s="1" customFormat="1" ht="15.45" customHeight="1" x14ac:dyDescent="0.2">
      <c r="B120" s="8" t="s">
        <v>102</v>
      </c>
      <c r="C120" s="8" t="s">
        <v>10</v>
      </c>
      <c r="D120" s="8" t="s">
        <v>11</v>
      </c>
      <c r="E120" s="9">
        <v>45365</v>
      </c>
      <c r="F120" s="10">
        <v>528295</v>
      </c>
      <c r="G120" s="11">
        <v>576</v>
      </c>
      <c r="H120" s="12" t="s">
        <v>42</v>
      </c>
    </row>
    <row r="121" spans="2:8" s="1" customFormat="1" ht="15.45" customHeight="1" x14ac:dyDescent="0.2">
      <c r="B121" s="8" t="s">
        <v>103</v>
      </c>
      <c r="C121" s="8" t="s">
        <v>104</v>
      </c>
      <c r="D121" s="8" t="s">
        <v>41</v>
      </c>
      <c r="E121" s="9">
        <v>45356</v>
      </c>
      <c r="F121" s="10">
        <v>527715</v>
      </c>
      <c r="G121" s="11">
        <v>366</v>
      </c>
      <c r="H121" s="12" t="s">
        <v>12</v>
      </c>
    </row>
    <row r="122" spans="2:8" s="1" customFormat="1" ht="15.45" customHeight="1" x14ac:dyDescent="0.2">
      <c r="B122" s="8" t="s">
        <v>103</v>
      </c>
      <c r="C122" s="8" t="s">
        <v>105</v>
      </c>
      <c r="D122" s="8" t="s">
        <v>41</v>
      </c>
      <c r="E122" s="9">
        <v>45377</v>
      </c>
      <c r="F122" s="10">
        <v>528882</v>
      </c>
      <c r="G122" s="11">
        <v>1056</v>
      </c>
      <c r="H122" s="12" t="s">
        <v>12</v>
      </c>
    </row>
    <row r="123" spans="2:8" s="1" customFormat="1" ht="15.45" customHeight="1" x14ac:dyDescent="0.2">
      <c r="B123" s="8" t="s">
        <v>106</v>
      </c>
      <c r="C123" s="8" t="s">
        <v>100</v>
      </c>
      <c r="D123" s="8" t="s">
        <v>25</v>
      </c>
      <c r="E123" s="9">
        <v>45379</v>
      </c>
      <c r="F123" s="10">
        <v>528474</v>
      </c>
      <c r="G123" s="11">
        <v>804</v>
      </c>
      <c r="H123" s="12" t="s">
        <v>12</v>
      </c>
    </row>
    <row r="124" spans="2:8" s="1" customFormat="1" ht="15.45" customHeight="1" x14ac:dyDescent="0.2">
      <c r="B124" s="8" t="s">
        <v>107</v>
      </c>
      <c r="C124" s="8" t="s">
        <v>108</v>
      </c>
      <c r="D124" s="8" t="s">
        <v>11</v>
      </c>
      <c r="E124" s="9">
        <v>45363</v>
      </c>
      <c r="F124" s="10">
        <v>528044</v>
      </c>
      <c r="G124" s="11">
        <v>972</v>
      </c>
      <c r="H124" s="12" t="s">
        <v>12</v>
      </c>
    </row>
    <row r="125" spans="2:8" s="1" customFormat="1" ht="15.45" customHeight="1" x14ac:dyDescent="0.2">
      <c r="B125" s="8" t="s">
        <v>109</v>
      </c>
      <c r="C125" s="8" t="s">
        <v>100</v>
      </c>
      <c r="D125" s="8" t="s">
        <v>25</v>
      </c>
      <c r="E125" s="9">
        <v>45377</v>
      </c>
      <c r="F125" s="10">
        <v>528875</v>
      </c>
      <c r="G125" s="11">
        <v>2232</v>
      </c>
      <c r="H125" s="12" t="s">
        <v>12</v>
      </c>
    </row>
    <row r="126" spans="2:8" s="1" customFormat="1" ht="15.45" customHeight="1" x14ac:dyDescent="0.2">
      <c r="B126" s="8" t="s">
        <v>110</v>
      </c>
      <c r="C126" s="8" t="s">
        <v>111</v>
      </c>
      <c r="D126" s="8" t="s">
        <v>11</v>
      </c>
      <c r="E126" s="9">
        <v>45365</v>
      </c>
      <c r="F126" s="10">
        <v>526922</v>
      </c>
      <c r="G126" s="11">
        <v>2650</v>
      </c>
      <c r="H126" s="12" t="s">
        <v>12</v>
      </c>
    </row>
    <row r="127" spans="2:8" s="1" customFormat="1" ht="15.45" customHeight="1" x14ac:dyDescent="0.2">
      <c r="B127" s="8" t="s">
        <v>110</v>
      </c>
      <c r="C127" s="8" t="s">
        <v>111</v>
      </c>
      <c r="D127" s="8" t="s">
        <v>11</v>
      </c>
      <c r="E127" s="9">
        <v>45370</v>
      </c>
      <c r="F127" s="10">
        <v>528444</v>
      </c>
      <c r="G127" s="11">
        <v>3780</v>
      </c>
      <c r="H127" s="12" t="s">
        <v>12</v>
      </c>
    </row>
    <row r="128" spans="2:8" s="1" customFormat="1" ht="15.45" customHeight="1" x14ac:dyDescent="0.2">
      <c r="B128" s="8" t="s">
        <v>110</v>
      </c>
      <c r="C128" s="8" t="s">
        <v>111</v>
      </c>
      <c r="D128" s="8" t="s">
        <v>11</v>
      </c>
      <c r="E128" s="9">
        <v>45370</v>
      </c>
      <c r="F128" s="10">
        <v>528505</v>
      </c>
      <c r="G128" s="11">
        <v>1440</v>
      </c>
      <c r="H128" s="12" t="s">
        <v>12</v>
      </c>
    </row>
    <row r="129" spans="2:8" s="1" customFormat="1" ht="15.45" customHeight="1" x14ac:dyDescent="0.2">
      <c r="B129" s="8" t="s">
        <v>112</v>
      </c>
      <c r="C129" s="8" t="s">
        <v>113</v>
      </c>
      <c r="D129" s="8" t="s">
        <v>11</v>
      </c>
      <c r="E129" s="9">
        <v>45358</v>
      </c>
      <c r="F129" s="10">
        <v>527852</v>
      </c>
      <c r="G129" s="11">
        <v>2577.96</v>
      </c>
      <c r="H129" s="12" t="s">
        <v>12</v>
      </c>
    </row>
    <row r="130" spans="2:8" s="1" customFormat="1" ht="15.45" customHeight="1" x14ac:dyDescent="0.2">
      <c r="B130" s="8" t="s">
        <v>114</v>
      </c>
      <c r="C130" s="8" t="s">
        <v>100</v>
      </c>
      <c r="D130" s="8" t="s">
        <v>25</v>
      </c>
      <c r="E130" s="9">
        <v>45372</v>
      </c>
      <c r="F130" s="10">
        <v>528504</v>
      </c>
      <c r="G130" s="11">
        <v>348</v>
      </c>
      <c r="H130" s="12" t="s">
        <v>12</v>
      </c>
    </row>
    <row r="131" spans="2:8" s="1" customFormat="1" ht="15.45" customHeight="1" x14ac:dyDescent="0.2">
      <c r="B131" s="8" t="s">
        <v>115</v>
      </c>
      <c r="C131" s="8" t="s">
        <v>16</v>
      </c>
      <c r="D131" s="8" t="s">
        <v>11</v>
      </c>
      <c r="E131" s="9">
        <v>45356</v>
      </c>
      <c r="F131" s="10">
        <v>527641</v>
      </c>
      <c r="G131" s="11">
        <v>360</v>
      </c>
      <c r="H131" s="12" t="s">
        <v>12</v>
      </c>
    </row>
    <row r="132" spans="2:8" s="1" customFormat="1" ht="15.45" customHeight="1" x14ac:dyDescent="0.2">
      <c r="B132" s="8" t="s">
        <v>115</v>
      </c>
      <c r="C132" s="8" t="s">
        <v>116</v>
      </c>
      <c r="D132" s="8" t="s">
        <v>41</v>
      </c>
      <c r="E132" s="9">
        <v>45365</v>
      </c>
      <c r="F132" s="10">
        <v>528076</v>
      </c>
      <c r="G132" s="11">
        <v>1062</v>
      </c>
      <c r="H132" s="12" t="s">
        <v>12</v>
      </c>
    </row>
    <row r="133" spans="2:8" s="1" customFormat="1" ht="15.45" customHeight="1" x14ac:dyDescent="0.2">
      <c r="B133" s="8" t="s">
        <v>117</v>
      </c>
      <c r="C133" s="8" t="s">
        <v>27</v>
      </c>
      <c r="D133" s="8" t="s">
        <v>11</v>
      </c>
      <c r="E133" s="9">
        <v>45358</v>
      </c>
      <c r="F133" s="10">
        <v>526281</v>
      </c>
      <c r="G133" s="11">
        <v>58.7</v>
      </c>
      <c r="H133" s="12" t="s">
        <v>12</v>
      </c>
    </row>
    <row r="134" spans="2:8" s="1" customFormat="1" ht="15.45" customHeight="1" x14ac:dyDescent="0.2">
      <c r="B134" s="8" t="s">
        <v>117</v>
      </c>
      <c r="C134" s="8" t="s">
        <v>27</v>
      </c>
      <c r="D134" s="8" t="s">
        <v>11</v>
      </c>
      <c r="E134" s="9">
        <v>45358</v>
      </c>
      <c r="F134" s="10">
        <v>527754</v>
      </c>
      <c r="G134" s="11">
        <v>58.7</v>
      </c>
      <c r="H134" s="12" t="s">
        <v>12</v>
      </c>
    </row>
    <row r="135" spans="2:8" s="1" customFormat="1" ht="15.45" customHeight="1" x14ac:dyDescent="0.2">
      <c r="B135" s="8" t="s">
        <v>118</v>
      </c>
      <c r="C135" s="8" t="s">
        <v>40</v>
      </c>
      <c r="D135" s="8" t="s">
        <v>41</v>
      </c>
      <c r="E135" s="9">
        <v>45356</v>
      </c>
      <c r="F135" s="10">
        <v>527496</v>
      </c>
      <c r="G135" s="11">
        <v>780</v>
      </c>
      <c r="H135" s="12" t="s">
        <v>42</v>
      </c>
    </row>
    <row r="136" spans="2:8" s="1" customFormat="1" ht="15.45" customHeight="1" x14ac:dyDescent="0.2">
      <c r="B136" s="8" t="s">
        <v>119</v>
      </c>
      <c r="C136" s="8" t="s">
        <v>113</v>
      </c>
      <c r="D136" s="8" t="s">
        <v>11</v>
      </c>
      <c r="E136" s="9">
        <v>45377</v>
      </c>
      <c r="F136" s="10">
        <v>528502</v>
      </c>
      <c r="G136" s="11">
        <v>6238.78</v>
      </c>
      <c r="H136" s="12" t="s">
        <v>12</v>
      </c>
    </row>
    <row r="137" spans="2:8" s="1" customFormat="1" ht="15.45" customHeight="1" x14ac:dyDescent="0.2">
      <c r="B137" s="8" t="s">
        <v>120</v>
      </c>
      <c r="C137" s="8" t="s">
        <v>40</v>
      </c>
      <c r="D137" s="8" t="s">
        <v>41</v>
      </c>
      <c r="E137" s="9">
        <v>45370</v>
      </c>
      <c r="F137" s="10">
        <v>528254</v>
      </c>
      <c r="G137" s="11">
        <v>18877.439999999999</v>
      </c>
      <c r="H137" s="12" t="s">
        <v>42</v>
      </c>
    </row>
    <row r="138" spans="2:8" s="1" customFormat="1" ht="15.45" customHeight="1" x14ac:dyDescent="0.2">
      <c r="B138" s="8" t="s">
        <v>121</v>
      </c>
      <c r="C138" s="8" t="s">
        <v>40</v>
      </c>
      <c r="D138" s="8" t="s">
        <v>41</v>
      </c>
      <c r="E138" s="9">
        <v>45356</v>
      </c>
      <c r="F138" s="10">
        <v>527689</v>
      </c>
      <c r="G138" s="11">
        <v>10104</v>
      </c>
      <c r="H138" s="12" t="s">
        <v>42</v>
      </c>
    </row>
    <row r="139" spans="2:8" s="1" customFormat="1" ht="15.45" customHeight="1" x14ac:dyDescent="0.2">
      <c r="B139" s="8" t="s">
        <v>121</v>
      </c>
      <c r="C139" s="8" t="s">
        <v>40</v>
      </c>
      <c r="D139" s="8" t="s">
        <v>41</v>
      </c>
      <c r="E139" s="9">
        <v>45356</v>
      </c>
      <c r="F139" s="10">
        <v>527709</v>
      </c>
      <c r="G139" s="11">
        <v>17822.400000000001</v>
      </c>
      <c r="H139" s="12" t="s">
        <v>42</v>
      </c>
    </row>
    <row r="140" spans="2:8" s="1" customFormat="1" ht="15.45" customHeight="1" x14ac:dyDescent="0.2">
      <c r="B140" s="8" t="s">
        <v>121</v>
      </c>
      <c r="C140" s="8" t="s">
        <v>40</v>
      </c>
      <c r="D140" s="8" t="s">
        <v>41</v>
      </c>
      <c r="E140" s="9">
        <v>45377</v>
      </c>
      <c r="F140" s="10">
        <v>528951</v>
      </c>
      <c r="G140" s="11">
        <v>8736</v>
      </c>
      <c r="H140" s="12" t="s">
        <v>42</v>
      </c>
    </row>
    <row r="141" spans="2:8" s="1" customFormat="1" ht="15.45" customHeight="1" x14ac:dyDescent="0.2">
      <c r="B141" s="8" t="s">
        <v>122</v>
      </c>
      <c r="C141" s="8" t="s">
        <v>20</v>
      </c>
      <c r="D141" s="8" t="s">
        <v>11</v>
      </c>
      <c r="E141" s="9">
        <v>45377</v>
      </c>
      <c r="F141" s="10">
        <v>525847</v>
      </c>
      <c r="G141" s="11">
        <v>14569.2</v>
      </c>
      <c r="H141" s="12" t="s">
        <v>12</v>
      </c>
    </row>
    <row r="142" spans="2:8" s="1" customFormat="1" ht="15.45" customHeight="1" x14ac:dyDescent="0.2">
      <c r="B142" s="8" t="s">
        <v>123</v>
      </c>
      <c r="C142" s="8" t="s">
        <v>10</v>
      </c>
      <c r="D142" s="8" t="s">
        <v>11</v>
      </c>
      <c r="E142" s="9">
        <v>45377</v>
      </c>
      <c r="F142" s="10">
        <v>528897</v>
      </c>
      <c r="G142" s="11">
        <v>698.54</v>
      </c>
      <c r="H142" s="12" t="s">
        <v>12</v>
      </c>
    </row>
    <row r="143" spans="2:8" s="1" customFormat="1" ht="15.45" customHeight="1" x14ac:dyDescent="0.2">
      <c r="B143" s="8" t="s">
        <v>123</v>
      </c>
      <c r="C143" s="8" t="s">
        <v>124</v>
      </c>
      <c r="D143" s="8" t="s">
        <v>11</v>
      </c>
      <c r="E143" s="9">
        <v>45377</v>
      </c>
      <c r="F143" s="10">
        <v>528889</v>
      </c>
      <c r="G143" s="11">
        <v>855.06</v>
      </c>
      <c r="H143" s="12" t="s">
        <v>12</v>
      </c>
    </row>
    <row r="144" spans="2:8" s="1" customFormat="1" ht="15.45" customHeight="1" x14ac:dyDescent="0.2">
      <c r="B144" s="8" t="s">
        <v>125</v>
      </c>
      <c r="C144" s="8" t="s">
        <v>40</v>
      </c>
      <c r="D144" s="8" t="s">
        <v>41</v>
      </c>
      <c r="E144" s="9">
        <v>45358</v>
      </c>
      <c r="F144" s="10">
        <v>527552</v>
      </c>
      <c r="G144" s="11">
        <v>870</v>
      </c>
      <c r="H144" s="12" t="s">
        <v>12</v>
      </c>
    </row>
    <row r="145" spans="2:8" s="1" customFormat="1" ht="15.45" customHeight="1" x14ac:dyDescent="0.2">
      <c r="B145" s="8" t="s">
        <v>126</v>
      </c>
      <c r="C145" s="8" t="s">
        <v>127</v>
      </c>
      <c r="D145" s="8" t="s">
        <v>11</v>
      </c>
      <c r="E145" s="9">
        <v>45363</v>
      </c>
      <c r="F145" s="10">
        <v>527899</v>
      </c>
      <c r="G145" s="11">
        <v>2058.33</v>
      </c>
      <c r="H145" s="12" t="s">
        <v>12</v>
      </c>
    </row>
    <row r="146" spans="2:8" s="1" customFormat="1" ht="15.45" customHeight="1" x14ac:dyDescent="0.2">
      <c r="B146" s="8" t="s">
        <v>126</v>
      </c>
      <c r="C146" s="8" t="s">
        <v>127</v>
      </c>
      <c r="D146" s="8" t="s">
        <v>11</v>
      </c>
      <c r="E146" s="9">
        <v>45363</v>
      </c>
      <c r="F146" s="10">
        <v>527900</v>
      </c>
      <c r="G146" s="11">
        <v>13067.16</v>
      </c>
      <c r="H146" s="12" t="s">
        <v>12</v>
      </c>
    </row>
    <row r="147" spans="2:8" s="1" customFormat="1" ht="15.45" customHeight="1" x14ac:dyDescent="0.2">
      <c r="B147" s="8" t="s">
        <v>128</v>
      </c>
      <c r="C147" s="8" t="s">
        <v>129</v>
      </c>
      <c r="D147" s="8" t="s">
        <v>11</v>
      </c>
      <c r="E147" s="9">
        <v>45372</v>
      </c>
      <c r="F147" s="10">
        <v>528735</v>
      </c>
      <c r="G147" s="11">
        <v>445.68</v>
      </c>
      <c r="H147" s="12" t="s">
        <v>12</v>
      </c>
    </row>
    <row r="148" spans="2:8" s="1" customFormat="1" ht="15.45" customHeight="1" x14ac:dyDescent="0.2">
      <c r="B148" s="8" t="s">
        <v>128</v>
      </c>
      <c r="C148" s="8" t="s">
        <v>129</v>
      </c>
      <c r="D148" s="8" t="s">
        <v>11</v>
      </c>
      <c r="E148" s="9">
        <v>45377</v>
      </c>
      <c r="F148" s="10">
        <v>528729</v>
      </c>
      <c r="G148" s="11">
        <v>733.14</v>
      </c>
      <c r="H148" s="12" t="s">
        <v>12</v>
      </c>
    </row>
    <row r="149" spans="2:8" s="1" customFormat="1" ht="15.45" customHeight="1" x14ac:dyDescent="0.2">
      <c r="B149" s="8" t="s">
        <v>130</v>
      </c>
      <c r="C149" s="8" t="s">
        <v>104</v>
      </c>
      <c r="D149" s="8" t="s">
        <v>41</v>
      </c>
      <c r="E149" s="9">
        <v>45370</v>
      </c>
      <c r="F149" s="10">
        <v>528127</v>
      </c>
      <c r="G149" s="11">
        <v>1306.2</v>
      </c>
      <c r="H149" s="12" t="s">
        <v>12</v>
      </c>
    </row>
    <row r="150" spans="2:8" s="1" customFormat="1" ht="15.45" customHeight="1" x14ac:dyDescent="0.2">
      <c r="B150" s="8" t="s">
        <v>21</v>
      </c>
      <c r="C150" s="8" t="s">
        <v>100</v>
      </c>
      <c r="D150" s="8" t="s">
        <v>25</v>
      </c>
      <c r="E150" s="9">
        <v>45356</v>
      </c>
      <c r="F150" s="10">
        <v>527658</v>
      </c>
      <c r="G150" s="11">
        <v>745.74</v>
      </c>
      <c r="H150" s="12" t="s">
        <v>12</v>
      </c>
    </row>
    <row r="151" spans="2:8" s="1" customFormat="1" ht="15.45" customHeight="1" x14ac:dyDescent="0.2">
      <c r="B151" s="8" t="s">
        <v>21</v>
      </c>
      <c r="C151" s="8" t="s">
        <v>100</v>
      </c>
      <c r="D151" s="8" t="s">
        <v>25</v>
      </c>
      <c r="E151" s="9">
        <v>45356</v>
      </c>
      <c r="F151" s="10">
        <v>527659</v>
      </c>
      <c r="G151" s="11">
        <v>767.46</v>
      </c>
      <c r="H151" s="12" t="s">
        <v>12</v>
      </c>
    </row>
    <row r="152" spans="2:8" s="1" customFormat="1" ht="15.45" customHeight="1" x14ac:dyDescent="0.2">
      <c r="B152" s="8" t="s">
        <v>21</v>
      </c>
      <c r="C152" s="8" t="s">
        <v>100</v>
      </c>
      <c r="D152" s="8" t="s">
        <v>25</v>
      </c>
      <c r="E152" s="9">
        <v>45363</v>
      </c>
      <c r="F152" s="10">
        <v>527292</v>
      </c>
      <c r="G152" s="11">
        <v>3023.05</v>
      </c>
      <c r="H152" s="12" t="s">
        <v>12</v>
      </c>
    </row>
    <row r="153" spans="2:8" s="1" customFormat="1" ht="15.45" customHeight="1" x14ac:dyDescent="0.2">
      <c r="B153" s="8" t="s">
        <v>131</v>
      </c>
      <c r="C153" s="8" t="s">
        <v>132</v>
      </c>
      <c r="D153" s="8" t="s">
        <v>11</v>
      </c>
      <c r="E153" s="9">
        <v>45365</v>
      </c>
      <c r="F153" s="10">
        <v>528304</v>
      </c>
      <c r="G153" s="11">
        <v>2484</v>
      </c>
      <c r="H153" s="12" t="s">
        <v>12</v>
      </c>
    </row>
    <row r="154" spans="2:8" s="1" customFormat="1" ht="15.45" customHeight="1" x14ac:dyDescent="0.2">
      <c r="B154" s="8" t="s">
        <v>131</v>
      </c>
      <c r="C154" s="8" t="s">
        <v>18</v>
      </c>
      <c r="D154" s="8" t="s">
        <v>11</v>
      </c>
      <c r="E154" s="9">
        <v>45365</v>
      </c>
      <c r="F154" s="10">
        <v>528238</v>
      </c>
      <c r="G154" s="11">
        <v>670.36</v>
      </c>
      <c r="H154" s="12" t="s">
        <v>12</v>
      </c>
    </row>
    <row r="155" spans="2:8" s="1" customFormat="1" ht="15.45" customHeight="1" x14ac:dyDescent="0.2">
      <c r="B155" s="8" t="s">
        <v>133</v>
      </c>
      <c r="C155" s="8" t="s">
        <v>20</v>
      </c>
      <c r="D155" s="8" t="s">
        <v>11</v>
      </c>
      <c r="E155" s="9">
        <v>45377</v>
      </c>
      <c r="F155" s="10">
        <v>526284</v>
      </c>
      <c r="G155" s="11">
        <v>7290</v>
      </c>
      <c r="H155" s="12" t="s">
        <v>12</v>
      </c>
    </row>
    <row r="156" spans="2:8" s="1" customFormat="1" ht="15.45" customHeight="1" x14ac:dyDescent="0.2">
      <c r="B156" s="8" t="s">
        <v>134</v>
      </c>
      <c r="C156" s="8" t="s">
        <v>16</v>
      </c>
      <c r="D156" s="8" t="s">
        <v>11</v>
      </c>
      <c r="E156" s="9">
        <v>45372</v>
      </c>
      <c r="F156" s="10">
        <v>528753</v>
      </c>
      <c r="G156" s="11">
        <v>719.28</v>
      </c>
      <c r="H156" s="12" t="s">
        <v>12</v>
      </c>
    </row>
    <row r="157" spans="2:8" s="1" customFormat="1" ht="15.45" customHeight="1" x14ac:dyDescent="0.2">
      <c r="B157" s="8" t="s">
        <v>26</v>
      </c>
      <c r="C157" s="8" t="s">
        <v>27</v>
      </c>
      <c r="D157" s="8" t="s">
        <v>11</v>
      </c>
      <c r="E157" s="9">
        <v>45365</v>
      </c>
      <c r="F157" s="10">
        <v>528258</v>
      </c>
      <c r="G157" s="11">
        <v>1323.23</v>
      </c>
      <c r="H157" s="12" t="s">
        <v>12</v>
      </c>
    </row>
    <row r="158" spans="2:8" s="1" customFormat="1" ht="15.45" customHeight="1" x14ac:dyDescent="0.2">
      <c r="B158" s="8" t="s">
        <v>135</v>
      </c>
      <c r="C158" s="8" t="s">
        <v>51</v>
      </c>
      <c r="D158" s="8" t="s">
        <v>52</v>
      </c>
      <c r="E158" s="9">
        <v>45363</v>
      </c>
      <c r="F158" s="10">
        <v>527470</v>
      </c>
      <c r="G158" s="11">
        <v>3600</v>
      </c>
      <c r="H158" s="12" t="s">
        <v>12</v>
      </c>
    </row>
    <row r="159" spans="2:8" s="1" customFormat="1" ht="15.45" customHeight="1" x14ac:dyDescent="0.2">
      <c r="B159" s="8" t="s">
        <v>136</v>
      </c>
      <c r="C159" s="8" t="s">
        <v>40</v>
      </c>
      <c r="D159" s="8" t="s">
        <v>41</v>
      </c>
      <c r="E159" s="9">
        <v>45379</v>
      </c>
      <c r="F159" s="10">
        <v>528914</v>
      </c>
      <c r="G159" s="11">
        <v>4053.6</v>
      </c>
      <c r="H159" s="12" t="s">
        <v>42</v>
      </c>
    </row>
    <row r="160" spans="2:8" s="1" customFormat="1" ht="15.45" customHeight="1" x14ac:dyDescent="0.2">
      <c r="B160" s="8" t="s">
        <v>137</v>
      </c>
      <c r="C160" s="8" t="s">
        <v>16</v>
      </c>
      <c r="D160" s="8" t="s">
        <v>11</v>
      </c>
      <c r="E160" s="9">
        <v>45365</v>
      </c>
      <c r="F160" s="10">
        <v>528330</v>
      </c>
      <c r="G160" s="11">
        <v>3607.56</v>
      </c>
      <c r="H160" s="12" t="s">
        <v>42</v>
      </c>
    </row>
    <row r="161" spans="2:8" s="1" customFormat="1" ht="15.45" customHeight="1" x14ac:dyDescent="0.2">
      <c r="B161" s="8" t="s">
        <v>138</v>
      </c>
      <c r="C161" s="8" t="s">
        <v>139</v>
      </c>
      <c r="D161" s="8" t="s">
        <v>41</v>
      </c>
      <c r="E161" s="9">
        <v>45370</v>
      </c>
      <c r="F161" s="10">
        <v>528228</v>
      </c>
      <c r="G161" s="11">
        <v>3750</v>
      </c>
      <c r="H161" s="12" t="s">
        <v>12</v>
      </c>
    </row>
    <row r="162" spans="2:8" s="1" customFormat="1" ht="15.45" customHeight="1" x14ac:dyDescent="0.2">
      <c r="B162" s="8" t="s">
        <v>138</v>
      </c>
      <c r="C162" s="8" t="s">
        <v>139</v>
      </c>
      <c r="D162" s="8" t="s">
        <v>41</v>
      </c>
      <c r="E162" s="9">
        <v>45370</v>
      </c>
      <c r="F162" s="10">
        <v>528229</v>
      </c>
      <c r="G162" s="11">
        <v>1200</v>
      </c>
      <c r="H162" s="12" t="s">
        <v>12</v>
      </c>
    </row>
    <row r="163" spans="2:8" s="1" customFormat="1" ht="15.45" customHeight="1" x14ac:dyDescent="0.2">
      <c r="B163" s="8" t="s">
        <v>140</v>
      </c>
      <c r="C163" s="8" t="s">
        <v>116</v>
      </c>
      <c r="D163" s="8" t="s">
        <v>41</v>
      </c>
      <c r="E163" s="9">
        <v>45370</v>
      </c>
      <c r="F163" s="10">
        <v>528438</v>
      </c>
      <c r="G163" s="11">
        <v>954.89</v>
      </c>
      <c r="H163" s="12" t="s">
        <v>12</v>
      </c>
    </row>
    <row r="164" spans="2:8" s="1" customFormat="1" ht="15.45" customHeight="1" x14ac:dyDescent="0.2">
      <c r="B164" s="8" t="s">
        <v>141</v>
      </c>
      <c r="C164" s="8" t="s">
        <v>16</v>
      </c>
      <c r="D164" s="8" t="s">
        <v>11</v>
      </c>
      <c r="E164" s="9">
        <v>45370</v>
      </c>
      <c r="F164" s="10">
        <v>528477</v>
      </c>
      <c r="G164" s="11">
        <v>1008</v>
      </c>
      <c r="H164" s="12" t="s">
        <v>12</v>
      </c>
    </row>
    <row r="165" spans="2:8" s="1" customFormat="1" ht="15.45" customHeight="1" x14ac:dyDescent="0.2">
      <c r="B165" s="8" t="s">
        <v>142</v>
      </c>
      <c r="C165" s="8" t="s">
        <v>18</v>
      </c>
      <c r="D165" s="8" t="s">
        <v>11</v>
      </c>
      <c r="E165" s="9">
        <v>45365</v>
      </c>
      <c r="F165" s="10">
        <v>528096</v>
      </c>
      <c r="G165" s="11">
        <v>715.6</v>
      </c>
      <c r="H165" s="12" t="s">
        <v>12</v>
      </c>
    </row>
    <row r="166" spans="2:8" s="1" customFormat="1" ht="15.45" customHeight="1" x14ac:dyDescent="0.2">
      <c r="B166" s="8" t="s">
        <v>142</v>
      </c>
      <c r="C166" s="8" t="s">
        <v>18</v>
      </c>
      <c r="D166" s="8" t="s">
        <v>11</v>
      </c>
      <c r="E166" s="9">
        <v>45377</v>
      </c>
      <c r="F166" s="10">
        <v>526362</v>
      </c>
      <c r="G166" s="11">
        <v>533.92999999999995</v>
      </c>
      <c r="H166" s="12" t="s">
        <v>12</v>
      </c>
    </row>
    <row r="167" spans="2:8" s="1" customFormat="1" ht="15.45" customHeight="1" x14ac:dyDescent="0.2">
      <c r="B167" s="8" t="s">
        <v>142</v>
      </c>
      <c r="C167" s="8" t="s">
        <v>18</v>
      </c>
      <c r="D167" s="8" t="s">
        <v>11</v>
      </c>
      <c r="E167" s="9">
        <v>45379</v>
      </c>
      <c r="F167" s="10">
        <v>529213</v>
      </c>
      <c r="G167" s="11">
        <v>1047.5999999999999</v>
      </c>
      <c r="H167" s="12" t="s">
        <v>12</v>
      </c>
    </row>
    <row r="168" spans="2:8" s="1" customFormat="1" ht="15.45" customHeight="1" x14ac:dyDescent="0.2">
      <c r="B168" s="8" t="s">
        <v>142</v>
      </c>
      <c r="C168" s="8" t="s">
        <v>18</v>
      </c>
      <c r="D168" s="8" t="s">
        <v>11</v>
      </c>
      <c r="E168" s="9">
        <v>45379</v>
      </c>
      <c r="F168" s="10">
        <v>529256</v>
      </c>
      <c r="G168" s="11">
        <v>264</v>
      </c>
      <c r="H168" s="12" t="s">
        <v>12</v>
      </c>
    </row>
    <row r="169" spans="2:8" s="1" customFormat="1" ht="15.45" customHeight="1" x14ac:dyDescent="0.2">
      <c r="B169" s="8" t="s">
        <v>143</v>
      </c>
      <c r="C169" s="8" t="s">
        <v>40</v>
      </c>
      <c r="D169" s="8" t="s">
        <v>41</v>
      </c>
      <c r="E169" s="9">
        <v>45377</v>
      </c>
      <c r="F169" s="10">
        <v>528929</v>
      </c>
      <c r="G169" s="11">
        <v>272.38</v>
      </c>
      <c r="H169" s="12" t="s">
        <v>12</v>
      </c>
    </row>
    <row r="170" spans="2:8" s="1" customFormat="1" ht="15.45" customHeight="1" x14ac:dyDescent="0.2">
      <c r="B170" s="8" t="s">
        <v>144</v>
      </c>
      <c r="C170" s="8" t="s">
        <v>145</v>
      </c>
      <c r="D170" s="8" t="s">
        <v>41</v>
      </c>
      <c r="E170" s="9">
        <v>45358</v>
      </c>
      <c r="F170" s="10">
        <v>527918</v>
      </c>
      <c r="G170" s="11">
        <v>1182.47</v>
      </c>
      <c r="H170" s="12" t="s">
        <v>12</v>
      </c>
    </row>
    <row r="171" spans="2:8" s="1" customFormat="1" ht="15.45" customHeight="1" x14ac:dyDescent="0.2">
      <c r="B171" s="8" t="s">
        <v>146</v>
      </c>
      <c r="C171" s="8" t="s">
        <v>104</v>
      </c>
      <c r="D171" s="8" t="s">
        <v>41</v>
      </c>
      <c r="E171" s="9">
        <v>45356</v>
      </c>
      <c r="F171" s="10">
        <v>527704</v>
      </c>
      <c r="G171" s="11">
        <v>596.57000000000005</v>
      </c>
      <c r="H171" s="12" t="s">
        <v>12</v>
      </c>
    </row>
    <row r="172" spans="2:8" s="1" customFormat="1" ht="15.45" customHeight="1" x14ac:dyDescent="0.2">
      <c r="B172" s="8" t="s">
        <v>146</v>
      </c>
      <c r="C172" s="8" t="s">
        <v>104</v>
      </c>
      <c r="D172" s="8" t="s">
        <v>41</v>
      </c>
      <c r="E172" s="9">
        <v>45356</v>
      </c>
      <c r="F172" s="10">
        <v>527706</v>
      </c>
      <c r="G172" s="11">
        <v>444</v>
      </c>
      <c r="H172" s="12" t="s">
        <v>12</v>
      </c>
    </row>
    <row r="173" spans="2:8" s="1" customFormat="1" ht="15.45" customHeight="1" x14ac:dyDescent="0.2">
      <c r="B173" s="8" t="s">
        <v>147</v>
      </c>
      <c r="C173" s="8" t="s">
        <v>20</v>
      </c>
      <c r="D173" s="8" t="s">
        <v>11</v>
      </c>
      <c r="E173" s="9">
        <v>45377</v>
      </c>
      <c r="F173" s="10">
        <v>527476</v>
      </c>
      <c r="G173" s="11">
        <v>2493.12</v>
      </c>
      <c r="H173" s="12" t="s">
        <v>12</v>
      </c>
    </row>
    <row r="174" spans="2:8" s="1" customFormat="1" ht="15.45" customHeight="1" x14ac:dyDescent="0.2">
      <c r="B174" s="8" t="s">
        <v>148</v>
      </c>
      <c r="C174" s="8" t="s">
        <v>101</v>
      </c>
      <c r="D174" s="8" t="s">
        <v>25</v>
      </c>
      <c r="E174" s="9">
        <v>45358</v>
      </c>
      <c r="F174" s="10">
        <v>527705</v>
      </c>
      <c r="G174" s="11">
        <v>781.37</v>
      </c>
      <c r="H174" s="12" t="s">
        <v>12</v>
      </c>
    </row>
    <row r="175" spans="2:8" s="1" customFormat="1" ht="15.45" customHeight="1" x14ac:dyDescent="0.2">
      <c r="B175" s="8" t="s">
        <v>149</v>
      </c>
      <c r="C175" s="8" t="s">
        <v>113</v>
      </c>
      <c r="D175" s="8" t="s">
        <v>11</v>
      </c>
      <c r="E175" s="9">
        <v>45356</v>
      </c>
      <c r="F175" s="10">
        <v>527749</v>
      </c>
      <c r="G175" s="11">
        <v>1230</v>
      </c>
      <c r="H175" s="12" t="s">
        <v>12</v>
      </c>
    </row>
    <row r="176" spans="2:8" s="1" customFormat="1" ht="15.45" customHeight="1" x14ac:dyDescent="0.2">
      <c r="B176" s="8" t="s">
        <v>150</v>
      </c>
      <c r="C176" s="8" t="s">
        <v>16</v>
      </c>
      <c r="D176" s="8" t="s">
        <v>11</v>
      </c>
      <c r="E176" s="9">
        <v>45377</v>
      </c>
      <c r="F176" s="10">
        <v>528950</v>
      </c>
      <c r="G176" s="11">
        <v>364.61</v>
      </c>
      <c r="H176" s="12" t="s">
        <v>12</v>
      </c>
    </row>
    <row r="177" spans="2:8" s="1" customFormat="1" ht="15.45" customHeight="1" x14ac:dyDescent="0.2">
      <c r="B177" s="8" t="s">
        <v>151</v>
      </c>
      <c r="C177" s="8" t="s">
        <v>24</v>
      </c>
      <c r="D177" s="8" t="s">
        <v>25</v>
      </c>
      <c r="E177" s="9">
        <v>45356</v>
      </c>
      <c r="F177" s="10">
        <v>527644</v>
      </c>
      <c r="G177" s="11">
        <v>300</v>
      </c>
      <c r="H177" s="12" t="s">
        <v>12</v>
      </c>
    </row>
    <row r="178" spans="2:8" s="1" customFormat="1" ht="15.45" customHeight="1" x14ac:dyDescent="0.2">
      <c r="B178" s="8" t="s">
        <v>151</v>
      </c>
      <c r="C178" s="8" t="s">
        <v>24</v>
      </c>
      <c r="D178" s="8" t="s">
        <v>25</v>
      </c>
      <c r="E178" s="9">
        <v>45363</v>
      </c>
      <c r="F178" s="10">
        <v>528051</v>
      </c>
      <c r="G178" s="11">
        <v>342</v>
      </c>
      <c r="H178" s="12" t="s">
        <v>12</v>
      </c>
    </row>
    <row r="179" spans="2:8" s="1" customFormat="1" ht="15.45" customHeight="1" x14ac:dyDescent="0.2">
      <c r="B179" s="8" t="s">
        <v>151</v>
      </c>
      <c r="C179" s="8" t="s">
        <v>24</v>
      </c>
      <c r="D179" s="8" t="s">
        <v>25</v>
      </c>
      <c r="E179" s="9">
        <v>45372</v>
      </c>
      <c r="F179" s="10">
        <v>528445</v>
      </c>
      <c r="G179" s="11">
        <v>348</v>
      </c>
      <c r="H179" s="12" t="s">
        <v>12</v>
      </c>
    </row>
    <row r="180" spans="2:8" s="1" customFormat="1" ht="15.45" customHeight="1" x14ac:dyDescent="0.2">
      <c r="B180" s="8" t="s">
        <v>151</v>
      </c>
      <c r="C180" s="8" t="s">
        <v>24</v>
      </c>
      <c r="D180" s="8" t="s">
        <v>25</v>
      </c>
      <c r="E180" s="9">
        <v>45372</v>
      </c>
      <c r="F180" s="10">
        <v>528447</v>
      </c>
      <c r="G180" s="11">
        <v>630</v>
      </c>
      <c r="H180" s="12" t="s">
        <v>12</v>
      </c>
    </row>
    <row r="181" spans="2:8" s="1" customFormat="1" ht="15.45" customHeight="1" x14ac:dyDescent="0.2">
      <c r="B181" s="8" t="s">
        <v>151</v>
      </c>
      <c r="C181" s="8" t="s">
        <v>24</v>
      </c>
      <c r="D181" s="8" t="s">
        <v>25</v>
      </c>
      <c r="E181" s="9">
        <v>45377</v>
      </c>
      <c r="F181" s="10">
        <v>529007</v>
      </c>
      <c r="G181" s="11">
        <v>751.26</v>
      </c>
      <c r="H181" s="12" t="s">
        <v>12</v>
      </c>
    </row>
    <row r="182" spans="2:8" s="1" customFormat="1" ht="15.45" customHeight="1" x14ac:dyDescent="0.2">
      <c r="B182" s="8" t="s">
        <v>152</v>
      </c>
      <c r="C182" s="8" t="s">
        <v>153</v>
      </c>
      <c r="D182" s="8" t="s">
        <v>41</v>
      </c>
      <c r="E182" s="9">
        <v>45379</v>
      </c>
      <c r="F182" s="10">
        <v>528936</v>
      </c>
      <c r="G182" s="11">
        <v>6699.6</v>
      </c>
      <c r="H182" s="12" t="s">
        <v>12</v>
      </c>
    </row>
    <row r="183" spans="2:8" s="1" customFormat="1" ht="15.45" customHeight="1" x14ac:dyDescent="0.2">
      <c r="B183" s="8" t="s">
        <v>46</v>
      </c>
      <c r="C183" s="8" t="s">
        <v>40</v>
      </c>
      <c r="D183" s="8" t="s">
        <v>41</v>
      </c>
      <c r="E183" s="9">
        <v>45377</v>
      </c>
      <c r="F183" s="10">
        <v>528941</v>
      </c>
      <c r="G183" s="11">
        <v>1800</v>
      </c>
      <c r="H183" s="12" t="s">
        <v>42</v>
      </c>
    </row>
    <row r="184" spans="2:8" s="1" customFormat="1" ht="15.45" customHeight="1" x14ac:dyDescent="0.2">
      <c r="B184" s="8" t="s">
        <v>46</v>
      </c>
      <c r="C184" s="8" t="s">
        <v>116</v>
      </c>
      <c r="D184" s="8" t="s">
        <v>41</v>
      </c>
      <c r="E184" s="9">
        <v>45365</v>
      </c>
      <c r="F184" s="10">
        <v>528128</v>
      </c>
      <c r="G184" s="11">
        <v>19886.88</v>
      </c>
      <c r="H184" s="12" t="s">
        <v>12</v>
      </c>
    </row>
    <row r="185" spans="2:8" s="1" customFormat="1" ht="15.45" customHeight="1" x14ac:dyDescent="0.2">
      <c r="B185" s="8" t="s">
        <v>46</v>
      </c>
      <c r="C185" s="8" t="s">
        <v>116</v>
      </c>
      <c r="D185" s="8" t="s">
        <v>41</v>
      </c>
      <c r="E185" s="9">
        <v>45365</v>
      </c>
      <c r="F185" s="10">
        <v>528213</v>
      </c>
      <c r="G185" s="11">
        <v>804</v>
      </c>
      <c r="H185" s="12" t="s">
        <v>12</v>
      </c>
    </row>
    <row r="186" spans="2:8" s="1" customFormat="1" ht="15.45" customHeight="1" x14ac:dyDescent="0.2">
      <c r="B186" s="8" t="s">
        <v>154</v>
      </c>
      <c r="C186" s="8" t="s">
        <v>113</v>
      </c>
      <c r="D186" s="8" t="s">
        <v>11</v>
      </c>
      <c r="E186" s="9">
        <v>45377</v>
      </c>
      <c r="F186" s="10">
        <v>528728</v>
      </c>
      <c r="G186" s="11">
        <v>4688.3999999999996</v>
      </c>
      <c r="H186" s="12" t="s">
        <v>12</v>
      </c>
    </row>
    <row r="187" spans="2:8" s="1" customFormat="1" ht="15.45" customHeight="1" x14ac:dyDescent="0.2">
      <c r="B187" s="8" t="s">
        <v>155</v>
      </c>
      <c r="C187" s="8" t="s">
        <v>156</v>
      </c>
      <c r="D187" s="8" t="s">
        <v>11</v>
      </c>
      <c r="E187" s="9">
        <v>45377</v>
      </c>
      <c r="F187" s="10">
        <v>528837</v>
      </c>
      <c r="G187" s="11">
        <v>4000</v>
      </c>
      <c r="H187" s="12" t="s">
        <v>12</v>
      </c>
    </row>
    <row r="188" spans="2:8" s="1" customFormat="1" ht="15.45" customHeight="1" x14ac:dyDescent="0.2">
      <c r="B188" s="8" t="s">
        <v>157</v>
      </c>
      <c r="C188" s="8" t="s">
        <v>62</v>
      </c>
      <c r="D188" s="8" t="s">
        <v>52</v>
      </c>
      <c r="E188" s="9">
        <v>45356</v>
      </c>
      <c r="F188" s="10">
        <v>527315</v>
      </c>
      <c r="G188" s="11">
        <v>818.1</v>
      </c>
      <c r="H188" s="12" t="s">
        <v>12</v>
      </c>
    </row>
    <row r="189" spans="2:8" s="1" customFormat="1" ht="15.45" customHeight="1" x14ac:dyDescent="0.2">
      <c r="B189" s="8" t="s">
        <v>157</v>
      </c>
      <c r="C189" s="8" t="s">
        <v>62</v>
      </c>
      <c r="D189" s="8" t="s">
        <v>52</v>
      </c>
      <c r="E189" s="9">
        <v>45358</v>
      </c>
      <c r="F189" s="10">
        <v>527702</v>
      </c>
      <c r="G189" s="11">
        <v>1608.94</v>
      </c>
      <c r="H189" s="12" t="s">
        <v>12</v>
      </c>
    </row>
    <row r="190" spans="2:8" s="1" customFormat="1" ht="15.45" customHeight="1" x14ac:dyDescent="0.2">
      <c r="B190" s="8" t="s">
        <v>157</v>
      </c>
      <c r="C190" s="8" t="s">
        <v>62</v>
      </c>
      <c r="D190" s="8" t="s">
        <v>52</v>
      </c>
      <c r="E190" s="9">
        <v>45365</v>
      </c>
      <c r="F190" s="10">
        <v>528049</v>
      </c>
      <c r="G190" s="11">
        <v>1818</v>
      </c>
      <c r="H190" s="12" t="s">
        <v>12</v>
      </c>
    </row>
    <row r="191" spans="2:8" s="1" customFormat="1" ht="15.45" customHeight="1" x14ac:dyDescent="0.2">
      <c r="B191" s="8" t="s">
        <v>157</v>
      </c>
      <c r="C191" s="8" t="s">
        <v>62</v>
      </c>
      <c r="D191" s="8" t="s">
        <v>52</v>
      </c>
      <c r="E191" s="9">
        <v>45372</v>
      </c>
      <c r="F191" s="10">
        <v>528453</v>
      </c>
      <c r="G191" s="11">
        <v>1818</v>
      </c>
      <c r="H191" s="12" t="s">
        <v>12</v>
      </c>
    </row>
    <row r="192" spans="2:8" s="1" customFormat="1" ht="15.45" customHeight="1" x14ac:dyDescent="0.2">
      <c r="B192" s="8" t="s">
        <v>157</v>
      </c>
      <c r="C192" s="8" t="s">
        <v>62</v>
      </c>
      <c r="D192" s="8" t="s">
        <v>52</v>
      </c>
      <c r="E192" s="9">
        <v>45377</v>
      </c>
      <c r="F192" s="10">
        <v>528886</v>
      </c>
      <c r="G192" s="11">
        <v>1818</v>
      </c>
      <c r="H192" s="12" t="s">
        <v>12</v>
      </c>
    </row>
    <row r="193" spans="2:8" s="1" customFormat="1" ht="15.45" customHeight="1" x14ac:dyDescent="0.2">
      <c r="B193" s="8" t="s">
        <v>158</v>
      </c>
      <c r="C193" s="8" t="s">
        <v>113</v>
      </c>
      <c r="D193" s="8" t="s">
        <v>11</v>
      </c>
      <c r="E193" s="9">
        <v>45365</v>
      </c>
      <c r="F193" s="10">
        <v>528243</v>
      </c>
      <c r="G193" s="11">
        <v>976.75</v>
      </c>
      <c r="H193" s="12" t="s">
        <v>12</v>
      </c>
    </row>
    <row r="194" spans="2:8" s="1" customFormat="1" ht="15.45" customHeight="1" x14ac:dyDescent="0.2">
      <c r="B194" s="8" t="s">
        <v>159</v>
      </c>
      <c r="C194" s="8" t="s">
        <v>160</v>
      </c>
      <c r="D194" s="8" t="s">
        <v>25</v>
      </c>
      <c r="E194" s="9">
        <v>45365</v>
      </c>
      <c r="F194" s="10">
        <v>528070</v>
      </c>
      <c r="G194" s="11">
        <v>277.97000000000003</v>
      </c>
      <c r="H194" s="12" t="s">
        <v>12</v>
      </c>
    </row>
    <row r="195" spans="2:8" s="1" customFormat="1" ht="15.45" customHeight="1" x14ac:dyDescent="0.2">
      <c r="B195" s="8" t="s">
        <v>161</v>
      </c>
      <c r="C195" s="8" t="s">
        <v>105</v>
      </c>
      <c r="D195" s="8" t="s">
        <v>41</v>
      </c>
      <c r="E195" s="9">
        <v>45370</v>
      </c>
      <c r="F195" s="10">
        <v>527870</v>
      </c>
      <c r="G195" s="11">
        <v>1530.6</v>
      </c>
      <c r="H195" s="12" t="s">
        <v>12</v>
      </c>
    </row>
    <row r="196" spans="2:8" s="1" customFormat="1" ht="15.45" customHeight="1" x14ac:dyDescent="0.2">
      <c r="B196" s="8" t="s">
        <v>162</v>
      </c>
      <c r="C196" s="8" t="s">
        <v>104</v>
      </c>
      <c r="D196" s="8" t="s">
        <v>41</v>
      </c>
      <c r="E196" s="9">
        <v>45356</v>
      </c>
      <c r="F196" s="10">
        <v>527534</v>
      </c>
      <c r="G196" s="11">
        <v>469</v>
      </c>
      <c r="H196" s="12" t="s">
        <v>12</v>
      </c>
    </row>
    <row r="197" spans="2:8" s="1" customFormat="1" ht="15.45" customHeight="1" x14ac:dyDescent="0.2">
      <c r="B197" s="8" t="s">
        <v>163</v>
      </c>
      <c r="C197" s="8" t="s">
        <v>40</v>
      </c>
      <c r="D197" s="8" t="s">
        <v>41</v>
      </c>
      <c r="E197" s="9">
        <v>45370</v>
      </c>
      <c r="F197" s="10">
        <v>528250</v>
      </c>
      <c r="G197" s="11">
        <v>3946.5</v>
      </c>
      <c r="H197" s="12" t="s">
        <v>42</v>
      </c>
    </row>
    <row r="198" spans="2:8" s="1" customFormat="1" ht="15.45" customHeight="1" x14ac:dyDescent="0.2">
      <c r="B198" s="8" t="s">
        <v>55</v>
      </c>
      <c r="C198" s="8" t="s">
        <v>164</v>
      </c>
      <c r="D198" s="8" t="s">
        <v>11</v>
      </c>
      <c r="E198" s="9">
        <v>45377</v>
      </c>
      <c r="F198" s="10">
        <v>528883</v>
      </c>
      <c r="G198" s="11">
        <v>4421.3</v>
      </c>
      <c r="H198" s="12" t="s">
        <v>12</v>
      </c>
    </row>
    <row r="199" spans="2:8" s="1" customFormat="1" ht="15.45" customHeight="1" x14ac:dyDescent="0.2">
      <c r="B199" s="8" t="s">
        <v>165</v>
      </c>
      <c r="C199" s="8" t="s">
        <v>166</v>
      </c>
      <c r="D199" s="8" t="s">
        <v>41</v>
      </c>
      <c r="E199" s="9">
        <v>45370</v>
      </c>
      <c r="F199" s="10">
        <v>527512</v>
      </c>
      <c r="G199" s="11">
        <v>5034.28</v>
      </c>
      <c r="H199" s="12" t="s">
        <v>12</v>
      </c>
    </row>
    <row r="200" spans="2:8" s="1" customFormat="1" ht="15.45" customHeight="1" x14ac:dyDescent="0.2">
      <c r="B200" s="8" t="s">
        <v>165</v>
      </c>
      <c r="C200" s="8" t="s">
        <v>166</v>
      </c>
      <c r="D200" s="8" t="s">
        <v>41</v>
      </c>
      <c r="E200" s="9">
        <v>45370</v>
      </c>
      <c r="F200" s="10">
        <v>528462</v>
      </c>
      <c r="G200" s="11">
        <v>2483.87</v>
      </c>
      <c r="H200" s="12" t="s">
        <v>12</v>
      </c>
    </row>
    <row r="201" spans="2:8" s="1" customFormat="1" ht="15.45" customHeight="1" x14ac:dyDescent="0.2">
      <c r="B201" s="8" t="s">
        <v>165</v>
      </c>
      <c r="C201" s="8" t="s">
        <v>166</v>
      </c>
      <c r="D201" s="8" t="s">
        <v>41</v>
      </c>
      <c r="E201" s="9">
        <v>45370</v>
      </c>
      <c r="F201" s="10">
        <v>528466</v>
      </c>
      <c r="G201" s="11">
        <v>9658.4</v>
      </c>
      <c r="H201" s="12" t="s">
        <v>12</v>
      </c>
    </row>
    <row r="202" spans="2:8" s="1" customFormat="1" ht="15.45" customHeight="1" x14ac:dyDescent="0.2">
      <c r="B202" s="8" t="s">
        <v>165</v>
      </c>
      <c r="C202" s="8" t="s">
        <v>166</v>
      </c>
      <c r="D202" s="8" t="s">
        <v>41</v>
      </c>
      <c r="E202" s="9">
        <v>45370</v>
      </c>
      <c r="F202" s="10">
        <v>528467</v>
      </c>
      <c r="G202" s="11">
        <v>4427.5200000000004</v>
      </c>
      <c r="H202" s="12" t="s">
        <v>12</v>
      </c>
    </row>
    <row r="203" spans="2:8" s="1" customFormat="1" ht="15.45" customHeight="1" x14ac:dyDescent="0.2">
      <c r="B203" s="8" t="s">
        <v>165</v>
      </c>
      <c r="C203" s="8" t="s">
        <v>166</v>
      </c>
      <c r="D203" s="8" t="s">
        <v>41</v>
      </c>
      <c r="E203" s="9">
        <v>45370</v>
      </c>
      <c r="F203" s="10">
        <v>528468</v>
      </c>
      <c r="G203" s="11">
        <v>371.63</v>
      </c>
      <c r="H203" s="12" t="s">
        <v>12</v>
      </c>
    </row>
    <row r="204" spans="2:8" s="1" customFormat="1" ht="15.45" customHeight="1" x14ac:dyDescent="0.2">
      <c r="B204" s="8" t="s">
        <v>165</v>
      </c>
      <c r="C204" s="8" t="s">
        <v>166</v>
      </c>
      <c r="D204" s="8" t="s">
        <v>41</v>
      </c>
      <c r="E204" s="9">
        <v>45370</v>
      </c>
      <c r="F204" s="10">
        <v>528469</v>
      </c>
      <c r="G204" s="11">
        <v>4206.34</v>
      </c>
      <c r="H204" s="12" t="s">
        <v>12</v>
      </c>
    </row>
    <row r="205" spans="2:8" s="1" customFormat="1" ht="15.45" customHeight="1" x14ac:dyDescent="0.2">
      <c r="B205" s="8" t="s">
        <v>165</v>
      </c>
      <c r="C205" s="8" t="s">
        <v>166</v>
      </c>
      <c r="D205" s="8" t="s">
        <v>41</v>
      </c>
      <c r="E205" s="9">
        <v>45370</v>
      </c>
      <c r="F205" s="10">
        <v>528470</v>
      </c>
      <c r="G205" s="11">
        <v>1378.97</v>
      </c>
      <c r="H205" s="12" t="s">
        <v>12</v>
      </c>
    </row>
    <row r="206" spans="2:8" s="1" customFormat="1" ht="15.45" customHeight="1" x14ac:dyDescent="0.2">
      <c r="B206" s="8" t="s">
        <v>167</v>
      </c>
      <c r="C206" s="8" t="s">
        <v>20</v>
      </c>
      <c r="D206" s="8" t="s">
        <v>11</v>
      </c>
      <c r="E206" s="9">
        <v>45356</v>
      </c>
      <c r="F206" s="10">
        <v>527655</v>
      </c>
      <c r="G206" s="11">
        <v>2289.6</v>
      </c>
      <c r="H206" s="12" t="s">
        <v>42</v>
      </c>
    </row>
    <row r="207" spans="2:8" s="1" customFormat="1" ht="15.45" customHeight="1" x14ac:dyDescent="0.2">
      <c r="B207" s="8" t="s">
        <v>168</v>
      </c>
      <c r="C207" s="8" t="s">
        <v>18</v>
      </c>
      <c r="D207" s="8" t="s">
        <v>11</v>
      </c>
      <c r="E207" s="9">
        <v>45370</v>
      </c>
      <c r="F207" s="10">
        <v>528458</v>
      </c>
      <c r="G207" s="11">
        <v>2592</v>
      </c>
      <c r="H207" s="12" t="s">
        <v>12</v>
      </c>
    </row>
    <row r="208" spans="2:8" s="1" customFormat="1" ht="15.45" customHeight="1" x14ac:dyDescent="0.2">
      <c r="B208" s="8" t="s">
        <v>169</v>
      </c>
      <c r="C208" s="8" t="s">
        <v>170</v>
      </c>
      <c r="D208" s="8" t="s">
        <v>11</v>
      </c>
      <c r="E208" s="9">
        <v>45363</v>
      </c>
      <c r="F208" s="10">
        <v>528101</v>
      </c>
      <c r="G208" s="11">
        <v>13608</v>
      </c>
      <c r="H208" s="12" t="s">
        <v>12</v>
      </c>
    </row>
    <row r="209" spans="2:8" s="1" customFormat="1" ht="15.45" customHeight="1" x14ac:dyDescent="0.2">
      <c r="B209" s="8" t="s">
        <v>169</v>
      </c>
      <c r="C209" s="8" t="s">
        <v>10</v>
      </c>
      <c r="D209" s="8" t="s">
        <v>11</v>
      </c>
      <c r="E209" s="9">
        <v>45356</v>
      </c>
      <c r="F209" s="10">
        <v>526227</v>
      </c>
      <c r="G209" s="11">
        <v>756</v>
      </c>
      <c r="H209" s="12" t="s">
        <v>12</v>
      </c>
    </row>
    <row r="210" spans="2:8" s="1" customFormat="1" ht="15.45" customHeight="1" x14ac:dyDescent="0.2">
      <c r="B210" s="8" t="s">
        <v>169</v>
      </c>
      <c r="C210" s="8" t="s">
        <v>160</v>
      </c>
      <c r="D210" s="8" t="s">
        <v>25</v>
      </c>
      <c r="E210" s="9">
        <v>45377</v>
      </c>
      <c r="F210" s="10">
        <v>528738</v>
      </c>
      <c r="G210" s="11">
        <v>1344</v>
      </c>
      <c r="H210" s="12" t="s">
        <v>12</v>
      </c>
    </row>
    <row r="211" spans="2:8" s="1" customFormat="1" ht="15.45" customHeight="1" x14ac:dyDescent="0.2">
      <c r="B211" s="8" t="s">
        <v>171</v>
      </c>
      <c r="C211" s="8" t="s">
        <v>40</v>
      </c>
      <c r="D211" s="8" t="s">
        <v>41</v>
      </c>
      <c r="E211" s="9">
        <v>45379</v>
      </c>
      <c r="F211" s="10">
        <v>529176</v>
      </c>
      <c r="G211" s="11">
        <v>804</v>
      </c>
      <c r="H211" s="12" t="s">
        <v>42</v>
      </c>
    </row>
    <row r="212" spans="2:8" s="1" customFormat="1" ht="15.45" customHeight="1" x14ac:dyDescent="0.2">
      <c r="B212" s="8" t="s">
        <v>172</v>
      </c>
      <c r="C212" s="8" t="s">
        <v>104</v>
      </c>
      <c r="D212" s="8" t="s">
        <v>41</v>
      </c>
      <c r="E212" s="9">
        <v>45370</v>
      </c>
      <c r="F212" s="10">
        <v>528251</v>
      </c>
      <c r="G212" s="11">
        <v>828.04</v>
      </c>
      <c r="H212" s="12" t="s">
        <v>12</v>
      </c>
    </row>
    <row r="213" spans="2:8" s="1" customFormat="1" ht="15.45" customHeight="1" x14ac:dyDescent="0.2">
      <c r="B213" s="8" t="s">
        <v>172</v>
      </c>
      <c r="C213" s="8" t="s">
        <v>173</v>
      </c>
      <c r="D213" s="8" t="s">
        <v>41</v>
      </c>
      <c r="E213" s="9">
        <v>45377</v>
      </c>
      <c r="F213" s="10">
        <v>528731</v>
      </c>
      <c r="G213" s="11">
        <v>685.15</v>
      </c>
      <c r="H213" s="12" t="s">
        <v>12</v>
      </c>
    </row>
    <row r="214" spans="2:8" s="1" customFormat="1" ht="15.45" customHeight="1" x14ac:dyDescent="0.2">
      <c r="B214" s="8" t="s">
        <v>174</v>
      </c>
      <c r="C214" s="8" t="s">
        <v>27</v>
      </c>
      <c r="D214" s="8" t="s">
        <v>11</v>
      </c>
      <c r="E214" s="9">
        <v>45370</v>
      </c>
      <c r="F214" s="10">
        <v>528475</v>
      </c>
      <c r="G214" s="11">
        <v>422.93</v>
      </c>
      <c r="H214" s="12" t="s">
        <v>12</v>
      </c>
    </row>
    <row r="215" spans="2:8" s="1" customFormat="1" ht="15.45" customHeight="1" x14ac:dyDescent="0.2">
      <c r="B215" s="8" t="s">
        <v>175</v>
      </c>
      <c r="C215" s="8" t="s">
        <v>104</v>
      </c>
      <c r="D215" s="8" t="s">
        <v>41</v>
      </c>
      <c r="E215" s="9">
        <v>45379</v>
      </c>
      <c r="F215" s="10">
        <v>529181</v>
      </c>
      <c r="G215" s="11">
        <v>1560</v>
      </c>
      <c r="H215" s="12" t="s">
        <v>12</v>
      </c>
    </row>
    <row r="216" spans="2:8" s="1" customFormat="1" ht="15.45" customHeight="1" x14ac:dyDescent="0.2">
      <c r="B216" s="8" t="s">
        <v>175</v>
      </c>
      <c r="C216" s="8" t="s">
        <v>10</v>
      </c>
      <c r="D216" s="8" t="s">
        <v>11</v>
      </c>
      <c r="E216" s="9">
        <v>45379</v>
      </c>
      <c r="F216" s="10">
        <v>529182</v>
      </c>
      <c r="G216" s="11">
        <v>5874</v>
      </c>
      <c r="H216" s="12" t="s">
        <v>12</v>
      </c>
    </row>
    <row r="217" spans="2:8" s="1" customFormat="1" ht="15.45" customHeight="1" x14ac:dyDescent="0.2">
      <c r="B217" s="8" t="s">
        <v>175</v>
      </c>
      <c r="C217" s="8" t="s">
        <v>176</v>
      </c>
      <c r="D217" s="8" t="s">
        <v>41</v>
      </c>
      <c r="E217" s="9">
        <v>45379</v>
      </c>
      <c r="F217" s="10">
        <v>529183</v>
      </c>
      <c r="G217" s="11">
        <v>996</v>
      </c>
      <c r="H217" s="12" t="s">
        <v>12</v>
      </c>
    </row>
    <row r="218" spans="2:8" s="1" customFormat="1" ht="15.45" customHeight="1" x14ac:dyDescent="0.2">
      <c r="B218" s="8" t="s">
        <v>175</v>
      </c>
      <c r="C218" s="8" t="s">
        <v>177</v>
      </c>
      <c r="D218" s="8" t="s">
        <v>41</v>
      </c>
      <c r="E218" s="9">
        <v>45379</v>
      </c>
      <c r="F218" s="10">
        <v>529179</v>
      </c>
      <c r="G218" s="11">
        <v>1194</v>
      </c>
      <c r="H218" s="12" t="s">
        <v>12</v>
      </c>
    </row>
    <row r="219" spans="2:8" s="1" customFormat="1" ht="15.45" customHeight="1" x14ac:dyDescent="0.2">
      <c r="B219" s="8" t="s">
        <v>178</v>
      </c>
      <c r="C219" s="8" t="s">
        <v>100</v>
      </c>
      <c r="D219" s="8" t="s">
        <v>25</v>
      </c>
      <c r="E219" s="9">
        <v>45379</v>
      </c>
      <c r="F219" s="10">
        <v>529022</v>
      </c>
      <c r="G219" s="11">
        <v>909.83</v>
      </c>
      <c r="H219" s="12" t="s">
        <v>12</v>
      </c>
    </row>
    <row r="220" spans="2:8" s="1" customFormat="1" ht="15.45" customHeight="1" x14ac:dyDescent="0.2">
      <c r="B220" s="8" t="s">
        <v>179</v>
      </c>
      <c r="C220" s="8" t="s">
        <v>173</v>
      </c>
      <c r="D220" s="8" t="s">
        <v>41</v>
      </c>
      <c r="E220" s="9">
        <v>45377</v>
      </c>
      <c r="F220" s="10">
        <v>528700</v>
      </c>
      <c r="G220" s="11">
        <v>9882</v>
      </c>
      <c r="H220" s="12" t="s">
        <v>12</v>
      </c>
    </row>
    <row r="221" spans="2:8" s="1" customFormat="1" ht="15.45" customHeight="1" x14ac:dyDescent="0.2">
      <c r="B221" s="8" t="s">
        <v>63</v>
      </c>
      <c r="C221" s="8" t="s">
        <v>20</v>
      </c>
      <c r="D221" s="8" t="s">
        <v>11</v>
      </c>
      <c r="E221" s="9">
        <v>45363</v>
      </c>
      <c r="F221" s="10">
        <v>527710</v>
      </c>
      <c r="G221" s="11">
        <v>5418</v>
      </c>
      <c r="H221" s="12" t="s">
        <v>12</v>
      </c>
    </row>
    <row r="222" spans="2:8" s="1" customFormat="1" ht="15.45" customHeight="1" x14ac:dyDescent="0.2">
      <c r="B222" s="8" t="s">
        <v>63</v>
      </c>
      <c r="C222" s="8" t="s">
        <v>20</v>
      </c>
      <c r="D222" s="8" t="s">
        <v>11</v>
      </c>
      <c r="E222" s="9">
        <v>45379</v>
      </c>
      <c r="F222" s="10">
        <v>529221</v>
      </c>
      <c r="G222" s="11">
        <v>6072.47</v>
      </c>
      <c r="H222" s="12" t="s">
        <v>42</v>
      </c>
    </row>
    <row r="223" spans="2:8" s="1" customFormat="1" ht="15.45" customHeight="1" x14ac:dyDescent="0.2">
      <c r="B223" s="8" t="s">
        <v>180</v>
      </c>
      <c r="C223" s="8" t="s">
        <v>160</v>
      </c>
      <c r="D223" s="8" t="s">
        <v>25</v>
      </c>
      <c r="E223" s="9">
        <v>45365</v>
      </c>
      <c r="F223" s="10">
        <v>527877</v>
      </c>
      <c r="G223" s="11">
        <v>539.99</v>
      </c>
      <c r="H223" s="12" t="s">
        <v>12</v>
      </c>
    </row>
    <row r="224" spans="2:8" s="1" customFormat="1" ht="15.45" customHeight="1" x14ac:dyDescent="0.2">
      <c r="B224" s="8" t="s">
        <v>181</v>
      </c>
      <c r="C224" s="8" t="s">
        <v>182</v>
      </c>
      <c r="D224" s="8" t="s">
        <v>11</v>
      </c>
      <c r="E224" s="9">
        <v>45356</v>
      </c>
      <c r="F224" s="10">
        <v>527731</v>
      </c>
      <c r="G224" s="11">
        <v>1268.71</v>
      </c>
      <c r="H224" s="12" t="s">
        <v>12</v>
      </c>
    </row>
    <row r="225" spans="2:8" s="1" customFormat="1" ht="15.45" customHeight="1" x14ac:dyDescent="0.2">
      <c r="B225" s="8" t="s">
        <v>183</v>
      </c>
      <c r="C225" s="8" t="s">
        <v>18</v>
      </c>
      <c r="D225" s="8" t="s">
        <v>11</v>
      </c>
      <c r="E225" s="9">
        <v>45377</v>
      </c>
      <c r="F225" s="10">
        <v>528991</v>
      </c>
      <c r="G225" s="11">
        <v>595</v>
      </c>
      <c r="H225" s="12" t="s">
        <v>12</v>
      </c>
    </row>
    <row r="226" spans="2:8" s="1" customFormat="1" ht="15.45" customHeight="1" x14ac:dyDescent="0.2">
      <c r="B226" s="8" t="s">
        <v>183</v>
      </c>
      <c r="C226" s="8" t="s">
        <v>184</v>
      </c>
      <c r="D226" s="8" t="s">
        <v>41</v>
      </c>
      <c r="E226" s="9">
        <v>45377</v>
      </c>
      <c r="F226" s="10">
        <v>528730</v>
      </c>
      <c r="G226" s="11">
        <v>345</v>
      </c>
      <c r="H226" s="12" t="s">
        <v>12</v>
      </c>
    </row>
    <row r="227" spans="2:8" s="1" customFormat="1" ht="15.45" customHeight="1" x14ac:dyDescent="0.2">
      <c r="B227" s="8" t="s">
        <v>185</v>
      </c>
      <c r="C227" s="8" t="s">
        <v>166</v>
      </c>
      <c r="D227" s="8" t="s">
        <v>41</v>
      </c>
      <c r="E227" s="9">
        <v>45370</v>
      </c>
      <c r="F227" s="10">
        <v>528506</v>
      </c>
      <c r="G227" s="11">
        <v>411.97</v>
      </c>
      <c r="H227" s="12" t="s">
        <v>12</v>
      </c>
    </row>
    <row r="228" spans="2:8" s="1" customFormat="1" ht="15.45" customHeight="1" x14ac:dyDescent="0.2">
      <c r="B228" s="8" t="s">
        <v>185</v>
      </c>
      <c r="C228" s="8" t="s">
        <v>186</v>
      </c>
      <c r="D228" s="8" t="s">
        <v>41</v>
      </c>
      <c r="E228" s="9">
        <v>45370</v>
      </c>
      <c r="F228" s="10">
        <v>526571</v>
      </c>
      <c r="G228" s="11">
        <v>1177.8800000000001</v>
      </c>
      <c r="H228" s="12" t="s">
        <v>12</v>
      </c>
    </row>
    <row r="229" spans="2:8" s="1" customFormat="1" ht="15.45" customHeight="1" x14ac:dyDescent="0.2">
      <c r="B229" s="8" t="s">
        <v>187</v>
      </c>
      <c r="C229" s="8" t="s">
        <v>173</v>
      </c>
      <c r="D229" s="8" t="s">
        <v>41</v>
      </c>
      <c r="E229" s="9">
        <v>45372</v>
      </c>
      <c r="F229" s="10">
        <v>528718</v>
      </c>
      <c r="G229" s="11">
        <v>6229.68</v>
      </c>
      <c r="H229" s="12" t="s">
        <v>12</v>
      </c>
    </row>
    <row r="230" spans="2:8" s="1" customFormat="1" ht="15.45" customHeight="1" x14ac:dyDescent="0.2">
      <c r="B230" s="8" t="s">
        <v>188</v>
      </c>
      <c r="C230" s="8" t="s">
        <v>104</v>
      </c>
      <c r="D230" s="8" t="s">
        <v>41</v>
      </c>
      <c r="E230" s="9">
        <v>45370</v>
      </c>
      <c r="F230" s="10">
        <v>528041</v>
      </c>
      <c r="G230" s="11">
        <v>270</v>
      </c>
      <c r="H230" s="12" t="s">
        <v>12</v>
      </c>
    </row>
    <row r="231" spans="2:8" s="1" customFormat="1" ht="15.45" customHeight="1" x14ac:dyDescent="0.2">
      <c r="B231" s="8" t="s">
        <v>188</v>
      </c>
      <c r="C231" s="8" t="s">
        <v>104</v>
      </c>
      <c r="D231" s="8" t="s">
        <v>41</v>
      </c>
      <c r="E231" s="9">
        <v>45370</v>
      </c>
      <c r="F231" s="10">
        <v>528455</v>
      </c>
      <c r="G231" s="11">
        <v>270</v>
      </c>
      <c r="H231" s="12" t="s">
        <v>12</v>
      </c>
    </row>
    <row r="232" spans="2:8" s="1" customFormat="1" ht="15.45" customHeight="1" x14ac:dyDescent="0.2">
      <c r="B232" s="8" t="s">
        <v>188</v>
      </c>
      <c r="C232" s="8" t="s">
        <v>104</v>
      </c>
      <c r="D232" s="8" t="s">
        <v>41</v>
      </c>
      <c r="E232" s="9">
        <v>45370</v>
      </c>
      <c r="F232" s="10">
        <v>528457</v>
      </c>
      <c r="G232" s="11">
        <v>532.66</v>
      </c>
      <c r="H232" s="12" t="s">
        <v>12</v>
      </c>
    </row>
    <row r="233" spans="2:8" s="1" customFormat="1" ht="15.45" customHeight="1" x14ac:dyDescent="0.2">
      <c r="B233" s="8" t="s">
        <v>188</v>
      </c>
      <c r="C233" s="8" t="s">
        <v>104</v>
      </c>
      <c r="D233" s="8" t="s">
        <v>41</v>
      </c>
      <c r="E233" s="9">
        <v>45379</v>
      </c>
      <c r="F233" s="10">
        <v>529025</v>
      </c>
      <c r="G233" s="11">
        <v>1773.65</v>
      </c>
      <c r="H233" s="12" t="s">
        <v>12</v>
      </c>
    </row>
    <row r="234" spans="2:8" s="1" customFormat="1" ht="15.45" customHeight="1" x14ac:dyDescent="0.2">
      <c r="B234" s="8" t="s">
        <v>189</v>
      </c>
      <c r="C234" s="8" t="s">
        <v>105</v>
      </c>
      <c r="D234" s="8" t="s">
        <v>41</v>
      </c>
      <c r="E234" s="9">
        <v>45358</v>
      </c>
      <c r="F234" s="10">
        <v>527759</v>
      </c>
      <c r="G234" s="11">
        <v>324</v>
      </c>
      <c r="H234" s="12" t="s">
        <v>12</v>
      </c>
    </row>
    <row r="235" spans="2:8" s="1" customFormat="1" ht="15.45" customHeight="1" x14ac:dyDescent="0.2">
      <c r="B235" s="8" t="s">
        <v>190</v>
      </c>
      <c r="C235" s="8" t="s">
        <v>40</v>
      </c>
      <c r="D235" s="8" t="s">
        <v>41</v>
      </c>
      <c r="E235" s="9">
        <v>45365</v>
      </c>
      <c r="F235" s="10">
        <v>528069</v>
      </c>
      <c r="G235" s="11">
        <v>6540</v>
      </c>
      <c r="H235" s="12" t="s">
        <v>42</v>
      </c>
    </row>
    <row r="236" spans="2:8" s="1" customFormat="1" ht="15.45" customHeight="1" x14ac:dyDescent="0.2">
      <c r="B236" s="8" t="s">
        <v>191</v>
      </c>
      <c r="C236" s="8" t="s">
        <v>20</v>
      </c>
      <c r="D236" s="8" t="s">
        <v>11</v>
      </c>
      <c r="E236" s="9">
        <v>45356</v>
      </c>
      <c r="F236" s="10">
        <v>527747</v>
      </c>
      <c r="G236" s="11">
        <v>1516.32</v>
      </c>
      <c r="H236" s="12" t="s">
        <v>12</v>
      </c>
    </row>
    <row r="237" spans="2:8" s="1" customFormat="1" ht="15.45" customHeight="1" x14ac:dyDescent="0.2">
      <c r="B237" s="8" t="s">
        <v>191</v>
      </c>
      <c r="C237" s="8" t="s">
        <v>20</v>
      </c>
      <c r="D237" s="8" t="s">
        <v>11</v>
      </c>
      <c r="E237" s="9">
        <v>45370</v>
      </c>
      <c r="F237" s="10">
        <v>527746</v>
      </c>
      <c r="G237" s="11">
        <v>648</v>
      </c>
      <c r="H237" s="12" t="s">
        <v>12</v>
      </c>
    </row>
    <row r="238" spans="2:8" s="1" customFormat="1" ht="15.45" customHeight="1" x14ac:dyDescent="0.2">
      <c r="B238" s="8" t="s">
        <v>95</v>
      </c>
      <c r="C238" s="8" t="s">
        <v>16</v>
      </c>
      <c r="D238" s="8" t="s">
        <v>11</v>
      </c>
      <c r="E238" s="9">
        <v>45377</v>
      </c>
      <c r="F238" s="10">
        <v>528823</v>
      </c>
      <c r="G238" s="11">
        <v>4480.8</v>
      </c>
      <c r="H238" s="12" t="s">
        <v>12</v>
      </c>
    </row>
    <row r="239" spans="2:8" s="1" customFormat="1" ht="15.45" customHeight="1" x14ac:dyDescent="0.2">
      <c r="B239" s="8" t="s">
        <v>192</v>
      </c>
      <c r="C239" s="8" t="s">
        <v>18</v>
      </c>
      <c r="D239" s="8" t="s">
        <v>11</v>
      </c>
      <c r="E239" s="9">
        <v>45377</v>
      </c>
      <c r="F239" s="10">
        <v>528911</v>
      </c>
      <c r="G239" s="11">
        <v>642.72</v>
      </c>
      <c r="H239" s="12" t="s">
        <v>12</v>
      </c>
    </row>
    <row r="240" spans="2:8" s="1" customFormat="1" ht="15.45" customHeight="1" x14ac:dyDescent="0.2">
      <c r="B240" s="8" t="s">
        <v>192</v>
      </c>
      <c r="C240" s="8" t="s">
        <v>124</v>
      </c>
      <c r="D240" s="8" t="s">
        <v>11</v>
      </c>
      <c r="E240" s="9">
        <v>45363</v>
      </c>
      <c r="F240" s="10">
        <v>525927</v>
      </c>
      <c r="G240" s="11">
        <v>684</v>
      </c>
      <c r="H240" s="12" t="s">
        <v>12</v>
      </c>
    </row>
    <row r="241" spans="2:8" s="1" customFormat="1" ht="15.45" customHeight="1" x14ac:dyDescent="0.25">
      <c r="B241" s="14" t="s">
        <v>193</v>
      </c>
      <c r="C241" s="14" t="s">
        <v>194</v>
      </c>
      <c r="D241" s="14" t="s">
        <v>11</v>
      </c>
      <c r="E241" s="14" t="s">
        <v>195</v>
      </c>
      <c r="F241" s="15">
        <v>33130</v>
      </c>
      <c r="G241" s="16">
        <v>3881.6</v>
      </c>
      <c r="H241" s="17" t="s">
        <v>12</v>
      </c>
    </row>
    <row r="242" spans="2:8" s="1" customFormat="1" ht="15.45" customHeight="1" x14ac:dyDescent="0.2">
      <c r="B242" s="8" t="s">
        <v>196</v>
      </c>
      <c r="C242" s="8" t="s">
        <v>197</v>
      </c>
      <c r="D242" s="8" t="s">
        <v>11</v>
      </c>
      <c r="E242" s="9">
        <v>45365</v>
      </c>
      <c r="F242" s="10">
        <v>528312</v>
      </c>
      <c r="G242" s="11">
        <v>958.08</v>
      </c>
      <c r="H242" s="12" t="s">
        <v>12</v>
      </c>
    </row>
    <row r="243" spans="2:8" s="1" customFormat="1" ht="15.45" customHeight="1" x14ac:dyDescent="0.2">
      <c r="B243" s="8" t="s">
        <v>196</v>
      </c>
      <c r="C243" s="8" t="s">
        <v>197</v>
      </c>
      <c r="D243" s="8" t="s">
        <v>11</v>
      </c>
      <c r="E243" s="9">
        <v>45377</v>
      </c>
      <c r="F243" s="10">
        <v>528880</v>
      </c>
      <c r="G243" s="11">
        <v>522.82000000000005</v>
      </c>
      <c r="H243" s="12" t="s">
        <v>12</v>
      </c>
    </row>
    <row r="244" spans="2:8" s="1" customFormat="1" ht="15.45" customHeight="1" x14ac:dyDescent="0.2">
      <c r="B244" s="8" t="s">
        <v>198</v>
      </c>
      <c r="C244" s="8" t="s">
        <v>199</v>
      </c>
      <c r="D244" s="8" t="s">
        <v>41</v>
      </c>
      <c r="E244" s="9">
        <v>45377</v>
      </c>
      <c r="F244" s="10">
        <v>528931</v>
      </c>
      <c r="G244" s="11">
        <v>394.54</v>
      </c>
      <c r="H244" s="12" t="s">
        <v>12</v>
      </c>
    </row>
    <row r="245" spans="2:8" s="1" customFormat="1" ht="15.45" customHeight="1" x14ac:dyDescent="0.2">
      <c r="B245" s="8" t="s">
        <v>200</v>
      </c>
      <c r="C245" s="8" t="s">
        <v>16</v>
      </c>
      <c r="D245" s="8" t="s">
        <v>11</v>
      </c>
      <c r="E245" s="9">
        <v>45370</v>
      </c>
      <c r="F245" s="10">
        <v>528519</v>
      </c>
      <c r="G245" s="11">
        <v>586.32000000000005</v>
      </c>
      <c r="H245" s="12" t="s">
        <v>12</v>
      </c>
    </row>
    <row r="246" spans="2:8" s="1" customFormat="1" ht="15.45" customHeight="1" x14ac:dyDescent="0.2">
      <c r="B246" s="8" t="s">
        <v>200</v>
      </c>
      <c r="C246" s="8" t="s">
        <v>16</v>
      </c>
      <c r="D246" s="8" t="s">
        <v>11</v>
      </c>
      <c r="E246" s="9">
        <v>45377</v>
      </c>
      <c r="F246" s="10">
        <v>528858</v>
      </c>
      <c r="G246" s="11">
        <v>251.28</v>
      </c>
      <c r="H246" s="12" t="s">
        <v>12</v>
      </c>
    </row>
    <row r="247" spans="2:8" s="1" customFormat="1" ht="15.45" customHeight="1" x14ac:dyDescent="0.2">
      <c r="B247" s="8" t="s">
        <v>201</v>
      </c>
      <c r="C247" s="8" t="s">
        <v>100</v>
      </c>
      <c r="D247" s="8" t="s">
        <v>25</v>
      </c>
      <c r="E247" s="9">
        <v>45365</v>
      </c>
      <c r="F247" s="10">
        <v>528291</v>
      </c>
      <c r="G247" s="11">
        <v>250</v>
      </c>
      <c r="H247" s="12" t="s">
        <v>12</v>
      </c>
    </row>
    <row r="248" spans="2:8" s="1" customFormat="1" ht="15.45" customHeight="1" x14ac:dyDescent="0.2">
      <c r="B248" s="8" t="s">
        <v>202</v>
      </c>
      <c r="C248" s="8" t="s">
        <v>203</v>
      </c>
      <c r="D248" s="8" t="s">
        <v>11</v>
      </c>
      <c r="E248" s="9">
        <v>45356</v>
      </c>
      <c r="F248" s="10">
        <v>527657</v>
      </c>
      <c r="G248" s="11">
        <v>10098</v>
      </c>
      <c r="H248" s="12" t="s">
        <v>12</v>
      </c>
    </row>
    <row r="249" spans="2:8" s="1" customFormat="1" ht="15.45" customHeight="1" x14ac:dyDescent="0.2">
      <c r="B249" s="8" t="s">
        <v>204</v>
      </c>
      <c r="C249" s="8" t="s">
        <v>205</v>
      </c>
      <c r="D249" s="8" t="s">
        <v>25</v>
      </c>
      <c r="E249" s="9">
        <v>45377</v>
      </c>
      <c r="F249" s="10">
        <v>528961</v>
      </c>
      <c r="G249" s="11">
        <v>29400</v>
      </c>
      <c r="H249" s="12" t="s">
        <v>42</v>
      </c>
    </row>
    <row r="250" spans="2:8" s="1" customFormat="1" ht="15.45" customHeight="1" x14ac:dyDescent="0.2">
      <c r="B250" s="8" t="s">
        <v>206</v>
      </c>
      <c r="C250" s="8" t="s">
        <v>10</v>
      </c>
      <c r="D250" s="8" t="s">
        <v>11</v>
      </c>
      <c r="E250" s="9">
        <v>45365</v>
      </c>
      <c r="F250" s="10">
        <v>528262</v>
      </c>
      <c r="G250" s="11">
        <v>30.24</v>
      </c>
      <c r="H250" s="12" t="s">
        <v>12</v>
      </c>
    </row>
    <row r="251" spans="2:8" s="1" customFormat="1" ht="15.45" customHeight="1" x14ac:dyDescent="0.2">
      <c r="B251" s="8" t="s">
        <v>207</v>
      </c>
      <c r="C251" s="8" t="s">
        <v>116</v>
      </c>
      <c r="D251" s="8" t="s">
        <v>41</v>
      </c>
      <c r="E251" s="9">
        <v>45363</v>
      </c>
      <c r="F251" s="10">
        <v>528121</v>
      </c>
      <c r="G251" s="11">
        <v>403.2</v>
      </c>
      <c r="H251" s="12" t="s">
        <v>12</v>
      </c>
    </row>
    <row r="252" spans="2:8" s="1" customFormat="1" ht="15.45" customHeight="1" x14ac:dyDescent="0.25">
      <c r="B252" s="14" t="s">
        <v>208</v>
      </c>
      <c r="C252" s="14" t="s">
        <v>209</v>
      </c>
      <c r="D252" s="14" t="s">
        <v>210</v>
      </c>
      <c r="E252" s="14" t="s">
        <v>195</v>
      </c>
      <c r="F252" s="15">
        <v>33130</v>
      </c>
      <c r="G252" s="16">
        <v>392.41</v>
      </c>
      <c r="H252" s="17" t="s">
        <v>12</v>
      </c>
    </row>
    <row r="253" spans="2:8" s="1" customFormat="1" ht="15.45" customHeight="1" x14ac:dyDescent="0.2">
      <c r="B253" s="8" t="s">
        <v>211</v>
      </c>
      <c r="C253" s="8" t="s">
        <v>212</v>
      </c>
      <c r="D253" s="8" t="s">
        <v>11</v>
      </c>
      <c r="E253" s="9">
        <v>45358</v>
      </c>
      <c r="F253" s="10">
        <v>527761</v>
      </c>
      <c r="G253" s="11">
        <v>1020</v>
      </c>
      <c r="H253" s="12" t="s">
        <v>12</v>
      </c>
    </row>
    <row r="254" spans="2:8" s="1" customFormat="1" ht="15.45" customHeight="1" x14ac:dyDescent="0.2">
      <c r="B254" s="8" t="s">
        <v>213</v>
      </c>
      <c r="C254" s="8" t="s">
        <v>214</v>
      </c>
      <c r="D254" s="8" t="s">
        <v>210</v>
      </c>
      <c r="E254" s="9">
        <v>45379</v>
      </c>
      <c r="F254" s="10">
        <v>529230</v>
      </c>
      <c r="G254" s="11">
        <v>600</v>
      </c>
      <c r="H254" s="12" t="s">
        <v>12</v>
      </c>
    </row>
    <row r="255" spans="2:8" s="1" customFormat="1" ht="15.45" customHeight="1" x14ac:dyDescent="0.2">
      <c r="B255" s="8" t="s">
        <v>215</v>
      </c>
      <c r="C255" s="8" t="s">
        <v>160</v>
      </c>
      <c r="D255" s="8" t="s">
        <v>25</v>
      </c>
      <c r="E255" s="9">
        <v>45365</v>
      </c>
      <c r="F255" s="10">
        <v>528296</v>
      </c>
      <c r="G255" s="11">
        <v>439.14</v>
      </c>
      <c r="H255" s="12" t="s">
        <v>12</v>
      </c>
    </row>
    <row r="256" spans="2:8" s="1" customFormat="1" ht="15.45" customHeight="1" x14ac:dyDescent="0.2">
      <c r="B256" s="8" t="s">
        <v>216</v>
      </c>
      <c r="C256" s="8" t="s">
        <v>51</v>
      </c>
      <c r="D256" s="8" t="s">
        <v>52</v>
      </c>
      <c r="E256" s="9">
        <v>45370</v>
      </c>
      <c r="F256" s="10">
        <v>528283</v>
      </c>
      <c r="G256" s="11">
        <v>1260</v>
      </c>
      <c r="H256" s="12" t="s">
        <v>12</v>
      </c>
    </row>
    <row r="257" spans="2:8" s="1" customFormat="1" ht="15.45" customHeight="1" x14ac:dyDescent="0.2">
      <c r="B257" s="8" t="s">
        <v>217</v>
      </c>
      <c r="C257" s="8" t="s">
        <v>129</v>
      </c>
      <c r="D257" s="8" t="s">
        <v>11</v>
      </c>
      <c r="E257" s="9">
        <v>45377</v>
      </c>
      <c r="F257" s="10">
        <v>528947</v>
      </c>
      <c r="G257" s="11">
        <v>685.84</v>
      </c>
      <c r="H257" s="12" t="s">
        <v>12</v>
      </c>
    </row>
    <row r="258" spans="2:8" s="1" customFormat="1" ht="15.45" customHeight="1" x14ac:dyDescent="0.2">
      <c r="B258" s="8" t="s">
        <v>218</v>
      </c>
      <c r="C258" s="8" t="s">
        <v>10</v>
      </c>
      <c r="D258" s="8" t="s">
        <v>11</v>
      </c>
      <c r="E258" s="9">
        <v>45365</v>
      </c>
      <c r="F258" s="10">
        <v>525851</v>
      </c>
      <c r="G258" s="11">
        <v>1503.6</v>
      </c>
      <c r="H258" s="12" t="s">
        <v>42</v>
      </c>
    </row>
    <row r="259" spans="2:8" s="1" customFormat="1" ht="15.45" customHeight="1" x14ac:dyDescent="0.2">
      <c r="B259" s="8" t="s">
        <v>218</v>
      </c>
      <c r="C259" s="8" t="s">
        <v>10</v>
      </c>
      <c r="D259" s="8" t="s">
        <v>11</v>
      </c>
      <c r="E259" s="9">
        <v>45377</v>
      </c>
      <c r="F259" s="10">
        <v>528538</v>
      </c>
      <c r="G259" s="11">
        <v>569.76</v>
      </c>
      <c r="H259" s="12" t="s">
        <v>42</v>
      </c>
    </row>
    <row r="260" spans="2:8" s="1" customFormat="1" ht="15.45" customHeight="1" x14ac:dyDescent="0.2">
      <c r="B260" s="8" t="s">
        <v>218</v>
      </c>
      <c r="C260" s="8" t="s">
        <v>10</v>
      </c>
      <c r="D260" s="8" t="s">
        <v>11</v>
      </c>
      <c r="E260" s="9">
        <v>45377</v>
      </c>
      <c r="F260" s="10">
        <v>528850</v>
      </c>
      <c r="G260" s="11">
        <v>2338.1999999999998</v>
      </c>
      <c r="H260" s="12" t="s">
        <v>42</v>
      </c>
    </row>
    <row r="261" spans="2:8" s="1" customFormat="1" ht="15.45" customHeight="1" x14ac:dyDescent="0.2">
      <c r="B261" s="8" t="s">
        <v>218</v>
      </c>
      <c r="C261" s="8" t="s">
        <v>10</v>
      </c>
      <c r="D261" s="8" t="s">
        <v>11</v>
      </c>
      <c r="E261" s="9">
        <v>45377</v>
      </c>
      <c r="F261" s="10">
        <v>528924</v>
      </c>
      <c r="G261" s="11">
        <v>935.28</v>
      </c>
      <c r="H261" s="12" t="s">
        <v>42</v>
      </c>
    </row>
    <row r="262" spans="2:8" s="1" customFormat="1" ht="15.45" customHeight="1" x14ac:dyDescent="0.2">
      <c r="B262" s="8" t="s">
        <v>218</v>
      </c>
      <c r="C262" s="8" t="s">
        <v>10</v>
      </c>
      <c r="D262" s="8" t="s">
        <v>11</v>
      </c>
      <c r="E262" s="9">
        <v>45379</v>
      </c>
      <c r="F262" s="10">
        <v>528968</v>
      </c>
      <c r="G262" s="11">
        <v>1080</v>
      </c>
      <c r="H262" s="12" t="s">
        <v>42</v>
      </c>
    </row>
    <row r="263" spans="2:8" s="1" customFormat="1" ht="15.45" customHeight="1" x14ac:dyDescent="0.2">
      <c r="B263" s="8" t="s">
        <v>219</v>
      </c>
      <c r="C263" s="8" t="s">
        <v>220</v>
      </c>
      <c r="D263" s="8" t="s">
        <v>41</v>
      </c>
      <c r="E263" s="9">
        <v>45356</v>
      </c>
      <c r="F263" s="10">
        <v>525571</v>
      </c>
      <c r="G263" s="11">
        <v>840</v>
      </c>
      <c r="H263" s="12" t="s">
        <v>12</v>
      </c>
    </row>
    <row r="264" spans="2:8" s="1" customFormat="1" ht="15.45" customHeight="1" x14ac:dyDescent="0.2">
      <c r="B264" s="8" t="s">
        <v>219</v>
      </c>
      <c r="C264" s="8" t="s">
        <v>220</v>
      </c>
      <c r="D264" s="8" t="s">
        <v>41</v>
      </c>
      <c r="E264" s="9">
        <v>45356</v>
      </c>
      <c r="F264" s="10">
        <v>525787</v>
      </c>
      <c r="G264" s="11">
        <v>2320.56</v>
      </c>
      <c r="H264" s="12" t="s">
        <v>12</v>
      </c>
    </row>
    <row r="265" spans="2:8" s="1" customFormat="1" ht="15.45" customHeight="1" x14ac:dyDescent="0.2">
      <c r="B265" s="8" t="s">
        <v>219</v>
      </c>
      <c r="C265" s="8" t="s">
        <v>220</v>
      </c>
      <c r="D265" s="8" t="s">
        <v>41</v>
      </c>
      <c r="E265" s="9">
        <v>45358</v>
      </c>
      <c r="F265" s="10">
        <v>525921</v>
      </c>
      <c r="G265" s="11">
        <v>1290.5999999999999</v>
      </c>
      <c r="H265" s="12" t="s">
        <v>12</v>
      </c>
    </row>
    <row r="266" spans="2:8" s="1" customFormat="1" ht="15.45" customHeight="1" x14ac:dyDescent="0.2">
      <c r="B266" s="8" t="s">
        <v>219</v>
      </c>
      <c r="C266" s="8" t="s">
        <v>220</v>
      </c>
      <c r="D266" s="8" t="s">
        <v>41</v>
      </c>
      <c r="E266" s="9">
        <v>45363</v>
      </c>
      <c r="F266" s="10">
        <v>527874</v>
      </c>
      <c r="G266" s="11">
        <v>1189.2</v>
      </c>
      <c r="H266" s="12" t="s">
        <v>12</v>
      </c>
    </row>
    <row r="267" spans="2:8" s="1" customFormat="1" ht="15.45" customHeight="1" x14ac:dyDescent="0.2">
      <c r="B267" s="8" t="s">
        <v>219</v>
      </c>
      <c r="C267" s="8" t="s">
        <v>220</v>
      </c>
      <c r="D267" s="8" t="s">
        <v>41</v>
      </c>
      <c r="E267" s="9">
        <v>45379</v>
      </c>
      <c r="F267" s="10">
        <v>529172</v>
      </c>
      <c r="G267" s="11">
        <v>2324.16</v>
      </c>
      <c r="H267" s="12" t="s">
        <v>12</v>
      </c>
    </row>
    <row r="268" spans="2:8" s="1" customFormat="1" ht="15.45" customHeight="1" x14ac:dyDescent="0.2">
      <c r="B268" s="8" t="s">
        <v>221</v>
      </c>
      <c r="C268" s="8" t="s">
        <v>222</v>
      </c>
      <c r="D268" s="8" t="s">
        <v>223</v>
      </c>
      <c r="E268" s="9">
        <v>45356</v>
      </c>
      <c r="F268" s="10">
        <v>527766</v>
      </c>
      <c r="G268" s="11">
        <v>290.3</v>
      </c>
      <c r="H268" s="12" t="s">
        <v>12</v>
      </c>
    </row>
    <row r="269" spans="2:8" s="1" customFormat="1" ht="15.45" customHeight="1" x14ac:dyDescent="0.2">
      <c r="B269" s="8" t="s">
        <v>224</v>
      </c>
      <c r="C269" s="8" t="s">
        <v>51</v>
      </c>
      <c r="D269" s="8" t="s">
        <v>52</v>
      </c>
      <c r="E269" s="9">
        <v>45358</v>
      </c>
      <c r="F269" s="10">
        <v>527763</v>
      </c>
      <c r="G269" s="11">
        <v>996</v>
      </c>
      <c r="H269" s="12" t="s">
        <v>12</v>
      </c>
    </row>
    <row r="270" spans="2:8" s="1" customFormat="1" ht="15.45" customHeight="1" x14ac:dyDescent="0.2">
      <c r="B270" s="8" t="s">
        <v>83</v>
      </c>
      <c r="C270" s="8" t="s">
        <v>105</v>
      </c>
      <c r="D270" s="8" t="s">
        <v>41</v>
      </c>
      <c r="E270" s="9">
        <v>45356</v>
      </c>
      <c r="F270" s="10">
        <v>527717</v>
      </c>
      <c r="G270" s="11">
        <v>772.24</v>
      </c>
      <c r="H270" s="12" t="s">
        <v>12</v>
      </c>
    </row>
    <row r="271" spans="2:8" s="1" customFormat="1" ht="15.45" customHeight="1" x14ac:dyDescent="0.2">
      <c r="B271" s="8" t="s">
        <v>225</v>
      </c>
      <c r="C271" s="8" t="s">
        <v>20</v>
      </c>
      <c r="D271" s="8" t="s">
        <v>11</v>
      </c>
      <c r="E271" s="9">
        <v>45379</v>
      </c>
      <c r="F271" s="10">
        <v>529257</v>
      </c>
      <c r="G271" s="11">
        <v>450</v>
      </c>
      <c r="H271" s="12" t="s">
        <v>12</v>
      </c>
    </row>
    <row r="272" spans="2:8" s="1" customFormat="1" ht="15.45" customHeight="1" x14ac:dyDescent="0.2">
      <c r="B272" s="8" t="s">
        <v>226</v>
      </c>
      <c r="C272" s="8" t="s">
        <v>100</v>
      </c>
      <c r="D272" s="8" t="s">
        <v>25</v>
      </c>
      <c r="E272" s="9">
        <v>45370</v>
      </c>
      <c r="F272" s="10">
        <v>528553</v>
      </c>
      <c r="G272" s="11">
        <v>435.96</v>
      </c>
      <c r="H272" s="12" t="s">
        <v>12</v>
      </c>
    </row>
    <row r="273" spans="2:8" s="1" customFormat="1" ht="15.45" customHeight="1" x14ac:dyDescent="0.2">
      <c r="B273" s="8" t="s">
        <v>227</v>
      </c>
      <c r="C273" s="8" t="s">
        <v>100</v>
      </c>
      <c r="D273" s="8" t="s">
        <v>25</v>
      </c>
      <c r="E273" s="9">
        <v>45363</v>
      </c>
      <c r="F273" s="10">
        <v>528122</v>
      </c>
      <c r="G273" s="11">
        <v>1164.32</v>
      </c>
      <c r="H273" s="12" t="s">
        <v>12</v>
      </c>
    </row>
    <row r="274" spans="2:8" s="1" customFormat="1" ht="14.85" customHeight="1" x14ac:dyDescent="0.2">
      <c r="B274" s="18"/>
      <c r="C274" s="18"/>
      <c r="D274" s="18"/>
      <c r="E274" s="18"/>
      <c r="F274" s="19"/>
      <c r="G274" s="20">
        <f>SUM(G115:G273)</f>
        <v>405223.45999999996</v>
      </c>
      <c r="H274" s="19"/>
    </row>
    <row r="275" spans="2:8" s="1" customFormat="1" ht="25.05" customHeight="1" x14ac:dyDescent="0.2"/>
    <row r="276" spans="2:8" s="1" customFormat="1" ht="15.9" customHeight="1" x14ac:dyDescent="0.2">
      <c r="B276" s="5" t="s">
        <v>228</v>
      </c>
    </row>
    <row r="277" spans="2:8" s="1" customFormat="1" ht="19.2" customHeight="1" x14ac:dyDescent="0.2"/>
    <row r="278" spans="2:8" s="1" customFormat="1" ht="27.15" customHeight="1" x14ac:dyDescent="0.2">
      <c r="B278" s="6" t="s">
        <v>2</v>
      </c>
      <c r="C278" s="6" t="s">
        <v>3</v>
      </c>
      <c r="D278" s="6" t="s">
        <v>4</v>
      </c>
      <c r="E278" s="6" t="s">
        <v>5</v>
      </c>
      <c r="F278" s="6" t="s">
        <v>6</v>
      </c>
      <c r="G278" s="6" t="s">
        <v>7</v>
      </c>
      <c r="H278" s="7" t="s">
        <v>8</v>
      </c>
    </row>
    <row r="279" spans="2:8" s="1" customFormat="1" ht="15.45" customHeight="1" x14ac:dyDescent="0.2">
      <c r="B279" s="8" t="s">
        <v>229</v>
      </c>
      <c r="C279" s="8" t="s">
        <v>230</v>
      </c>
      <c r="D279" s="8" t="s">
        <v>11</v>
      </c>
      <c r="E279" s="9">
        <v>45377</v>
      </c>
      <c r="F279" s="10">
        <v>528473</v>
      </c>
      <c r="G279" s="11">
        <v>1077.5999999999999</v>
      </c>
      <c r="H279" s="12" t="s">
        <v>12</v>
      </c>
    </row>
    <row r="280" spans="2:8" s="1" customFormat="1" ht="15.45" customHeight="1" x14ac:dyDescent="0.25">
      <c r="B280" s="14" t="s">
        <v>231</v>
      </c>
      <c r="C280" s="14" t="s">
        <v>232</v>
      </c>
      <c r="D280" s="14" t="s">
        <v>223</v>
      </c>
      <c r="E280" s="14" t="s">
        <v>233</v>
      </c>
      <c r="F280" s="15">
        <v>33166</v>
      </c>
      <c r="G280" s="16">
        <v>725.45</v>
      </c>
      <c r="H280" s="17" t="s">
        <v>12</v>
      </c>
    </row>
    <row r="281" spans="2:8" s="1" customFormat="1" ht="15.45" customHeight="1" x14ac:dyDescent="0.25">
      <c r="B281" s="14" t="s">
        <v>234</v>
      </c>
      <c r="C281" s="14" t="s">
        <v>232</v>
      </c>
      <c r="D281" s="14" t="s">
        <v>223</v>
      </c>
      <c r="E281" s="14" t="s">
        <v>233</v>
      </c>
      <c r="F281" s="15">
        <v>33166</v>
      </c>
      <c r="G281" s="16">
        <v>283.01</v>
      </c>
      <c r="H281" s="17" t="s">
        <v>12</v>
      </c>
    </row>
    <row r="282" spans="2:8" s="1" customFormat="1" ht="15.45" customHeight="1" x14ac:dyDescent="0.2">
      <c r="B282" s="8" t="s">
        <v>235</v>
      </c>
      <c r="C282" s="8" t="s">
        <v>230</v>
      </c>
      <c r="D282" s="8" t="s">
        <v>11</v>
      </c>
      <c r="E282" s="9">
        <v>45356</v>
      </c>
      <c r="F282" s="10">
        <v>527665</v>
      </c>
      <c r="G282" s="11">
        <v>5474.45</v>
      </c>
      <c r="H282" s="12" t="s">
        <v>12</v>
      </c>
    </row>
    <row r="283" spans="2:8" s="1" customFormat="1" ht="15.45" customHeight="1" x14ac:dyDescent="0.2">
      <c r="B283" s="8" t="s">
        <v>236</v>
      </c>
      <c r="C283" s="8" t="s">
        <v>237</v>
      </c>
      <c r="D283" s="8" t="s">
        <v>11</v>
      </c>
      <c r="E283" s="9">
        <v>45377</v>
      </c>
      <c r="F283" s="10">
        <v>528923</v>
      </c>
      <c r="G283" s="11">
        <v>924</v>
      </c>
      <c r="H283" s="12" t="s">
        <v>12</v>
      </c>
    </row>
    <row r="284" spans="2:8" s="1" customFormat="1" ht="15.45" customHeight="1" x14ac:dyDescent="0.2">
      <c r="B284" s="8" t="s">
        <v>117</v>
      </c>
      <c r="C284" s="8" t="s">
        <v>27</v>
      </c>
      <c r="D284" s="8" t="s">
        <v>11</v>
      </c>
      <c r="E284" s="9">
        <v>45358</v>
      </c>
      <c r="F284" s="10">
        <v>526281</v>
      </c>
      <c r="G284" s="11">
        <v>85.6</v>
      </c>
      <c r="H284" s="12" t="s">
        <v>12</v>
      </c>
    </row>
    <row r="285" spans="2:8" s="1" customFormat="1" ht="15.45" customHeight="1" x14ac:dyDescent="0.2">
      <c r="B285" s="8" t="s">
        <v>117</v>
      </c>
      <c r="C285" s="8" t="s">
        <v>27</v>
      </c>
      <c r="D285" s="8" t="s">
        <v>11</v>
      </c>
      <c r="E285" s="9">
        <v>45358</v>
      </c>
      <c r="F285" s="10">
        <v>527754</v>
      </c>
      <c r="G285" s="11">
        <v>115.6</v>
      </c>
      <c r="H285" s="12" t="s">
        <v>12</v>
      </c>
    </row>
    <row r="286" spans="2:8" s="1" customFormat="1" ht="15.45" customHeight="1" x14ac:dyDescent="0.2">
      <c r="B286" s="8" t="s">
        <v>238</v>
      </c>
      <c r="C286" s="8" t="s">
        <v>62</v>
      </c>
      <c r="D286" s="8" t="s">
        <v>52</v>
      </c>
      <c r="E286" s="9">
        <v>45379</v>
      </c>
      <c r="F286" s="10">
        <v>529259</v>
      </c>
      <c r="G286" s="11">
        <v>3531.12</v>
      </c>
      <c r="H286" s="12" t="s">
        <v>12</v>
      </c>
    </row>
    <row r="287" spans="2:8" s="1" customFormat="1" ht="15.45" customHeight="1" x14ac:dyDescent="0.2">
      <c r="B287" s="8" t="s">
        <v>239</v>
      </c>
      <c r="C287" s="8" t="s">
        <v>89</v>
      </c>
      <c r="D287" s="8" t="s">
        <v>11</v>
      </c>
      <c r="E287" s="9">
        <v>45379</v>
      </c>
      <c r="F287" s="10">
        <v>528945</v>
      </c>
      <c r="G287" s="11">
        <v>2000</v>
      </c>
      <c r="H287" s="12" t="s">
        <v>12</v>
      </c>
    </row>
    <row r="288" spans="2:8" s="1" customFormat="1" ht="15.45" customHeight="1" x14ac:dyDescent="0.2">
      <c r="B288" s="8" t="s">
        <v>239</v>
      </c>
      <c r="C288" s="8" t="s">
        <v>20</v>
      </c>
      <c r="D288" s="8" t="s">
        <v>11</v>
      </c>
      <c r="E288" s="9">
        <v>45372</v>
      </c>
      <c r="F288" s="10">
        <v>528452</v>
      </c>
      <c r="G288" s="11">
        <v>1821.74</v>
      </c>
      <c r="H288" s="12" t="s">
        <v>12</v>
      </c>
    </row>
    <row r="289" spans="2:8" s="1" customFormat="1" ht="15.45" customHeight="1" x14ac:dyDescent="0.2">
      <c r="B289" s="8" t="s">
        <v>240</v>
      </c>
      <c r="C289" s="8" t="s">
        <v>241</v>
      </c>
      <c r="D289" s="8" t="s">
        <v>11</v>
      </c>
      <c r="E289" s="9">
        <v>45379</v>
      </c>
      <c r="F289" s="10">
        <v>526365</v>
      </c>
      <c r="G289" s="11">
        <v>6509.05</v>
      </c>
      <c r="H289" s="12" t="s">
        <v>12</v>
      </c>
    </row>
    <row r="290" spans="2:8" s="1" customFormat="1" ht="15.45" customHeight="1" x14ac:dyDescent="0.2">
      <c r="B290" s="8" t="s">
        <v>240</v>
      </c>
      <c r="C290" s="8" t="s">
        <v>241</v>
      </c>
      <c r="D290" s="8" t="s">
        <v>11</v>
      </c>
      <c r="E290" s="9">
        <v>45379</v>
      </c>
      <c r="F290" s="10">
        <v>529228</v>
      </c>
      <c r="G290" s="11">
        <v>8683.68</v>
      </c>
      <c r="H290" s="12" t="s">
        <v>12</v>
      </c>
    </row>
    <row r="291" spans="2:8" s="1" customFormat="1" ht="15.45" customHeight="1" x14ac:dyDescent="0.2">
      <c r="B291" s="8" t="s">
        <v>240</v>
      </c>
      <c r="C291" s="8" t="s">
        <v>241</v>
      </c>
      <c r="D291" s="8" t="s">
        <v>11</v>
      </c>
      <c r="E291" s="9">
        <v>45379</v>
      </c>
      <c r="F291" s="10">
        <v>529229</v>
      </c>
      <c r="G291" s="11">
        <v>7590.98</v>
      </c>
      <c r="H291" s="12" t="s">
        <v>12</v>
      </c>
    </row>
    <row r="292" spans="2:8" s="1" customFormat="1" ht="15.45" customHeight="1" x14ac:dyDescent="0.2">
      <c r="B292" s="8" t="s">
        <v>242</v>
      </c>
      <c r="C292" s="8" t="s">
        <v>20</v>
      </c>
      <c r="D292" s="8" t="s">
        <v>11</v>
      </c>
      <c r="E292" s="9">
        <v>45377</v>
      </c>
      <c r="F292" s="10">
        <v>528846</v>
      </c>
      <c r="G292" s="11">
        <v>4680</v>
      </c>
      <c r="H292" s="12" t="s">
        <v>12</v>
      </c>
    </row>
    <row r="293" spans="2:8" s="1" customFormat="1" ht="15.45" customHeight="1" x14ac:dyDescent="0.2">
      <c r="B293" s="8" t="s">
        <v>243</v>
      </c>
      <c r="C293" s="8" t="s">
        <v>230</v>
      </c>
      <c r="D293" s="8" t="s">
        <v>11</v>
      </c>
      <c r="E293" s="9">
        <v>45379</v>
      </c>
      <c r="F293" s="10">
        <v>529186</v>
      </c>
      <c r="G293" s="11">
        <v>1235.8800000000001</v>
      </c>
      <c r="H293" s="12" t="s">
        <v>12</v>
      </c>
    </row>
    <row r="294" spans="2:8" s="1" customFormat="1" ht="15.45" customHeight="1" x14ac:dyDescent="0.2">
      <c r="B294" s="8" t="s">
        <v>244</v>
      </c>
      <c r="C294" s="8" t="s">
        <v>230</v>
      </c>
      <c r="D294" s="8" t="s">
        <v>11</v>
      </c>
      <c r="E294" s="9">
        <v>45377</v>
      </c>
      <c r="F294" s="10">
        <v>528847</v>
      </c>
      <c r="G294" s="11">
        <v>10091.4</v>
      </c>
      <c r="H294" s="12" t="s">
        <v>12</v>
      </c>
    </row>
    <row r="295" spans="2:8" s="1" customFormat="1" ht="15.45" customHeight="1" x14ac:dyDescent="0.2">
      <c r="B295" s="8" t="s">
        <v>26</v>
      </c>
      <c r="C295" s="8" t="s">
        <v>27</v>
      </c>
      <c r="D295" s="8" t="s">
        <v>11</v>
      </c>
      <c r="E295" s="9">
        <v>45365</v>
      </c>
      <c r="F295" s="10">
        <v>528258</v>
      </c>
      <c r="G295" s="11">
        <v>203.95</v>
      </c>
      <c r="H295" s="12" t="s">
        <v>12</v>
      </c>
    </row>
    <row r="296" spans="2:8" s="1" customFormat="1" ht="15.45" customHeight="1" x14ac:dyDescent="0.25">
      <c r="B296" s="14" t="s">
        <v>245</v>
      </c>
      <c r="C296" s="14" t="s">
        <v>246</v>
      </c>
      <c r="D296" s="14" t="s">
        <v>11</v>
      </c>
      <c r="E296" s="14" t="s">
        <v>68</v>
      </c>
      <c r="F296" s="15">
        <v>33160</v>
      </c>
      <c r="G296" s="16">
        <v>252.27</v>
      </c>
      <c r="H296" s="17" t="s">
        <v>12</v>
      </c>
    </row>
    <row r="297" spans="2:8" s="1" customFormat="1" ht="15.45" customHeight="1" x14ac:dyDescent="0.2">
      <c r="B297" s="8" t="s">
        <v>247</v>
      </c>
      <c r="C297" s="8" t="s">
        <v>248</v>
      </c>
      <c r="D297" s="8" t="s">
        <v>210</v>
      </c>
      <c r="E297" s="9">
        <v>45363</v>
      </c>
      <c r="F297" s="10">
        <v>528131</v>
      </c>
      <c r="G297" s="11">
        <v>1425</v>
      </c>
      <c r="H297" s="12" t="s">
        <v>12</v>
      </c>
    </row>
    <row r="298" spans="2:8" s="1" customFormat="1" ht="15.45" customHeight="1" x14ac:dyDescent="0.2">
      <c r="B298" s="8" t="s">
        <v>247</v>
      </c>
      <c r="C298" s="8" t="s">
        <v>248</v>
      </c>
      <c r="D298" s="8" t="s">
        <v>210</v>
      </c>
      <c r="E298" s="9">
        <v>45365</v>
      </c>
      <c r="F298" s="10">
        <v>528298</v>
      </c>
      <c r="G298" s="11">
        <v>1783</v>
      </c>
      <c r="H298" s="12" t="s">
        <v>12</v>
      </c>
    </row>
    <row r="299" spans="2:8" s="1" customFormat="1" ht="15.45" customHeight="1" x14ac:dyDescent="0.2">
      <c r="B299" s="8" t="s">
        <v>247</v>
      </c>
      <c r="C299" s="8" t="s">
        <v>248</v>
      </c>
      <c r="D299" s="8" t="s">
        <v>210</v>
      </c>
      <c r="E299" s="9">
        <v>45365</v>
      </c>
      <c r="F299" s="10">
        <v>528299</v>
      </c>
      <c r="G299" s="11">
        <v>1540</v>
      </c>
      <c r="H299" s="12" t="s">
        <v>12</v>
      </c>
    </row>
    <row r="300" spans="2:8" s="1" customFormat="1" ht="15.45" customHeight="1" x14ac:dyDescent="0.2">
      <c r="B300" s="8" t="s">
        <v>247</v>
      </c>
      <c r="C300" s="8" t="s">
        <v>248</v>
      </c>
      <c r="D300" s="8" t="s">
        <v>210</v>
      </c>
      <c r="E300" s="9">
        <v>45365</v>
      </c>
      <c r="F300" s="10">
        <v>528300</v>
      </c>
      <c r="G300" s="11">
        <v>1187</v>
      </c>
      <c r="H300" s="12" t="s">
        <v>12</v>
      </c>
    </row>
    <row r="301" spans="2:8" s="1" customFormat="1" ht="15.45" customHeight="1" x14ac:dyDescent="0.2">
      <c r="B301" s="8" t="s">
        <v>247</v>
      </c>
      <c r="C301" s="8" t="s">
        <v>248</v>
      </c>
      <c r="D301" s="8" t="s">
        <v>210</v>
      </c>
      <c r="E301" s="9">
        <v>45365</v>
      </c>
      <c r="F301" s="10">
        <v>528301</v>
      </c>
      <c r="G301" s="11">
        <v>1031</v>
      </c>
      <c r="H301" s="12" t="s">
        <v>12</v>
      </c>
    </row>
    <row r="302" spans="2:8" s="1" customFormat="1" ht="15.45" customHeight="1" x14ac:dyDescent="0.2">
      <c r="B302" s="8" t="s">
        <v>247</v>
      </c>
      <c r="C302" s="8" t="s">
        <v>248</v>
      </c>
      <c r="D302" s="8" t="s">
        <v>210</v>
      </c>
      <c r="E302" s="9">
        <v>45377</v>
      </c>
      <c r="F302" s="10">
        <v>528694</v>
      </c>
      <c r="G302" s="11">
        <v>1309</v>
      </c>
      <c r="H302" s="12" t="s">
        <v>12</v>
      </c>
    </row>
    <row r="303" spans="2:8" s="1" customFormat="1" ht="15.45" customHeight="1" x14ac:dyDescent="0.2">
      <c r="B303" s="8" t="s">
        <v>247</v>
      </c>
      <c r="C303" s="8" t="s">
        <v>248</v>
      </c>
      <c r="D303" s="8" t="s">
        <v>210</v>
      </c>
      <c r="E303" s="9">
        <v>45377</v>
      </c>
      <c r="F303" s="10">
        <v>528695</v>
      </c>
      <c r="G303" s="11">
        <v>1400</v>
      </c>
      <c r="H303" s="12" t="s">
        <v>12</v>
      </c>
    </row>
    <row r="304" spans="2:8" s="1" customFormat="1" ht="15.45" customHeight="1" x14ac:dyDescent="0.2">
      <c r="B304" s="8" t="s">
        <v>247</v>
      </c>
      <c r="C304" s="8" t="s">
        <v>248</v>
      </c>
      <c r="D304" s="8" t="s">
        <v>210</v>
      </c>
      <c r="E304" s="9">
        <v>45377</v>
      </c>
      <c r="F304" s="10">
        <v>528892</v>
      </c>
      <c r="G304" s="11">
        <v>1676</v>
      </c>
      <c r="H304" s="12" t="s">
        <v>12</v>
      </c>
    </row>
    <row r="305" spans="2:8" s="1" customFormat="1" ht="15.45" customHeight="1" x14ac:dyDescent="0.2">
      <c r="B305" s="8" t="s">
        <v>249</v>
      </c>
      <c r="C305" s="8" t="s">
        <v>62</v>
      </c>
      <c r="D305" s="8" t="s">
        <v>52</v>
      </c>
      <c r="E305" s="9">
        <v>45363</v>
      </c>
      <c r="F305" s="10">
        <v>528118</v>
      </c>
      <c r="G305" s="11">
        <v>974.4</v>
      </c>
      <c r="H305" s="12" t="s">
        <v>12</v>
      </c>
    </row>
    <row r="306" spans="2:8" s="1" customFormat="1" ht="15.45" customHeight="1" x14ac:dyDescent="0.2">
      <c r="B306" s="8" t="s">
        <v>249</v>
      </c>
      <c r="C306" s="8" t="s">
        <v>62</v>
      </c>
      <c r="D306" s="8" t="s">
        <v>52</v>
      </c>
      <c r="E306" s="9">
        <v>45370</v>
      </c>
      <c r="F306" s="10">
        <v>528532</v>
      </c>
      <c r="G306" s="11">
        <v>1113.5999999999999</v>
      </c>
      <c r="H306" s="12" t="s">
        <v>12</v>
      </c>
    </row>
    <row r="307" spans="2:8" s="1" customFormat="1" ht="15.45" customHeight="1" x14ac:dyDescent="0.2">
      <c r="B307" s="8" t="s">
        <v>249</v>
      </c>
      <c r="C307" s="8" t="s">
        <v>62</v>
      </c>
      <c r="D307" s="8" t="s">
        <v>52</v>
      </c>
      <c r="E307" s="9">
        <v>45372</v>
      </c>
      <c r="F307" s="10">
        <v>528697</v>
      </c>
      <c r="G307" s="11">
        <v>1078.8</v>
      </c>
      <c r="H307" s="12" t="s">
        <v>12</v>
      </c>
    </row>
    <row r="308" spans="2:8" s="1" customFormat="1" ht="15.45" customHeight="1" x14ac:dyDescent="0.2">
      <c r="B308" s="8" t="s">
        <v>88</v>
      </c>
      <c r="C308" s="8" t="s">
        <v>248</v>
      </c>
      <c r="D308" s="8" t="s">
        <v>210</v>
      </c>
      <c r="E308" s="9">
        <v>45363</v>
      </c>
      <c r="F308" s="10">
        <v>528123</v>
      </c>
      <c r="G308" s="11">
        <v>20700</v>
      </c>
      <c r="H308" s="12" t="s">
        <v>12</v>
      </c>
    </row>
    <row r="309" spans="2:8" s="1" customFormat="1" ht="15.45" customHeight="1" x14ac:dyDescent="0.2">
      <c r="B309" s="8" t="s">
        <v>88</v>
      </c>
      <c r="C309" s="8" t="s">
        <v>89</v>
      </c>
      <c r="D309" s="8" t="s">
        <v>11</v>
      </c>
      <c r="E309" s="9">
        <v>45363</v>
      </c>
      <c r="F309" s="10">
        <v>528125</v>
      </c>
      <c r="G309" s="11">
        <v>1500</v>
      </c>
      <c r="H309" s="12" t="s">
        <v>12</v>
      </c>
    </row>
    <row r="310" spans="2:8" s="1" customFormat="1" ht="15.45" customHeight="1" x14ac:dyDescent="0.2">
      <c r="B310" s="8" t="s">
        <v>250</v>
      </c>
      <c r="C310" s="8" t="s">
        <v>27</v>
      </c>
      <c r="D310" s="8" t="s">
        <v>11</v>
      </c>
      <c r="E310" s="9">
        <v>45365</v>
      </c>
      <c r="F310" s="10">
        <v>528261</v>
      </c>
      <c r="G310" s="11">
        <v>635.59</v>
      </c>
      <c r="H310" s="12" t="s">
        <v>12</v>
      </c>
    </row>
    <row r="311" spans="2:8" s="1" customFormat="1" ht="15.45" customHeight="1" x14ac:dyDescent="0.2">
      <c r="B311" s="8" t="s">
        <v>251</v>
      </c>
      <c r="C311" s="8" t="s">
        <v>20</v>
      </c>
      <c r="D311" s="8" t="s">
        <v>11</v>
      </c>
      <c r="E311" s="9">
        <v>45356</v>
      </c>
      <c r="F311" s="10">
        <v>527728</v>
      </c>
      <c r="G311" s="11">
        <v>1019.18</v>
      </c>
      <c r="H311" s="12" t="s">
        <v>12</v>
      </c>
    </row>
    <row r="312" spans="2:8" s="1" customFormat="1" ht="15.45" customHeight="1" x14ac:dyDescent="0.2">
      <c r="B312" s="8" t="s">
        <v>252</v>
      </c>
      <c r="C312" s="8" t="s">
        <v>230</v>
      </c>
      <c r="D312" s="8" t="s">
        <v>11</v>
      </c>
      <c r="E312" s="9">
        <v>45356</v>
      </c>
      <c r="F312" s="10">
        <v>527723</v>
      </c>
      <c r="G312" s="11">
        <v>2303.38</v>
      </c>
      <c r="H312" s="12" t="s">
        <v>12</v>
      </c>
    </row>
    <row r="313" spans="2:8" s="1" customFormat="1" ht="15.45" customHeight="1" x14ac:dyDescent="0.2">
      <c r="B313" s="8" t="s">
        <v>253</v>
      </c>
      <c r="C313" s="8" t="s">
        <v>230</v>
      </c>
      <c r="D313" s="8" t="s">
        <v>11</v>
      </c>
      <c r="E313" s="9">
        <v>45363</v>
      </c>
      <c r="F313" s="10">
        <v>528008</v>
      </c>
      <c r="G313" s="11">
        <v>8004</v>
      </c>
      <c r="H313" s="12" t="s">
        <v>12</v>
      </c>
    </row>
    <row r="314" spans="2:8" s="1" customFormat="1" ht="15.45" customHeight="1" x14ac:dyDescent="0.2">
      <c r="B314" s="8" t="s">
        <v>254</v>
      </c>
      <c r="C314" s="8" t="s">
        <v>20</v>
      </c>
      <c r="D314" s="8" t="s">
        <v>11</v>
      </c>
      <c r="E314" s="9">
        <v>45356</v>
      </c>
      <c r="F314" s="10">
        <v>527719</v>
      </c>
      <c r="G314" s="11">
        <v>2520.5500000000002</v>
      </c>
      <c r="H314" s="12" t="s">
        <v>12</v>
      </c>
    </row>
    <row r="315" spans="2:8" s="1" customFormat="1" ht="15.45" customHeight="1" x14ac:dyDescent="0.2">
      <c r="B315" s="8" t="s">
        <v>255</v>
      </c>
      <c r="C315" s="8" t="s">
        <v>51</v>
      </c>
      <c r="D315" s="8" t="s">
        <v>52</v>
      </c>
      <c r="E315" s="9">
        <v>45356</v>
      </c>
      <c r="F315" s="10">
        <v>527485</v>
      </c>
      <c r="G315" s="11">
        <v>1650</v>
      </c>
      <c r="H315" s="12" t="s">
        <v>12</v>
      </c>
    </row>
    <row r="316" spans="2:8" s="1" customFormat="1" ht="15.45" customHeight="1" x14ac:dyDescent="0.25">
      <c r="B316" s="14" t="s">
        <v>256</v>
      </c>
      <c r="C316" s="14" t="s">
        <v>257</v>
      </c>
      <c r="D316" s="14" t="s">
        <v>52</v>
      </c>
      <c r="E316" s="14" t="s">
        <v>258</v>
      </c>
      <c r="F316" s="15">
        <v>33097</v>
      </c>
      <c r="G316" s="16">
        <v>79833.33</v>
      </c>
      <c r="H316" s="17" t="s">
        <v>12</v>
      </c>
    </row>
    <row r="317" spans="2:8" s="1" customFormat="1" ht="15.45" customHeight="1" x14ac:dyDescent="0.2">
      <c r="B317" s="8" t="s">
        <v>259</v>
      </c>
      <c r="C317" s="8" t="s">
        <v>260</v>
      </c>
      <c r="D317" s="8" t="s">
        <v>52</v>
      </c>
      <c r="E317" s="9">
        <v>45365</v>
      </c>
      <c r="F317" s="10">
        <v>528276</v>
      </c>
      <c r="G317" s="11">
        <v>12082.78</v>
      </c>
      <c r="H317" s="12" t="s">
        <v>12</v>
      </c>
    </row>
    <row r="318" spans="2:8" s="1" customFormat="1" ht="15.45" customHeight="1" x14ac:dyDescent="0.2">
      <c r="B318" s="8" t="s">
        <v>259</v>
      </c>
      <c r="C318" s="8" t="s">
        <v>260</v>
      </c>
      <c r="D318" s="8" t="s">
        <v>52</v>
      </c>
      <c r="E318" s="9">
        <v>45365</v>
      </c>
      <c r="F318" s="10">
        <v>528277</v>
      </c>
      <c r="G318" s="11">
        <v>1648.07</v>
      </c>
      <c r="H318" s="12" t="s">
        <v>12</v>
      </c>
    </row>
    <row r="319" spans="2:8" s="1" customFormat="1" ht="15.45" customHeight="1" x14ac:dyDescent="0.2">
      <c r="B319" s="8" t="s">
        <v>259</v>
      </c>
      <c r="C319" s="8" t="s">
        <v>260</v>
      </c>
      <c r="D319" s="8" t="s">
        <v>52</v>
      </c>
      <c r="E319" s="9">
        <v>45365</v>
      </c>
      <c r="F319" s="10">
        <v>528278</v>
      </c>
      <c r="G319" s="11">
        <v>151305.17000000001</v>
      </c>
      <c r="H319" s="12" t="s">
        <v>12</v>
      </c>
    </row>
    <row r="320" spans="2:8" s="1" customFormat="1" ht="15.45" customHeight="1" x14ac:dyDescent="0.2">
      <c r="B320" s="8" t="s">
        <v>259</v>
      </c>
      <c r="C320" s="8" t="s">
        <v>260</v>
      </c>
      <c r="D320" s="8" t="s">
        <v>52</v>
      </c>
      <c r="E320" s="9">
        <v>45365</v>
      </c>
      <c r="F320" s="10">
        <v>528279</v>
      </c>
      <c r="G320" s="11">
        <v>41927.06</v>
      </c>
      <c r="H320" s="12" t="s">
        <v>12</v>
      </c>
    </row>
    <row r="321" spans="2:8" s="1" customFormat="1" ht="15.45" customHeight="1" x14ac:dyDescent="0.2">
      <c r="B321" s="8" t="s">
        <v>55</v>
      </c>
      <c r="C321" s="8" t="s">
        <v>230</v>
      </c>
      <c r="D321" s="8" t="s">
        <v>11</v>
      </c>
      <c r="E321" s="9">
        <v>45363</v>
      </c>
      <c r="F321" s="10">
        <v>528129</v>
      </c>
      <c r="G321" s="11">
        <v>16922.27</v>
      </c>
      <c r="H321" s="12" t="s">
        <v>12</v>
      </c>
    </row>
    <row r="322" spans="2:8" s="1" customFormat="1" ht="15.45" customHeight="1" x14ac:dyDescent="0.2">
      <c r="B322" s="8" t="s">
        <v>55</v>
      </c>
      <c r="C322" s="8" t="s">
        <v>20</v>
      </c>
      <c r="D322" s="8" t="s">
        <v>11</v>
      </c>
      <c r="E322" s="9">
        <v>45356</v>
      </c>
      <c r="F322" s="10">
        <v>527716</v>
      </c>
      <c r="G322" s="11">
        <v>2815.85</v>
      </c>
      <c r="H322" s="12" t="s">
        <v>12</v>
      </c>
    </row>
    <row r="323" spans="2:8" s="1" customFormat="1" ht="15.45" customHeight="1" x14ac:dyDescent="0.2">
      <c r="B323" s="8" t="s">
        <v>261</v>
      </c>
      <c r="C323" s="8" t="s">
        <v>262</v>
      </c>
      <c r="D323" s="8" t="s">
        <v>11</v>
      </c>
      <c r="E323" s="9">
        <v>45363</v>
      </c>
      <c r="F323" s="10">
        <v>528100</v>
      </c>
      <c r="G323" s="11">
        <v>4138</v>
      </c>
      <c r="H323" s="12" t="s">
        <v>12</v>
      </c>
    </row>
    <row r="324" spans="2:8" s="1" customFormat="1" ht="15.45" customHeight="1" x14ac:dyDescent="0.2">
      <c r="B324" s="8" t="s">
        <v>263</v>
      </c>
      <c r="C324" s="8" t="s">
        <v>212</v>
      </c>
      <c r="D324" s="8" t="s">
        <v>11</v>
      </c>
      <c r="E324" s="9">
        <v>45358</v>
      </c>
      <c r="F324" s="10">
        <v>526229</v>
      </c>
      <c r="G324" s="11">
        <v>2994</v>
      </c>
      <c r="H324" s="12" t="s">
        <v>12</v>
      </c>
    </row>
    <row r="325" spans="2:8" s="1" customFormat="1" ht="15.45" customHeight="1" x14ac:dyDescent="0.2">
      <c r="B325" s="8" t="s">
        <v>263</v>
      </c>
      <c r="C325" s="8" t="s">
        <v>212</v>
      </c>
      <c r="D325" s="8" t="s">
        <v>11</v>
      </c>
      <c r="E325" s="9">
        <v>45377</v>
      </c>
      <c r="F325" s="10">
        <v>527836</v>
      </c>
      <c r="G325" s="11">
        <v>12468</v>
      </c>
      <c r="H325" s="12" t="s">
        <v>12</v>
      </c>
    </row>
    <row r="326" spans="2:8" s="1" customFormat="1" ht="15.45" customHeight="1" x14ac:dyDescent="0.2">
      <c r="B326" s="8" t="s">
        <v>264</v>
      </c>
      <c r="C326" s="8" t="s">
        <v>230</v>
      </c>
      <c r="D326" s="8" t="s">
        <v>11</v>
      </c>
      <c r="E326" s="9">
        <v>45358</v>
      </c>
      <c r="F326" s="10">
        <v>527178</v>
      </c>
      <c r="G326" s="11">
        <v>52760.4</v>
      </c>
      <c r="H326" s="12" t="s">
        <v>12</v>
      </c>
    </row>
    <row r="327" spans="2:8" s="1" customFormat="1" ht="15.45" customHeight="1" x14ac:dyDescent="0.2">
      <c r="B327" s="8" t="s">
        <v>264</v>
      </c>
      <c r="C327" s="8" t="s">
        <v>230</v>
      </c>
      <c r="D327" s="8" t="s">
        <v>11</v>
      </c>
      <c r="E327" s="9">
        <v>45358</v>
      </c>
      <c r="F327" s="10">
        <v>527179</v>
      </c>
      <c r="G327" s="11">
        <v>62088</v>
      </c>
      <c r="H327" s="12" t="s">
        <v>12</v>
      </c>
    </row>
    <row r="328" spans="2:8" s="1" customFormat="1" ht="15.45" customHeight="1" x14ac:dyDescent="0.2">
      <c r="B328" s="8" t="s">
        <v>265</v>
      </c>
      <c r="C328" s="8" t="s">
        <v>266</v>
      </c>
      <c r="D328" s="8" t="s">
        <v>11</v>
      </c>
      <c r="E328" s="9">
        <v>45370</v>
      </c>
      <c r="F328" s="10">
        <v>526976</v>
      </c>
      <c r="G328" s="11">
        <v>5730.74</v>
      </c>
      <c r="H328" s="12" t="s">
        <v>12</v>
      </c>
    </row>
    <row r="329" spans="2:8" s="1" customFormat="1" ht="15.45" customHeight="1" x14ac:dyDescent="0.2">
      <c r="B329" s="8" t="s">
        <v>267</v>
      </c>
      <c r="C329" s="8" t="s">
        <v>268</v>
      </c>
      <c r="D329" s="8" t="s">
        <v>11</v>
      </c>
      <c r="E329" s="9">
        <v>45363</v>
      </c>
      <c r="F329" s="10">
        <v>526234</v>
      </c>
      <c r="G329" s="11">
        <v>570.39</v>
      </c>
      <c r="H329" s="12" t="s">
        <v>12</v>
      </c>
    </row>
    <row r="330" spans="2:8" s="1" customFormat="1" ht="15.45" customHeight="1" x14ac:dyDescent="0.2">
      <c r="B330" s="8" t="s">
        <v>267</v>
      </c>
      <c r="C330" s="8" t="s">
        <v>268</v>
      </c>
      <c r="D330" s="8" t="s">
        <v>11</v>
      </c>
      <c r="E330" s="9">
        <v>45363</v>
      </c>
      <c r="F330" s="10">
        <v>526235</v>
      </c>
      <c r="G330" s="11">
        <v>272.66000000000003</v>
      </c>
      <c r="H330" s="12" t="s">
        <v>12</v>
      </c>
    </row>
    <row r="331" spans="2:8" s="1" customFormat="1" ht="15.45" customHeight="1" x14ac:dyDescent="0.2">
      <c r="B331" s="8" t="s">
        <v>267</v>
      </c>
      <c r="C331" s="8" t="s">
        <v>268</v>
      </c>
      <c r="D331" s="8" t="s">
        <v>11</v>
      </c>
      <c r="E331" s="9">
        <v>45363</v>
      </c>
      <c r="F331" s="10">
        <v>526519</v>
      </c>
      <c r="G331" s="11">
        <v>1687.2</v>
      </c>
      <c r="H331" s="12" t="s">
        <v>12</v>
      </c>
    </row>
    <row r="332" spans="2:8" s="1" customFormat="1" ht="15.45" customHeight="1" x14ac:dyDescent="0.2">
      <c r="B332" s="8" t="s">
        <v>267</v>
      </c>
      <c r="C332" s="8" t="s">
        <v>268</v>
      </c>
      <c r="D332" s="8" t="s">
        <v>11</v>
      </c>
      <c r="E332" s="9">
        <v>45363</v>
      </c>
      <c r="F332" s="10">
        <v>527767</v>
      </c>
      <c r="G332" s="11">
        <v>15804.14</v>
      </c>
      <c r="H332" s="12" t="s">
        <v>12</v>
      </c>
    </row>
    <row r="333" spans="2:8" s="1" customFormat="1" ht="15.45" customHeight="1" x14ac:dyDescent="0.2">
      <c r="B333" s="8" t="s">
        <v>267</v>
      </c>
      <c r="C333" s="8" t="s">
        <v>268</v>
      </c>
      <c r="D333" s="8" t="s">
        <v>11</v>
      </c>
      <c r="E333" s="9">
        <v>45363</v>
      </c>
      <c r="F333" s="10">
        <v>528136</v>
      </c>
      <c r="G333" s="11">
        <v>4479.74</v>
      </c>
      <c r="H333" s="12" t="s">
        <v>12</v>
      </c>
    </row>
    <row r="334" spans="2:8" s="1" customFormat="1" ht="15.45" customHeight="1" x14ac:dyDescent="0.2">
      <c r="B334" s="8" t="s">
        <v>267</v>
      </c>
      <c r="C334" s="8" t="s">
        <v>268</v>
      </c>
      <c r="D334" s="8" t="s">
        <v>11</v>
      </c>
      <c r="E334" s="9">
        <v>45365</v>
      </c>
      <c r="F334" s="10">
        <v>528286</v>
      </c>
      <c r="G334" s="11">
        <v>747.55</v>
      </c>
      <c r="H334" s="12" t="s">
        <v>12</v>
      </c>
    </row>
    <row r="335" spans="2:8" s="1" customFormat="1" ht="15.45" customHeight="1" x14ac:dyDescent="0.2">
      <c r="B335" s="8" t="s">
        <v>267</v>
      </c>
      <c r="C335" s="8" t="s">
        <v>268</v>
      </c>
      <c r="D335" s="8" t="s">
        <v>11</v>
      </c>
      <c r="E335" s="9">
        <v>45372</v>
      </c>
      <c r="F335" s="10">
        <v>526203</v>
      </c>
      <c r="G335" s="11">
        <v>9768.17</v>
      </c>
      <c r="H335" s="12" t="s">
        <v>12</v>
      </c>
    </row>
    <row r="336" spans="2:8" s="1" customFormat="1" ht="15.45" customHeight="1" x14ac:dyDescent="0.2">
      <c r="B336" s="8" t="s">
        <v>267</v>
      </c>
      <c r="C336" s="8" t="s">
        <v>268</v>
      </c>
      <c r="D336" s="8" t="s">
        <v>11</v>
      </c>
      <c r="E336" s="9">
        <v>45372</v>
      </c>
      <c r="F336" s="10">
        <v>528014</v>
      </c>
      <c r="G336" s="11">
        <v>344.81</v>
      </c>
      <c r="H336" s="12" t="s">
        <v>12</v>
      </c>
    </row>
    <row r="337" spans="2:8" s="1" customFormat="1" ht="15.45" customHeight="1" x14ac:dyDescent="0.2">
      <c r="B337" s="8" t="s">
        <v>267</v>
      </c>
      <c r="C337" s="8" t="s">
        <v>268</v>
      </c>
      <c r="D337" s="8" t="s">
        <v>11</v>
      </c>
      <c r="E337" s="9">
        <v>45372</v>
      </c>
      <c r="F337" s="10">
        <v>528015</v>
      </c>
      <c r="G337" s="11">
        <v>2876.48</v>
      </c>
      <c r="H337" s="12" t="s">
        <v>12</v>
      </c>
    </row>
    <row r="338" spans="2:8" s="1" customFormat="1" ht="15.45" customHeight="1" x14ac:dyDescent="0.2">
      <c r="B338" s="8" t="s">
        <v>267</v>
      </c>
      <c r="C338" s="8" t="s">
        <v>268</v>
      </c>
      <c r="D338" s="8" t="s">
        <v>11</v>
      </c>
      <c r="E338" s="9">
        <v>45372</v>
      </c>
      <c r="F338" s="10">
        <v>528016</v>
      </c>
      <c r="G338" s="11">
        <v>2863.9</v>
      </c>
      <c r="H338" s="12" t="s">
        <v>12</v>
      </c>
    </row>
    <row r="339" spans="2:8" s="1" customFormat="1" ht="15.45" customHeight="1" x14ac:dyDescent="0.2">
      <c r="B339" s="8" t="s">
        <v>267</v>
      </c>
      <c r="C339" s="8" t="s">
        <v>269</v>
      </c>
      <c r="D339" s="8" t="s">
        <v>11</v>
      </c>
      <c r="E339" s="9">
        <v>45365</v>
      </c>
      <c r="F339" s="10">
        <v>528286</v>
      </c>
      <c r="G339" s="11">
        <v>1777.2</v>
      </c>
      <c r="H339" s="12" t="s">
        <v>12</v>
      </c>
    </row>
    <row r="340" spans="2:8" s="1" customFormat="1" ht="15.45" customHeight="1" x14ac:dyDescent="0.2">
      <c r="B340" s="8" t="s">
        <v>270</v>
      </c>
      <c r="C340" s="8" t="s">
        <v>230</v>
      </c>
      <c r="D340" s="8" t="s">
        <v>11</v>
      </c>
      <c r="E340" s="9">
        <v>45363</v>
      </c>
      <c r="F340" s="10">
        <v>528006</v>
      </c>
      <c r="G340" s="11">
        <v>17313.599999999999</v>
      </c>
      <c r="H340" s="12" t="s">
        <v>12</v>
      </c>
    </row>
    <row r="341" spans="2:8" s="1" customFormat="1" ht="15.45" customHeight="1" x14ac:dyDescent="0.2">
      <c r="B341" s="8" t="s">
        <v>271</v>
      </c>
      <c r="C341" s="8" t="s">
        <v>20</v>
      </c>
      <c r="D341" s="8" t="s">
        <v>11</v>
      </c>
      <c r="E341" s="9">
        <v>45377</v>
      </c>
      <c r="F341" s="10">
        <v>528877</v>
      </c>
      <c r="G341" s="11">
        <v>3000</v>
      </c>
      <c r="H341" s="12" t="s">
        <v>12</v>
      </c>
    </row>
    <row r="342" spans="2:8" s="1" customFormat="1" ht="15.45" customHeight="1" x14ac:dyDescent="0.2">
      <c r="B342" s="8" t="s">
        <v>271</v>
      </c>
      <c r="C342" s="8" t="s">
        <v>20</v>
      </c>
      <c r="D342" s="8" t="s">
        <v>11</v>
      </c>
      <c r="E342" s="9">
        <v>45377</v>
      </c>
      <c r="F342" s="10">
        <v>528879</v>
      </c>
      <c r="G342" s="11">
        <v>3000</v>
      </c>
      <c r="H342" s="12" t="s">
        <v>12</v>
      </c>
    </row>
    <row r="343" spans="2:8" s="1" customFormat="1" ht="15.45" customHeight="1" x14ac:dyDescent="0.25">
      <c r="B343" s="14" t="s">
        <v>272</v>
      </c>
      <c r="C343" s="14" t="s">
        <v>20</v>
      </c>
      <c r="D343" s="14" t="s">
        <v>11</v>
      </c>
      <c r="E343" s="14" t="s">
        <v>68</v>
      </c>
      <c r="F343" s="15">
        <v>33160</v>
      </c>
      <c r="G343" s="16">
        <v>1750</v>
      </c>
      <c r="H343" s="17" t="s">
        <v>12</v>
      </c>
    </row>
    <row r="344" spans="2:8" s="1" customFormat="1" ht="15.45" customHeight="1" x14ac:dyDescent="0.25">
      <c r="B344" s="14" t="s">
        <v>272</v>
      </c>
      <c r="C344" s="14" t="s">
        <v>20</v>
      </c>
      <c r="D344" s="14" t="s">
        <v>11</v>
      </c>
      <c r="E344" s="14" t="s">
        <v>273</v>
      </c>
      <c r="F344" s="15">
        <v>33095</v>
      </c>
      <c r="G344" s="16">
        <v>3500</v>
      </c>
      <c r="H344" s="17" t="s">
        <v>12</v>
      </c>
    </row>
    <row r="345" spans="2:8" s="1" customFormat="1" ht="15.45" customHeight="1" x14ac:dyDescent="0.2">
      <c r="B345" s="8" t="s">
        <v>274</v>
      </c>
      <c r="C345" s="8" t="s">
        <v>230</v>
      </c>
      <c r="D345" s="8" t="s">
        <v>11</v>
      </c>
      <c r="E345" s="9">
        <v>45358</v>
      </c>
      <c r="F345" s="10">
        <v>517665</v>
      </c>
      <c r="G345" s="11">
        <v>636</v>
      </c>
      <c r="H345" s="12" t="s">
        <v>12</v>
      </c>
    </row>
    <row r="346" spans="2:8" s="1" customFormat="1" ht="15.45" customHeight="1" x14ac:dyDescent="0.2">
      <c r="B346" s="8" t="s">
        <v>275</v>
      </c>
      <c r="C346" s="8" t="s">
        <v>269</v>
      </c>
      <c r="D346" s="8" t="s">
        <v>11</v>
      </c>
      <c r="E346" s="9">
        <v>45379</v>
      </c>
      <c r="F346" s="10">
        <v>529248</v>
      </c>
      <c r="G346" s="11">
        <v>481.57</v>
      </c>
      <c r="H346" s="12" t="s">
        <v>12</v>
      </c>
    </row>
    <row r="347" spans="2:8" s="1" customFormat="1" ht="15.45" customHeight="1" x14ac:dyDescent="0.2">
      <c r="B347" s="8" t="s">
        <v>275</v>
      </c>
      <c r="C347" s="8" t="s">
        <v>269</v>
      </c>
      <c r="D347" s="8" t="s">
        <v>11</v>
      </c>
      <c r="E347" s="9">
        <v>45379</v>
      </c>
      <c r="F347" s="10">
        <v>529249</v>
      </c>
      <c r="G347" s="11">
        <v>339.48</v>
      </c>
      <c r="H347" s="12" t="s">
        <v>12</v>
      </c>
    </row>
    <row r="348" spans="2:8" s="1" customFormat="1" ht="15.45" customHeight="1" x14ac:dyDescent="0.2">
      <c r="B348" s="8" t="s">
        <v>275</v>
      </c>
      <c r="C348" s="8" t="s">
        <v>276</v>
      </c>
      <c r="D348" s="8" t="s">
        <v>11</v>
      </c>
      <c r="E348" s="9">
        <v>45379</v>
      </c>
      <c r="F348" s="10">
        <v>529249</v>
      </c>
      <c r="G348" s="11">
        <v>-2.62</v>
      </c>
      <c r="H348" s="12" t="s">
        <v>12</v>
      </c>
    </row>
    <row r="349" spans="2:8" s="1" customFormat="1" ht="15.45" customHeight="1" x14ac:dyDescent="0.2">
      <c r="B349" s="8" t="s">
        <v>277</v>
      </c>
      <c r="C349" s="8" t="s">
        <v>237</v>
      </c>
      <c r="D349" s="8" t="s">
        <v>11</v>
      </c>
      <c r="E349" s="9">
        <v>45363</v>
      </c>
      <c r="F349" s="10">
        <v>528019</v>
      </c>
      <c r="G349" s="11">
        <v>600</v>
      </c>
      <c r="H349" s="12" t="s">
        <v>12</v>
      </c>
    </row>
    <row r="350" spans="2:8" s="1" customFormat="1" ht="15.45" customHeight="1" x14ac:dyDescent="0.2">
      <c r="B350" s="8" t="s">
        <v>213</v>
      </c>
      <c r="C350" s="8" t="s">
        <v>248</v>
      </c>
      <c r="D350" s="8" t="s">
        <v>210</v>
      </c>
      <c r="E350" s="9">
        <v>45377</v>
      </c>
      <c r="F350" s="10">
        <v>528691</v>
      </c>
      <c r="G350" s="11">
        <v>3400</v>
      </c>
      <c r="H350" s="12" t="s">
        <v>12</v>
      </c>
    </row>
    <row r="351" spans="2:8" s="1" customFormat="1" ht="15.45" customHeight="1" x14ac:dyDescent="0.2">
      <c r="B351" s="8" t="s">
        <v>80</v>
      </c>
      <c r="C351" s="8" t="s">
        <v>20</v>
      </c>
      <c r="D351" s="8" t="s">
        <v>11</v>
      </c>
      <c r="E351" s="9">
        <v>45377</v>
      </c>
      <c r="F351" s="10">
        <v>528745</v>
      </c>
      <c r="G351" s="11">
        <v>330</v>
      </c>
      <c r="H351" s="12" t="s">
        <v>12</v>
      </c>
    </row>
    <row r="352" spans="2:8" s="1" customFormat="1" ht="15.45" customHeight="1" x14ac:dyDescent="0.2">
      <c r="B352" s="8" t="s">
        <v>206</v>
      </c>
      <c r="C352" s="8" t="s">
        <v>278</v>
      </c>
      <c r="D352" s="8" t="s">
        <v>11</v>
      </c>
      <c r="E352" s="9">
        <v>45365</v>
      </c>
      <c r="F352" s="10">
        <v>528262</v>
      </c>
      <c r="G352" s="11">
        <v>570.47</v>
      </c>
      <c r="H352" s="12" t="s">
        <v>12</v>
      </c>
    </row>
    <row r="353" spans="2:8" s="1" customFormat="1" ht="15.45" customHeight="1" x14ac:dyDescent="0.2">
      <c r="B353" s="8" t="s">
        <v>279</v>
      </c>
      <c r="C353" s="8" t="s">
        <v>237</v>
      </c>
      <c r="D353" s="8" t="s">
        <v>11</v>
      </c>
      <c r="E353" s="9">
        <v>45370</v>
      </c>
      <c r="F353" s="10">
        <v>528498</v>
      </c>
      <c r="G353" s="11">
        <v>1500</v>
      </c>
      <c r="H353" s="12" t="s">
        <v>12</v>
      </c>
    </row>
    <row r="354" spans="2:8" s="1" customFormat="1" ht="15.45" customHeight="1" x14ac:dyDescent="0.2">
      <c r="B354" s="8" t="s">
        <v>279</v>
      </c>
      <c r="C354" s="8" t="s">
        <v>230</v>
      </c>
      <c r="D354" s="8" t="s">
        <v>11</v>
      </c>
      <c r="E354" s="9">
        <v>45365</v>
      </c>
      <c r="F354" s="10">
        <v>528292</v>
      </c>
      <c r="G354" s="11">
        <v>9847.68</v>
      </c>
      <c r="H354" s="12" t="s">
        <v>12</v>
      </c>
    </row>
    <row r="355" spans="2:8" s="1" customFormat="1" ht="15.45" customHeight="1" x14ac:dyDescent="0.2">
      <c r="B355" s="8" t="s">
        <v>280</v>
      </c>
      <c r="C355" s="8" t="s">
        <v>27</v>
      </c>
      <c r="D355" s="8" t="s">
        <v>11</v>
      </c>
      <c r="E355" s="9">
        <v>45356</v>
      </c>
      <c r="F355" s="10">
        <v>527667</v>
      </c>
      <c r="G355" s="11">
        <v>1193.4100000000001</v>
      </c>
      <c r="H355" s="12" t="s">
        <v>12</v>
      </c>
    </row>
    <row r="356" spans="2:8" s="1" customFormat="1" ht="14.85" customHeight="1" x14ac:dyDescent="0.2">
      <c r="B356" s="18"/>
      <c r="C356" s="18"/>
      <c r="D356" s="18"/>
      <c r="E356" s="18"/>
      <c r="F356" s="19"/>
      <c r="G356" s="20">
        <f>SUM(G279:G355)</f>
        <v>643501.78</v>
      </c>
      <c r="H356" s="19"/>
    </row>
    <row r="357" spans="2:8" s="1" customFormat="1" ht="25.05" customHeight="1" x14ac:dyDescent="0.2"/>
    <row r="358" spans="2:8" s="1" customFormat="1" ht="15.9" customHeight="1" x14ac:dyDescent="0.2">
      <c r="B358" s="5" t="s">
        <v>281</v>
      </c>
    </row>
    <row r="359" spans="2:8" s="1" customFormat="1" ht="19.2" customHeight="1" x14ac:dyDescent="0.2"/>
    <row r="360" spans="2:8" s="1" customFormat="1" ht="27.15" customHeight="1" x14ac:dyDescent="0.2">
      <c r="B360" s="6" t="s">
        <v>2</v>
      </c>
      <c r="C360" s="6" t="s">
        <v>3</v>
      </c>
      <c r="D360" s="6" t="s">
        <v>4</v>
      </c>
      <c r="E360" s="6" t="s">
        <v>5</v>
      </c>
      <c r="F360" s="6" t="s">
        <v>6</v>
      </c>
      <c r="G360" s="6" t="s">
        <v>7</v>
      </c>
      <c r="H360" s="7" t="s">
        <v>8</v>
      </c>
    </row>
    <row r="361" spans="2:8" s="1" customFormat="1" ht="15.45" customHeight="1" x14ac:dyDescent="0.2">
      <c r="B361" s="8" t="s">
        <v>282</v>
      </c>
      <c r="C361" s="8" t="s">
        <v>51</v>
      </c>
      <c r="D361" s="8" t="s">
        <v>52</v>
      </c>
      <c r="E361" s="9">
        <v>45377</v>
      </c>
      <c r="F361" s="10">
        <v>528856</v>
      </c>
      <c r="G361" s="11">
        <v>2274</v>
      </c>
      <c r="H361" s="12" t="s">
        <v>12</v>
      </c>
    </row>
    <row r="362" spans="2:8" s="1" customFormat="1" ht="15.45" customHeight="1" x14ac:dyDescent="0.2">
      <c r="B362" s="8" t="s">
        <v>283</v>
      </c>
      <c r="C362" s="8" t="s">
        <v>284</v>
      </c>
      <c r="D362" s="8" t="s">
        <v>11</v>
      </c>
      <c r="E362" s="9">
        <v>45358</v>
      </c>
      <c r="F362" s="10">
        <v>527922</v>
      </c>
      <c r="G362" s="11">
        <v>7881.43</v>
      </c>
      <c r="H362" s="12" t="s">
        <v>12</v>
      </c>
    </row>
    <row r="363" spans="2:8" s="1" customFormat="1" ht="15.45" customHeight="1" x14ac:dyDescent="0.2">
      <c r="B363" s="8" t="s">
        <v>285</v>
      </c>
      <c r="C363" s="8" t="s">
        <v>286</v>
      </c>
      <c r="D363" s="8" t="s">
        <v>223</v>
      </c>
      <c r="E363" s="9">
        <v>45377</v>
      </c>
      <c r="F363" s="10">
        <v>528071</v>
      </c>
      <c r="G363" s="11">
        <v>4960.32</v>
      </c>
      <c r="H363" s="12" t="s">
        <v>12</v>
      </c>
    </row>
    <row r="364" spans="2:8" s="1" customFormat="1" ht="15.45" customHeight="1" x14ac:dyDescent="0.2">
      <c r="B364" s="8" t="s">
        <v>285</v>
      </c>
      <c r="C364" s="8" t="s">
        <v>286</v>
      </c>
      <c r="D364" s="8" t="s">
        <v>223</v>
      </c>
      <c r="E364" s="9">
        <v>45377</v>
      </c>
      <c r="F364" s="10">
        <v>528242</v>
      </c>
      <c r="G364" s="11">
        <v>530373.07999999996</v>
      </c>
      <c r="H364" s="12" t="s">
        <v>12</v>
      </c>
    </row>
    <row r="365" spans="2:8" s="1" customFormat="1" ht="15.45" customHeight="1" x14ac:dyDescent="0.2">
      <c r="B365" s="8" t="s">
        <v>285</v>
      </c>
      <c r="C365" s="8" t="s">
        <v>286</v>
      </c>
      <c r="D365" s="8" t="s">
        <v>223</v>
      </c>
      <c r="E365" s="9">
        <v>45377</v>
      </c>
      <c r="F365" s="10">
        <v>528848</v>
      </c>
      <c r="G365" s="11">
        <v>533576.09</v>
      </c>
      <c r="H365" s="12" t="s">
        <v>12</v>
      </c>
    </row>
    <row r="366" spans="2:8" s="1" customFormat="1" ht="15.45" customHeight="1" x14ac:dyDescent="0.2">
      <c r="B366" s="8" t="s">
        <v>285</v>
      </c>
      <c r="C366" s="8" t="s">
        <v>286</v>
      </c>
      <c r="D366" s="8" t="s">
        <v>223</v>
      </c>
      <c r="E366" s="9">
        <v>45377</v>
      </c>
      <c r="F366" s="10">
        <v>528932</v>
      </c>
      <c r="G366" s="11">
        <v>3677.7</v>
      </c>
      <c r="H366" s="12" t="s">
        <v>12</v>
      </c>
    </row>
    <row r="367" spans="2:8" s="1" customFormat="1" ht="15.45" customHeight="1" x14ac:dyDescent="0.2">
      <c r="B367" s="8" t="s">
        <v>287</v>
      </c>
      <c r="C367" s="8" t="s">
        <v>288</v>
      </c>
      <c r="D367" s="8" t="s">
        <v>11</v>
      </c>
      <c r="E367" s="9">
        <v>45377</v>
      </c>
      <c r="F367" s="10">
        <v>528829</v>
      </c>
      <c r="G367" s="11">
        <v>18720</v>
      </c>
      <c r="H367" s="12" t="s">
        <v>42</v>
      </c>
    </row>
    <row r="368" spans="2:8" s="1" customFormat="1" ht="15.45" customHeight="1" x14ac:dyDescent="0.2">
      <c r="B368" s="8" t="s">
        <v>90</v>
      </c>
      <c r="C368" s="8" t="s">
        <v>268</v>
      </c>
      <c r="D368" s="8" t="s">
        <v>11</v>
      </c>
      <c r="E368" s="9">
        <v>45358</v>
      </c>
      <c r="F368" s="10">
        <v>527903</v>
      </c>
      <c r="G368" s="11">
        <v>2940</v>
      </c>
      <c r="H368" s="12" t="s">
        <v>12</v>
      </c>
    </row>
    <row r="369" spans="2:8" s="1" customFormat="1" ht="15.45" customHeight="1" x14ac:dyDescent="0.2">
      <c r="B369" s="8" t="s">
        <v>289</v>
      </c>
      <c r="C369" s="8" t="s">
        <v>290</v>
      </c>
      <c r="D369" s="8" t="s">
        <v>41</v>
      </c>
      <c r="E369" s="9">
        <v>45358</v>
      </c>
      <c r="F369" s="10">
        <v>527765</v>
      </c>
      <c r="G369" s="11">
        <v>4697.59</v>
      </c>
      <c r="H369" s="12" t="s">
        <v>12</v>
      </c>
    </row>
    <row r="370" spans="2:8" s="1" customFormat="1" ht="15.45" customHeight="1" x14ac:dyDescent="0.2">
      <c r="B370" s="8" t="s">
        <v>291</v>
      </c>
      <c r="C370" s="8" t="s">
        <v>292</v>
      </c>
      <c r="D370" s="8" t="s">
        <v>223</v>
      </c>
      <c r="E370" s="9">
        <v>45365</v>
      </c>
      <c r="F370" s="10">
        <v>528265</v>
      </c>
      <c r="G370" s="11">
        <v>46480.13</v>
      </c>
      <c r="H370" s="12" t="s">
        <v>12</v>
      </c>
    </row>
    <row r="371" spans="2:8" s="1" customFormat="1" ht="15.45" customHeight="1" x14ac:dyDescent="0.2">
      <c r="B371" s="8" t="s">
        <v>293</v>
      </c>
      <c r="C371" s="8" t="s">
        <v>62</v>
      </c>
      <c r="D371" s="8" t="s">
        <v>52</v>
      </c>
      <c r="E371" s="9">
        <v>45358</v>
      </c>
      <c r="F371" s="10">
        <v>527886</v>
      </c>
      <c r="G371" s="11">
        <v>1302.3399999999999</v>
      </c>
      <c r="H371" s="12" t="s">
        <v>12</v>
      </c>
    </row>
    <row r="372" spans="2:8" s="1" customFormat="1" ht="15.45" customHeight="1" x14ac:dyDescent="0.2">
      <c r="B372" s="8" t="s">
        <v>293</v>
      </c>
      <c r="C372" s="8" t="s">
        <v>62</v>
      </c>
      <c r="D372" s="8" t="s">
        <v>52</v>
      </c>
      <c r="E372" s="9">
        <v>45365</v>
      </c>
      <c r="F372" s="10">
        <v>528214</v>
      </c>
      <c r="G372" s="11">
        <v>1302.3399999999999</v>
      </c>
      <c r="H372" s="12" t="s">
        <v>12</v>
      </c>
    </row>
    <row r="373" spans="2:8" s="1" customFormat="1" ht="15.45" customHeight="1" x14ac:dyDescent="0.2">
      <c r="B373" s="8" t="s">
        <v>293</v>
      </c>
      <c r="C373" s="8" t="s">
        <v>62</v>
      </c>
      <c r="D373" s="8" t="s">
        <v>52</v>
      </c>
      <c r="E373" s="9">
        <v>45372</v>
      </c>
      <c r="F373" s="10">
        <v>528658</v>
      </c>
      <c r="G373" s="11">
        <v>1302.3399999999999</v>
      </c>
      <c r="H373" s="12" t="s">
        <v>12</v>
      </c>
    </row>
    <row r="374" spans="2:8" s="1" customFormat="1" ht="15.45" customHeight="1" x14ac:dyDescent="0.2">
      <c r="B374" s="8" t="s">
        <v>293</v>
      </c>
      <c r="C374" s="8" t="s">
        <v>62</v>
      </c>
      <c r="D374" s="8" t="s">
        <v>52</v>
      </c>
      <c r="E374" s="9">
        <v>45377</v>
      </c>
      <c r="F374" s="10">
        <v>529023</v>
      </c>
      <c r="G374" s="11">
        <v>1302.3399999999999</v>
      </c>
      <c r="H374" s="12" t="s">
        <v>12</v>
      </c>
    </row>
    <row r="375" spans="2:8" s="1" customFormat="1" ht="15.45" customHeight="1" x14ac:dyDescent="0.2">
      <c r="B375" s="8" t="s">
        <v>294</v>
      </c>
      <c r="C375" s="8" t="s">
        <v>284</v>
      </c>
      <c r="D375" s="8" t="s">
        <v>11</v>
      </c>
      <c r="E375" s="9">
        <v>45358</v>
      </c>
      <c r="F375" s="10">
        <v>527725</v>
      </c>
      <c r="G375" s="11">
        <v>6288</v>
      </c>
      <c r="H375" s="12" t="s">
        <v>12</v>
      </c>
    </row>
    <row r="376" spans="2:8" s="1" customFormat="1" ht="15.45" customHeight="1" x14ac:dyDescent="0.2">
      <c r="B376" s="8" t="s">
        <v>295</v>
      </c>
      <c r="C376" s="8" t="s">
        <v>284</v>
      </c>
      <c r="D376" s="8" t="s">
        <v>11</v>
      </c>
      <c r="E376" s="9">
        <v>45356</v>
      </c>
      <c r="F376" s="10">
        <v>527656</v>
      </c>
      <c r="G376" s="11">
        <v>845.06</v>
      </c>
      <c r="H376" s="12" t="s">
        <v>12</v>
      </c>
    </row>
    <row r="377" spans="2:8" s="1" customFormat="1" ht="15.45" customHeight="1" x14ac:dyDescent="0.2">
      <c r="B377" s="8" t="s">
        <v>295</v>
      </c>
      <c r="C377" s="8" t="s">
        <v>284</v>
      </c>
      <c r="D377" s="8" t="s">
        <v>11</v>
      </c>
      <c r="E377" s="9">
        <v>45365</v>
      </c>
      <c r="F377" s="10">
        <v>528306</v>
      </c>
      <c r="G377" s="11">
        <v>1185.48</v>
      </c>
      <c r="H377" s="12" t="s">
        <v>12</v>
      </c>
    </row>
    <row r="378" spans="2:8" s="1" customFormat="1" ht="15.45" customHeight="1" x14ac:dyDescent="0.2">
      <c r="B378" s="8" t="s">
        <v>295</v>
      </c>
      <c r="C378" s="8" t="s">
        <v>284</v>
      </c>
      <c r="D378" s="8" t="s">
        <v>11</v>
      </c>
      <c r="E378" s="9">
        <v>45365</v>
      </c>
      <c r="F378" s="10">
        <v>528307</v>
      </c>
      <c r="G378" s="11">
        <v>425.04</v>
      </c>
      <c r="H378" s="12" t="s">
        <v>12</v>
      </c>
    </row>
    <row r="379" spans="2:8" s="1" customFormat="1" ht="15.45" customHeight="1" x14ac:dyDescent="0.2">
      <c r="B379" s="8" t="s">
        <v>296</v>
      </c>
      <c r="C379" s="8" t="s">
        <v>284</v>
      </c>
      <c r="D379" s="8" t="s">
        <v>11</v>
      </c>
      <c r="E379" s="9">
        <v>45358</v>
      </c>
      <c r="F379" s="10">
        <v>527923</v>
      </c>
      <c r="G379" s="11">
        <v>1678.26</v>
      </c>
      <c r="H379" s="12" t="s">
        <v>12</v>
      </c>
    </row>
    <row r="380" spans="2:8" s="1" customFormat="1" ht="15.45" customHeight="1" x14ac:dyDescent="0.2">
      <c r="B380" s="8" t="s">
        <v>206</v>
      </c>
      <c r="C380" s="8" t="s">
        <v>10</v>
      </c>
      <c r="D380" s="8" t="s">
        <v>11</v>
      </c>
      <c r="E380" s="9">
        <v>45365</v>
      </c>
      <c r="F380" s="10">
        <v>528262</v>
      </c>
      <c r="G380" s="11">
        <v>72.62</v>
      </c>
      <c r="H380" s="12" t="s">
        <v>12</v>
      </c>
    </row>
    <row r="381" spans="2:8" s="1" customFormat="1" ht="14.85" customHeight="1" x14ac:dyDescent="0.2">
      <c r="B381" s="18"/>
      <c r="C381" s="18"/>
      <c r="D381" s="18"/>
      <c r="E381" s="18"/>
      <c r="F381" s="19"/>
      <c r="G381" s="20">
        <f>SUM(G361:G380)</f>
        <v>1171284.1600000004</v>
      </c>
      <c r="H381" s="19"/>
    </row>
    <row r="382" spans="2:8" s="1" customFormat="1" ht="25.05" customHeight="1" x14ac:dyDescent="0.2"/>
    <row r="383" spans="2:8" s="1" customFormat="1" ht="15.9" customHeight="1" x14ac:dyDescent="0.2">
      <c r="B383" s="5" t="s">
        <v>297</v>
      </c>
    </row>
    <row r="384" spans="2:8" s="1" customFormat="1" ht="19.2" customHeight="1" x14ac:dyDescent="0.2"/>
    <row r="385" spans="2:8" s="1" customFormat="1" ht="27.15" customHeight="1" x14ac:dyDescent="0.2">
      <c r="B385" s="6" t="s">
        <v>2</v>
      </c>
      <c r="C385" s="6" t="s">
        <v>3</v>
      </c>
      <c r="D385" s="6" t="s">
        <v>4</v>
      </c>
      <c r="E385" s="6" t="s">
        <v>5</v>
      </c>
      <c r="F385" s="6" t="s">
        <v>6</v>
      </c>
      <c r="G385" s="6" t="s">
        <v>7</v>
      </c>
      <c r="H385" s="7" t="s">
        <v>8</v>
      </c>
    </row>
    <row r="386" spans="2:8" s="1" customFormat="1" ht="15.45" customHeight="1" x14ac:dyDescent="0.2">
      <c r="B386" s="8" t="s">
        <v>298</v>
      </c>
      <c r="C386" s="8" t="s">
        <v>89</v>
      </c>
      <c r="D386" s="8" t="s">
        <v>11</v>
      </c>
      <c r="E386" s="9">
        <v>45377</v>
      </c>
      <c r="F386" s="10">
        <v>528835</v>
      </c>
      <c r="G386" s="11">
        <v>9255.9500000000007</v>
      </c>
      <c r="H386" s="12" t="s">
        <v>42</v>
      </c>
    </row>
    <row r="387" spans="2:8" s="1" customFormat="1" ht="15.45" customHeight="1" x14ac:dyDescent="0.2">
      <c r="B387" s="8" t="s">
        <v>299</v>
      </c>
      <c r="C387" s="8" t="s">
        <v>300</v>
      </c>
      <c r="D387" s="8" t="s">
        <v>11</v>
      </c>
      <c r="E387" s="9">
        <v>45365</v>
      </c>
      <c r="F387" s="10">
        <v>528338</v>
      </c>
      <c r="G387" s="11">
        <v>4084</v>
      </c>
      <c r="H387" s="12" t="s">
        <v>12</v>
      </c>
    </row>
    <row r="388" spans="2:8" s="1" customFormat="1" ht="15.45" customHeight="1" x14ac:dyDescent="0.2">
      <c r="B388" s="8" t="s">
        <v>301</v>
      </c>
      <c r="C388" s="8" t="s">
        <v>89</v>
      </c>
      <c r="D388" s="8" t="s">
        <v>11</v>
      </c>
      <c r="E388" s="9">
        <v>45372</v>
      </c>
      <c r="F388" s="10">
        <v>528752</v>
      </c>
      <c r="G388" s="11">
        <v>7769</v>
      </c>
      <c r="H388" s="12" t="s">
        <v>42</v>
      </c>
    </row>
    <row r="389" spans="2:8" s="1" customFormat="1" ht="15.45" customHeight="1" x14ac:dyDescent="0.2">
      <c r="B389" s="8" t="s">
        <v>302</v>
      </c>
      <c r="C389" s="8" t="s">
        <v>51</v>
      </c>
      <c r="D389" s="8" t="s">
        <v>52</v>
      </c>
      <c r="E389" s="9">
        <v>45379</v>
      </c>
      <c r="F389" s="10">
        <v>529168</v>
      </c>
      <c r="G389" s="11">
        <v>1344</v>
      </c>
      <c r="H389" s="12" t="s">
        <v>12</v>
      </c>
    </row>
    <row r="390" spans="2:8" s="1" customFormat="1" ht="15.45" customHeight="1" x14ac:dyDescent="0.2">
      <c r="B390" s="8" t="s">
        <v>303</v>
      </c>
      <c r="C390" s="8" t="s">
        <v>89</v>
      </c>
      <c r="D390" s="8" t="s">
        <v>11</v>
      </c>
      <c r="E390" s="9">
        <v>45358</v>
      </c>
      <c r="F390" s="10">
        <v>527887</v>
      </c>
      <c r="G390" s="11">
        <v>7593.12</v>
      </c>
      <c r="H390" s="12" t="s">
        <v>42</v>
      </c>
    </row>
    <row r="391" spans="2:8" s="1" customFormat="1" ht="15.45" customHeight="1" x14ac:dyDescent="0.2">
      <c r="B391" s="8" t="s">
        <v>303</v>
      </c>
      <c r="C391" s="8" t="s">
        <v>89</v>
      </c>
      <c r="D391" s="8" t="s">
        <v>11</v>
      </c>
      <c r="E391" s="9">
        <v>45372</v>
      </c>
      <c r="F391" s="10">
        <v>528674</v>
      </c>
      <c r="G391" s="11">
        <v>6452.31</v>
      </c>
      <c r="H391" s="12" t="s">
        <v>42</v>
      </c>
    </row>
    <row r="392" spans="2:8" s="1" customFormat="1" ht="15.45" customHeight="1" x14ac:dyDescent="0.2">
      <c r="B392" s="8" t="s">
        <v>304</v>
      </c>
      <c r="C392" s="8" t="s">
        <v>305</v>
      </c>
      <c r="D392" s="8" t="s">
        <v>210</v>
      </c>
      <c r="E392" s="9">
        <v>45363</v>
      </c>
      <c r="F392" s="10">
        <v>528084</v>
      </c>
      <c r="G392" s="11">
        <v>566.4</v>
      </c>
      <c r="H392" s="12" t="s">
        <v>12</v>
      </c>
    </row>
    <row r="393" spans="2:8" s="1" customFormat="1" ht="15.45" customHeight="1" x14ac:dyDescent="0.2">
      <c r="B393" s="8" t="s">
        <v>26</v>
      </c>
      <c r="C393" s="8" t="s">
        <v>306</v>
      </c>
      <c r="D393" s="8" t="s">
        <v>41</v>
      </c>
      <c r="E393" s="9">
        <v>45365</v>
      </c>
      <c r="F393" s="10">
        <v>528258</v>
      </c>
      <c r="G393" s="11">
        <v>11.46</v>
      </c>
      <c r="H393" s="12" t="s">
        <v>12</v>
      </c>
    </row>
    <row r="394" spans="2:8" s="1" customFormat="1" ht="15.45" customHeight="1" x14ac:dyDescent="0.2">
      <c r="B394" s="8" t="s">
        <v>307</v>
      </c>
      <c r="C394" s="8" t="s">
        <v>89</v>
      </c>
      <c r="D394" s="8" t="s">
        <v>11</v>
      </c>
      <c r="E394" s="9">
        <v>45358</v>
      </c>
      <c r="F394" s="10">
        <v>527909</v>
      </c>
      <c r="G394" s="11">
        <v>15188.73</v>
      </c>
      <c r="H394" s="12" t="s">
        <v>42</v>
      </c>
    </row>
    <row r="395" spans="2:8" s="1" customFormat="1" ht="15.45" customHeight="1" x14ac:dyDescent="0.2">
      <c r="B395" s="8" t="s">
        <v>285</v>
      </c>
      <c r="C395" s="8" t="s">
        <v>89</v>
      </c>
      <c r="D395" s="8" t="s">
        <v>11</v>
      </c>
      <c r="E395" s="9">
        <v>45363</v>
      </c>
      <c r="F395" s="10">
        <v>528059</v>
      </c>
      <c r="G395" s="11">
        <v>14515</v>
      </c>
      <c r="H395" s="12" t="s">
        <v>12</v>
      </c>
    </row>
    <row r="396" spans="2:8" s="1" customFormat="1" ht="15.45" customHeight="1" x14ac:dyDescent="0.2">
      <c r="B396" s="8" t="s">
        <v>308</v>
      </c>
      <c r="C396" s="8" t="s">
        <v>51</v>
      </c>
      <c r="D396" s="8" t="s">
        <v>52</v>
      </c>
      <c r="E396" s="9">
        <v>45365</v>
      </c>
      <c r="F396" s="10">
        <v>528269</v>
      </c>
      <c r="G396" s="11">
        <v>2646</v>
      </c>
      <c r="H396" s="12" t="s">
        <v>12</v>
      </c>
    </row>
    <row r="397" spans="2:8" s="1" customFormat="1" ht="15.45" customHeight="1" x14ac:dyDescent="0.2">
      <c r="B397" s="8" t="s">
        <v>309</v>
      </c>
      <c r="C397" s="8" t="s">
        <v>310</v>
      </c>
      <c r="D397" s="8" t="s">
        <v>25</v>
      </c>
      <c r="E397" s="9">
        <v>45363</v>
      </c>
      <c r="F397" s="10">
        <v>527668</v>
      </c>
      <c r="G397" s="11">
        <v>700.97</v>
      </c>
      <c r="H397" s="12" t="s">
        <v>12</v>
      </c>
    </row>
    <row r="398" spans="2:8" s="1" customFormat="1" ht="15.45" customHeight="1" x14ac:dyDescent="0.2">
      <c r="B398" s="8" t="s">
        <v>311</v>
      </c>
      <c r="C398" s="8" t="s">
        <v>312</v>
      </c>
      <c r="D398" s="8" t="s">
        <v>11</v>
      </c>
      <c r="E398" s="9">
        <v>45365</v>
      </c>
      <c r="F398" s="10">
        <v>524863</v>
      </c>
      <c r="G398" s="11">
        <v>3183</v>
      </c>
      <c r="H398" s="12" t="s">
        <v>12</v>
      </c>
    </row>
    <row r="399" spans="2:8" s="1" customFormat="1" ht="15.45" customHeight="1" x14ac:dyDescent="0.2">
      <c r="B399" s="8" t="s">
        <v>313</v>
      </c>
      <c r="C399" s="8" t="s">
        <v>10</v>
      </c>
      <c r="D399" s="8" t="s">
        <v>11</v>
      </c>
      <c r="E399" s="9">
        <v>45365</v>
      </c>
      <c r="F399" s="10">
        <v>527697</v>
      </c>
      <c r="G399" s="11">
        <v>325</v>
      </c>
      <c r="H399" s="12" t="s">
        <v>12</v>
      </c>
    </row>
    <row r="400" spans="2:8" s="1" customFormat="1" ht="15.45" customHeight="1" x14ac:dyDescent="0.2">
      <c r="B400" s="8" t="s">
        <v>314</v>
      </c>
      <c r="C400" s="8" t="s">
        <v>312</v>
      </c>
      <c r="D400" s="8" t="s">
        <v>11</v>
      </c>
      <c r="E400" s="9">
        <v>45379</v>
      </c>
      <c r="F400" s="10">
        <v>529178</v>
      </c>
      <c r="G400" s="11">
        <v>561.46</v>
      </c>
      <c r="H400" s="12" t="s">
        <v>12</v>
      </c>
    </row>
    <row r="401" spans="2:8" s="1" customFormat="1" ht="15.45" customHeight="1" x14ac:dyDescent="0.2">
      <c r="B401" s="8" t="s">
        <v>315</v>
      </c>
      <c r="C401" s="8" t="s">
        <v>316</v>
      </c>
      <c r="D401" s="8" t="s">
        <v>11</v>
      </c>
      <c r="E401" s="9">
        <v>45358</v>
      </c>
      <c r="F401" s="10">
        <v>527002</v>
      </c>
      <c r="G401" s="11">
        <v>1554</v>
      </c>
      <c r="H401" s="12" t="s">
        <v>12</v>
      </c>
    </row>
    <row r="402" spans="2:8" s="1" customFormat="1" ht="15.45" customHeight="1" x14ac:dyDescent="0.2">
      <c r="B402" s="8" t="s">
        <v>315</v>
      </c>
      <c r="C402" s="8" t="s">
        <v>316</v>
      </c>
      <c r="D402" s="8" t="s">
        <v>11</v>
      </c>
      <c r="E402" s="9">
        <v>45358</v>
      </c>
      <c r="F402" s="10">
        <v>527473</v>
      </c>
      <c r="G402" s="11">
        <v>906</v>
      </c>
      <c r="H402" s="12" t="s">
        <v>12</v>
      </c>
    </row>
    <row r="403" spans="2:8" s="1" customFormat="1" ht="15.45" customHeight="1" x14ac:dyDescent="0.2">
      <c r="B403" s="8" t="s">
        <v>315</v>
      </c>
      <c r="C403" s="8" t="s">
        <v>316</v>
      </c>
      <c r="D403" s="8" t="s">
        <v>11</v>
      </c>
      <c r="E403" s="9">
        <v>45372</v>
      </c>
      <c r="F403" s="10">
        <v>528305</v>
      </c>
      <c r="G403" s="11">
        <v>540</v>
      </c>
      <c r="H403" s="12" t="s">
        <v>12</v>
      </c>
    </row>
    <row r="404" spans="2:8" s="1" customFormat="1" ht="15.45" customHeight="1" x14ac:dyDescent="0.2">
      <c r="B404" s="8" t="s">
        <v>315</v>
      </c>
      <c r="C404" s="8" t="s">
        <v>316</v>
      </c>
      <c r="D404" s="8" t="s">
        <v>11</v>
      </c>
      <c r="E404" s="9">
        <v>45377</v>
      </c>
      <c r="F404" s="10">
        <v>528500</v>
      </c>
      <c r="G404" s="11">
        <v>864</v>
      </c>
      <c r="H404" s="12" t="s">
        <v>12</v>
      </c>
    </row>
    <row r="405" spans="2:8" s="1" customFormat="1" ht="15.45" customHeight="1" x14ac:dyDescent="0.2">
      <c r="B405" s="8" t="s">
        <v>315</v>
      </c>
      <c r="C405" s="8" t="s">
        <v>316</v>
      </c>
      <c r="D405" s="8" t="s">
        <v>11</v>
      </c>
      <c r="E405" s="9">
        <v>45377</v>
      </c>
      <c r="F405" s="10">
        <v>528885</v>
      </c>
      <c r="G405" s="11">
        <v>810</v>
      </c>
      <c r="H405" s="12" t="s">
        <v>12</v>
      </c>
    </row>
    <row r="406" spans="2:8" s="1" customFormat="1" ht="15.45" customHeight="1" x14ac:dyDescent="0.2">
      <c r="B406" s="8" t="s">
        <v>317</v>
      </c>
      <c r="C406" s="8" t="s">
        <v>89</v>
      </c>
      <c r="D406" s="8" t="s">
        <v>11</v>
      </c>
      <c r="E406" s="9">
        <v>45356</v>
      </c>
      <c r="F406" s="10">
        <v>527738</v>
      </c>
      <c r="G406" s="11">
        <v>5785</v>
      </c>
      <c r="H406" s="12" t="s">
        <v>42</v>
      </c>
    </row>
    <row r="407" spans="2:8" s="1" customFormat="1" ht="15.45" customHeight="1" x14ac:dyDescent="0.2">
      <c r="B407" s="8" t="s">
        <v>317</v>
      </c>
      <c r="C407" s="8" t="s">
        <v>89</v>
      </c>
      <c r="D407" s="8" t="s">
        <v>11</v>
      </c>
      <c r="E407" s="9">
        <v>45356</v>
      </c>
      <c r="F407" s="10">
        <v>527757</v>
      </c>
      <c r="G407" s="11">
        <v>9881.5</v>
      </c>
      <c r="H407" s="12" t="s">
        <v>42</v>
      </c>
    </row>
    <row r="408" spans="2:8" s="1" customFormat="1" ht="15.45" customHeight="1" x14ac:dyDescent="0.2">
      <c r="B408" s="8" t="s">
        <v>55</v>
      </c>
      <c r="C408" s="8" t="s">
        <v>66</v>
      </c>
      <c r="D408" s="8" t="s">
        <v>67</v>
      </c>
      <c r="E408" s="9">
        <v>45377</v>
      </c>
      <c r="F408" s="10">
        <v>528979</v>
      </c>
      <c r="G408" s="11">
        <v>16200</v>
      </c>
      <c r="H408" s="12" t="s">
        <v>42</v>
      </c>
    </row>
    <row r="409" spans="2:8" s="1" customFormat="1" ht="15.45" customHeight="1" x14ac:dyDescent="0.2">
      <c r="B409" s="8" t="s">
        <v>55</v>
      </c>
      <c r="C409" s="8" t="s">
        <v>66</v>
      </c>
      <c r="D409" s="8" t="s">
        <v>67</v>
      </c>
      <c r="E409" s="9">
        <v>45377</v>
      </c>
      <c r="F409" s="10">
        <v>528980</v>
      </c>
      <c r="G409" s="11">
        <v>15000</v>
      </c>
      <c r="H409" s="12" t="s">
        <v>42</v>
      </c>
    </row>
    <row r="410" spans="2:8" s="1" customFormat="1" ht="15.45" customHeight="1" x14ac:dyDescent="0.2">
      <c r="B410" s="8" t="s">
        <v>165</v>
      </c>
      <c r="C410" s="8" t="s">
        <v>166</v>
      </c>
      <c r="D410" s="8" t="s">
        <v>41</v>
      </c>
      <c r="E410" s="9">
        <v>45372</v>
      </c>
      <c r="F410" s="10">
        <v>528673</v>
      </c>
      <c r="G410" s="11">
        <v>397.66</v>
      </c>
      <c r="H410" s="12" t="s">
        <v>12</v>
      </c>
    </row>
    <row r="411" spans="2:8" s="1" customFormat="1" ht="15.45" customHeight="1" x14ac:dyDescent="0.2">
      <c r="B411" s="8" t="s">
        <v>165</v>
      </c>
      <c r="C411" s="8" t="s">
        <v>166</v>
      </c>
      <c r="D411" s="8" t="s">
        <v>41</v>
      </c>
      <c r="E411" s="9">
        <v>45377</v>
      </c>
      <c r="F411" s="10">
        <v>528852</v>
      </c>
      <c r="G411" s="11">
        <v>972.68</v>
      </c>
      <c r="H411" s="12" t="s">
        <v>12</v>
      </c>
    </row>
    <row r="412" spans="2:8" s="1" customFormat="1" ht="15.45" customHeight="1" x14ac:dyDescent="0.2">
      <c r="B412" s="8" t="s">
        <v>318</v>
      </c>
      <c r="C412" s="8" t="s">
        <v>300</v>
      </c>
      <c r="D412" s="8" t="s">
        <v>11</v>
      </c>
      <c r="E412" s="9">
        <v>45365</v>
      </c>
      <c r="F412" s="10">
        <v>528334</v>
      </c>
      <c r="G412" s="11">
        <v>1500</v>
      </c>
      <c r="H412" s="12" t="s">
        <v>12</v>
      </c>
    </row>
    <row r="413" spans="2:8" s="1" customFormat="1" ht="15.45" customHeight="1" x14ac:dyDescent="0.2">
      <c r="B413" s="8" t="s">
        <v>319</v>
      </c>
      <c r="C413" s="8" t="s">
        <v>312</v>
      </c>
      <c r="D413" s="8" t="s">
        <v>11</v>
      </c>
      <c r="E413" s="9">
        <v>45358</v>
      </c>
      <c r="F413" s="10">
        <v>527885</v>
      </c>
      <c r="G413" s="11">
        <v>1296</v>
      </c>
      <c r="H413" s="12" t="s">
        <v>12</v>
      </c>
    </row>
    <row r="414" spans="2:8" s="1" customFormat="1" ht="15.45" customHeight="1" x14ac:dyDescent="0.2">
      <c r="B414" s="8" t="s">
        <v>319</v>
      </c>
      <c r="C414" s="8" t="s">
        <v>312</v>
      </c>
      <c r="D414" s="8" t="s">
        <v>11</v>
      </c>
      <c r="E414" s="9">
        <v>45377</v>
      </c>
      <c r="F414" s="10">
        <v>527853</v>
      </c>
      <c r="G414" s="11">
        <v>1104</v>
      </c>
      <c r="H414" s="12" t="s">
        <v>12</v>
      </c>
    </row>
    <row r="415" spans="2:8" s="1" customFormat="1" ht="15.45" customHeight="1" x14ac:dyDescent="0.2">
      <c r="B415" s="8" t="s">
        <v>320</v>
      </c>
      <c r="C415" s="8" t="s">
        <v>321</v>
      </c>
      <c r="D415" s="8" t="s">
        <v>41</v>
      </c>
      <c r="E415" s="9">
        <v>45370</v>
      </c>
      <c r="F415" s="10">
        <v>528045</v>
      </c>
      <c r="G415" s="11">
        <v>3348</v>
      </c>
      <c r="H415" s="12" t="s">
        <v>42</v>
      </c>
    </row>
    <row r="416" spans="2:8" s="1" customFormat="1" ht="15.45" customHeight="1" x14ac:dyDescent="0.2">
      <c r="B416" s="8" t="s">
        <v>322</v>
      </c>
      <c r="C416" s="8" t="s">
        <v>323</v>
      </c>
      <c r="D416" s="8" t="s">
        <v>11</v>
      </c>
      <c r="E416" s="9">
        <v>45358</v>
      </c>
      <c r="F416" s="10">
        <v>527739</v>
      </c>
      <c r="G416" s="11">
        <v>33840</v>
      </c>
      <c r="H416" s="12" t="s">
        <v>12</v>
      </c>
    </row>
    <row r="417" spans="2:8" s="1" customFormat="1" ht="15.45" customHeight="1" x14ac:dyDescent="0.2">
      <c r="B417" s="8" t="s">
        <v>293</v>
      </c>
      <c r="C417" s="8" t="s">
        <v>324</v>
      </c>
      <c r="D417" s="8" t="s">
        <v>52</v>
      </c>
      <c r="E417" s="9">
        <v>45363</v>
      </c>
      <c r="F417" s="10">
        <v>527839</v>
      </c>
      <c r="G417" s="11">
        <v>472.31</v>
      </c>
      <c r="H417" s="12" t="s">
        <v>12</v>
      </c>
    </row>
    <row r="418" spans="2:8" s="1" customFormat="1" ht="15.45" customHeight="1" x14ac:dyDescent="0.2">
      <c r="B418" s="8" t="s">
        <v>325</v>
      </c>
      <c r="C418" s="8" t="s">
        <v>316</v>
      </c>
      <c r="D418" s="8" t="s">
        <v>11</v>
      </c>
      <c r="E418" s="9">
        <v>45363</v>
      </c>
      <c r="F418" s="10">
        <v>527876</v>
      </c>
      <c r="G418" s="11">
        <v>4000</v>
      </c>
      <c r="H418" s="12" t="s">
        <v>12</v>
      </c>
    </row>
    <row r="419" spans="2:8" s="1" customFormat="1" ht="15.45" customHeight="1" x14ac:dyDescent="0.2">
      <c r="B419" s="8" t="s">
        <v>326</v>
      </c>
      <c r="C419" s="8" t="s">
        <v>312</v>
      </c>
      <c r="D419" s="8" t="s">
        <v>11</v>
      </c>
      <c r="E419" s="9">
        <v>45377</v>
      </c>
      <c r="F419" s="10">
        <v>528866</v>
      </c>
      <c r="G419" s="11">
        <v>2688</v>
      </c>
      <c r="H419" s="12" t="s">
        <v>12</v>
      </c>
    </row>
    <row r="420" spans="2:8" s="1" customFormat="1" ht="15.45" customHeight="1" x14ac:dyDescent="0.2">
      <c r="B420" s="8" t="s">
        <v>327</v>
      </c>
      <c r="C420" s="8" t="s">
        <v>104</v>
      </c>
      <c r="D420" s="8" t="s">
        <v>41</v>
      </c>
      <c r="E420" s="9">
        <v>45356</v>
      </c>
      <c r="F420" s="10">
        <v>527643</v>
      </c>
      <c r="G420" s="11">
        <v>342</v>
      </c>
      <c r="H420" s="12" t="s">
        <v>12</v>
      </c>
    </row>
    <row r="421" spans="2:8" s="1" customFormat="1" ht="15.45" customHeight="1" x14ac:dyDescent="0.2">
      <c r="B421" s="8" t="s">
        <v>328</v>
      </c>
      <c r="C421" s="8" t="s">
        <v>89</v>
      </c>
      <c r="D421" s="8" t="s">
        <v>11</v>
      </c>
      <c r="E421" s="9">
        <v>45358</v>
      </c>
      <c r="F421" s="10">
        <v>527889</v>
      </c>
      <c r="G421" s="11">
        <v>1099.4000000000001</v>
      </c>
      <c r="H421" s="12" t="s">
        <v>42</v>
      </c>
    </row>
    <row r="422" spans="2:8" s="1" customFormat="1" ht="15.45" customHeight="1" x14ac:dyDescent="0.2">
      <c r="B422" s="8" t="s">
        <v>328</v>
      </c>
      <c r="C422" s="8" t="s">
        <v>89</v>
      </c>
      <c r="D422" s="8" t="s">
        <v>11</v>
      </c>
      <c r="E422" s="9">
        <v>45358</v>
      </c>
      <c r="F422" s="10">
        <v>527895</v>
      </c>
      <c r="G422" s="11">
        <v>3061.51</v>
      </c>
      <c r="H422" s="12" t="s">
        <v>42</v>
      </c>
    </row>
    <row r="423" spans="2:8" s="1" customFormat="1" ht="15.45" customHeight="1" x14ac:dyDescent="0.2">
      <c r="B423" s="8" t="s">
        <v>328</v>
      </c>
      <c r="C423" s="8" t="s">
        <v>89</v>
      </c>
      <c r="D423" s="8" t="s">
        <v>11</v>
      </c>
      <c r="E423" s="9">
        <v>45358</v>
      </c>
      <c r="F423" s="10">
        <v>527898</v>
      </c>
      <c r="G423" s="11">
        <v>1303.24</v>
      </c>
      <c r="H423" s="12" t="s">
        <v>42</v>
      </c>
    </row>
    <row r="424" spans="2:8" s="1" customFormat="1" ht="15.45" customHeight="1" x14ac:dyDescent="0.2">
      <c r="B424" s="8" t="s">
        <v>328</v>
      </c>
      <c r="C424" s="8" t="s">
        <v>89</v>
      </c>
      <c r="D424" s="8" t="s">
        <v>11</v>
      </c>
      <c r="E424" s="9">
        <v>45358</v>
      </c>
      <c r="F424" s="10">
        <v>527910</v>
      </c>
      <c r="G424" s="11">
        <v>3006.64</v>
      </c>
      <c r="H424" s="12" t="s">
        <v>42</v>
      </c>
    </row>
    <row r="425" spans="2:8" s="1" customFormat="1" ht="15.45" customHeight="1" x14ac:dyDescent="0.2">
      <c r="B425" s="8" t="s">
        <v>328</v>
      </c>
      <c r="C425" s="8" t="s">
        <v>89</v>
      </c>
      <c r="D425" s="8" t="s">
        <v>11</v>
      </c>
      <c r="E425" s="9">
        <v>45372</v>
      </c>
      <c r="F425" s="10">
        <v>528757</v>
      </c>
      <c r="G425" s="11">
        <v>1124.74</v>
      </c>
      <c r="H425" s="12" t="s">
        <v>42</v>
      </c>
    </row>
    <row r="426" spans="2:8" s="1" customFormat="1" ht="15.45" customHeight="1" x14ac:dyDescent="0.2">
      <c r="B426" s="8" t="s">
        <v>328</v>
      </c>
      <c r="C426" s="8" t="s">
        <v>89</v>
      </c>
      <c r="D426" s="8" t="s">
        <v>11</v>
      </c>
      <c r="E426" s="9">
        <v>45377</v>
      </c>
      <c r="F426" s="10">
        <v>528836</v>
      </c>
      <c r="G426" s="11">
        <v>1338.85</v>
      </c>
      <c r="H426" s="12" t="s">
        <v>42</v>
      </c>
    </row>
    <row r="427" spans="2:8" s="1" customFormat="1" ht="15.45" customHeight="1" x14ac:dyDescent="0.2">
      <c r="B427" s="8" t="s">
        <v>328</v>
      </c>
      <c r="C427" s="8" t="s">
        <v>329</v>
      </c>
      <c r="D427" s="8" t="s">
        <v>67</v>
      </c>
      <c r="E427" s="9">
        <v>45370</v>
      </c>
      <c r="F427" s="10">
        <v>528507</v>
      </c>
      <c r="G427" s="11">
        <v>9288.2999999999993</v>
      </c>
      <c r="H427" s="12" t="s">
        <v>42</v>
      </c>
    </row>
    <row r="428" spans="2:8" s="1" customFormat="1" ht="15.45" customHeight="1" x14ac:dyDescent="0.2">
      <c r="B428" s="8" t="s">
        <v>330</v>
      </c>
      <c r="C428" s="8" t="s">
        <v>316</v>
      </c>
      <c r="D428" s="8" t="s">
        <v>11</v>
      </c>
      <c r="E428" s="9">
        <v>45358</v>
      </c>
      <c r="F428" s="10">
        <v>527735</v>
      </c>
      <c r="G428" s="11">
        <v>294</v>
      </c>
      <c r="H428" s="12" t="s">
        <v>12</v>
      </c>
    </row>
    <row r="429" spans="2:8" s="1" customFormat="1" ht="15.45" customHeight="1" x14ac:dyDescent="0.2">
      <c r="B429" s="8" t="s">
        <v>330</v>
      </c>
      <c r="C429" s="8" t="s">
        <v>316</v>
      </c>
      <c r="D429" s="8" t="s">
        <v>11</v>
      </c>
      <c r="E429" s="9">
        <v>45358</v>
      </c>
      <c r="F429" s="10">
        <v>527736</v>
      </c>
      <c r="G429" s="11">
        <v>294</v>
      </c>
      <c r="H429" s="12" t="s">
        <v>12</v>
      </c>
    </row>
    <row r="430" spans="2:8" s="1" customFormat="1" ht="15.45" customHeight="1" x14ac:dyDescent="0.2">
      <c r="B430" s="8" t="s">
        <v>330</v>
      </c>
      <c r="C430" s="8" t="s">
        <v>316</v>
      </c>
      <c r="D430" s="8" t="s">
        <v>11</v>
      </c>
      <c r="E430" s="9">
        <v>45358</v>
      </c>
      <c r="F430" s="10">
        <v>527737</v>
      </c>
      <c r="G430" s="11">
        <v>294</v>
      </c>
      <c r="H430" s="12" t="s">
        <v>12</v>
      </c>
    </row>
    <row r="431" spans="2:8" s="1" customFormat="1" ht="15.45" customHeight="1" x14ac:dyDescent="0.2">
      <c r="B431" s="8" t="s">
        <v>330</v>
      </c>
      <c r="C431" s="8" t="s">
        <v>316</v>
      </c>
      <c r="D431" s="8" t="s">
        <v>11</v>
      </c>
      <c r="E431" s="9">
        <v>45363</v>
      </c>
      <c r="F431" s="10">
        <v>527500</v>
      </c>
      <c r="G431" s="11">
        <v>294</v>
      </c>
      <c r="H431" s="12" t="s">
        <v>12</v>
      </c>
    </row>
    <row r="432" spans="2:8" s="1" customFormat="1" ht="15.45" customHeight="1" x14ac:dyDescent="0.2">
      <c r="B432" s="8" t="s">
        <v>330</v>
      </c>
      <c r="C432" s="8" t="s">
        <v>316</v>
      </c>
      <c r="D432" s="8" t="s">
        <v>11</v>
      </c>
      <c r="E432" s="9">
        <v>45363</v>
      </c>
      <c r="F432" s="10">
        <v>527501</v>
      </c>
      <c r="G432" s="11">
        <v>294</v>
      </c>
      <c r="H432" s="12" t="s">
        <v>12</v>
      </c>
    </row>
    <row r="433" spans="2:8" s="1" customFormat="1" ht="15.45" customHeight="1" x14ac:dyDescent="0.2">
      <c r="B433" s="8" t="s">
        <v>330</v>
      </c>
      <c r="C433" s="8" t="s">
        <v>316</v>
      </c>
      <c r="D433" s="8" t="s">
        <v>11</v>
      </c>
      <c r="E433" s="9">
        <v>45363</v>
      </c>
      <c r="F433" s="10">
        <v>527502</v>
      </c>
      <c r="G433" s="11">
        <v>294</v>
      </c>
      <c r="H433" s="12" t="s">
        <v>12</v>
      </c>
    </row>
    <row r="434" spans="2:8" s="1" customFormat="1" ht="15.45" customHeight="1" x14ac:dyDescent="0.2">
      <c r="B434" s="8" t="s">
        <v>330</v>
      </c>
      <c r="C434" s="8" t="s">
        <v>316</v>
      </c>
      <c r="D434" s="8" t="s">
        <v>11</v>
      </c>
      <c r="E434" s="9">
        <v>45365</v>
      </c>
      <c r="F434" s="10">
        <v>528081</v>
      </c>
      <c r="G434" s="11">
        <v>294</v>
      </c>
      <c r="H434" s="12" t="s">
        <v>12</v>
      </c>
    </row>
    <row r="435" spans="2:8" s="1" customFormat="1" ht="15.45" customHeight="1" x14ac:dyDescent="0.2">
      <c r="B435" s="8" t="s">
        <v>330</v>
      </c>
      <c r="C435" s="8" t="s">
        <v>316</v>
      </c>
      <c r="D435" s="8" t="s">
        <v>11</v>
      </c>
      <c r="E435" s="9">
        <v>45365</v>
      </c>
      <c r="F435" s="10">
        <v>528082</v>
      </c>
      <c r="G435" s="11">
        <v>294</v>
      </c>
      <c r="H435" s="12" t="s">
        <v>12</v>
      </c>
    </row>
    <row r="436" spans="2:8" s="1" customFormat="1" ht="15.45" customHeight="1" x14ac:dyDescent="0.2">
      <c r="B436" s="8" t="s">
        <v>330</v>
      </c>
      <c r="C436" s="8" t="s">
        <v>316</v>
      </c>
      <c r="D436" s="8" t="s">
        <v>11</v>
      </c>
      <c r="E436" s="9">
        <v>45365</v>
      </c>
      <c r="F436" s="10">
        <v>528083</v>
      </c>
      <c r="G436" s="11">
        <v>294</v>
      </c>
      <c r="H436" s="12" t="s">
        <v>12</v>
      </c>
    </row>
    <row r="437" spans="2:8" s="1" customFormat="1" ht="15.45" customHeight="1" x14ac:dyDescent="0.2">
      <c r="B437" s="8" t="s">
        <v>330</v>
      </c>
      <c r="C437" s="8" t="s">
        <v>316</v>
      </c>
      <c r="D437" s="8" t="s">
        <v>11</v>
      </c>
      <c r="E437" s="9">
        <v>45372</v>
      </c>
      <c r="F437" s="10">
        <v>528511</v>
      </c>
      <c r="G437" s="11">
        <v>294</v>
      </c>
      <c r="H437" s="12" t="s">
        <v>12</v>
      </c>
    </row>
    <row r="438" spans="2:8" s="1" customFormat="1" ht="15.45" customHeight="1" x14ac:dyDescent="0.2">
      <c r="B438" s="8" t="s">
        <v>330</v>
      </c>
      <c r="C438" s="8" t="s">
        <v>316</v>
      </c>
      <c r="D438" s="8" t="s">
        <v>11</v>
      </c>
      <c r="E438" s="9">
        <v>45372</v>
      </c>
      <c r="F438" s="10">
        <v>528512</v>
      </c>
      <c r="G438" s="11">
        <v>294</v>
      </c>
      <c r="H438" s="12" t="s">
        <v>12</v>
      </c>
    </row>
    <row r="439" spans="2:8" s="1" customFormat="1" ht="15.45" customHeight="1" x14ac:dyDescent="0.2">
      <c r="B439" s="8" t="s">
        <v>330</v>
      </c>
      <c r="C439" s="8" t="s">
        <v>316</v>
      </c>
      <c r="D439" s="8" t="s">
        <v>11</v>
      </c>
      <c r="E439" s="9">
        <v>45377</v>
      </c>
      <c r="F439" s="10">
        <v>528964</v>
      </c>
      <c r="G439" s="11">
        <v>294</v>
      </c>
      <c r="H439" s="12" t="s">
        <v>12</v>
      </c>
    </row>
    <row r="440" spans="2:8" s="1" customFormat="1" ht="15.45" customHeight="1" x14ac:dyDescent="0.2">
      <c r="B440" s="8" t="s">
        <v>330</v>
      </c>
      <c r="C440" s="8" t="s">
        <v>316</v>
      </c>
      <c r="D440" s="8" t="s">
        <v>11</v>
      </c>
      <c r="E440" s="9">
        <v>45377</v>
      </c>
      <c r="F440" s="10">
        <v>528966</v>
      </c>
      <c r="G440" s="11">
        <v>294</v>
      </c>
      <c r="H440" s="12" t="s">
        <v>12</v>
      </c>
    </row>
    <row r="441" spans="2:8" s="1" customFormat="1" ht="15.45" customHeight="1" x14ac:dyDescent="0.2">
      <c r="B441" s="8" t="s">
        <v>331</v>
      </c>
      <c r="C441" s="8" t="s">
        <v>89</v>
      </c>
      <c r="D441" s="8" t="s">
        <v>11</v>
      </c>
      <c r="E441" s="9">
        <v>45358</v>
      </c>
      <c r="F441" s="10">
        <v>527894</v>
      </c>
      <c r="G441" s="11">
        <v>21218.86</v>
      </c>
      <c r="H441" s="12" t="s">
        <v>42</v>
      </c>
    </row>
    <row r="442" spans="2:8" s="1" customFormat="1" ht="15.45" customHeight="1" x14ac:dyDescent="0.2">
      <c r="B442" s="8" t="s">
        <v>331</v>
      </c>
      <c r="C442" s="8" t="s">
        <v>89</v>
      </c>
      <c r="D442" s="8" t="s">
        <v>11</v>
      </c>
      <c r="E442" s="9">
        <v>45372</v>
      </c>
      <c r="F442" s="10">
        <v>528675</v>
      </c>
      <c r="G442" s="11">
        <v>11565.7</v>
      </c>
      <c r="H442" s="12" t="s">
        <v>42</v>
      </c>
    </row>
    <row r="443" spans="2:8" s="1" customFormat="1" ht="14.85" customHeight="1" x14ac:dyDescent="0.2">
      <c r="B443" s="18"/>
      <c r="C443" s="18"/>
      <c r="D443" s="18"/>
      <c r="E443" s="18"/>
      <c r="F443" s="19"/>
      <c r="G443" s="20">
        <f>SUM(G386:G442)</f>
        <v>232526.78999999998</v>
      </c>
      <c r="H443" s="19"/>
    </row>
    <row r="444" spans="2:8" s="1" customFormat="1" ht="25.05" customHeight="1" x14ac:dyDescent="0.2"/>
    <row r="445" spans="2:8" s="1" customFormat="1" ht="15.9" customHeight="1" x14ac:dyDescent="0.2">
      <c r="B445" s="5" t="s">
        <v>332</v>
      </c>
    </row>
    <row r="446" spans="2:8" s="1" customFormat="1" ht="19.2" customHeight="1" x14ac:dyDescent="0.2"/>
    <row r="447" spans="2:8" s="1" customFormat="1" ht="27.15" customHeight="1" x14ac:dyDescent="0.2">
      <c r="B447" s="6" t="s">
        <v>2</v>
      </c>
      <c r="C447" s="6" t="s">
        <v>3</v>
      </c>
      <c r="D447" s="6" t="s">
        <v>4</v>
      </c>
      <c r="E447" s="6" t="s">
        <v>5</v>
      </c>
      <c r="F447" s="6" t="s">
        <v>6</v>
      </c>
      <c r="G447" s="6" t="s">
        <v>7</v>
      </c>
      <c r="H447" s="7" t="s">
        <v>8</v>
      </c>
    </row>
    <row r="448" spans="2:8" s="1" customFormat="1" ht="15.45" customHeight="1" x14ac:dyDescent="0.2">
      <c r="B448" s="8" t="s">
        <v>333</v>
      </c>
      <c r="C448" s="8" t="s">
        <v>40</v>
      </c>
      <c r="D448" s="8" t="s">
        <v>41</v>
      </c>
      <c r="E448" s="9">
        <v>45365</v>
      </c>
      <c r="F448" s="10">
        <v>528267</v>
      </c>
      <c r="G448" s="11">
        <v>1176</v>
      </c>
      <c r="H448" s="12" t="s">
        <v>12</v>
      </c>
    </row>
    <row r="449" spans="2:8" s="1" customFormat="1" ht="15.45" customHeight="1" x14ac:dyDescent="0.2">
      <c r="B449" s="8" t="s">
        <v>334</v>
      </c>
      <c r="C449" s="8" t="s">
        <v>199</v>
      </c>
      <c r="D449" s="8" t="s">
        <v>41</v>
      </c>
      <c r="E449" s="9">
        <v>45356</v>
      </c>
      <c r="F449" s="10">
        <v>527648</v>
      </c>
      <c r="G449" s="11">
        <v>2213.96</v>
      </c>
      <c r="H449" s="12" t="s">
        <v>12</v>
      </c>
    </row>
    <row r="450" spans="2:8" s="1" customFormat="1" ht="15.45" customHeight="1" x14ac:dyDescent="0.2">
      <c r="B450" s="8" t="s">
        <v>334</v>
      </c>
      <c r="C450" s="8" t="s">
        <v>199</v>
      </c>
      <c r="D450" s="8" t="s">
        <v>41</v>
      </c>
      <c r="E450" s="9">
        <v>45363</v>
      </c>
      <c r="F450" s="10">
        <v>528061</v>
      </c>
      <c r="G450" s="11">
        <v>400.4</v>
      </c>
      <c r="H450" s="12" t="s">
        <v>12</v>
      </c>
    </row>
    <row r="451" spans="2:8" s="1" customFormat="1" ht="15.45" customHeight="1" x14ac:dyDescent="0.2">
      <c r="B451" s="8" t="s">
        <v>334</v>
      </c>
      <c r="C451" s="8" t="s">
        <v>199</v>
      </c>
      <c r="D451" s="8" t="s">
        <v>41</v>
      </c>
      <c r="E451" s="9">
        <v>45363</v>
      </c>
      <c r="F451" s="10">
        <v>528062</v>
      </c>
      <c r="G451" s="11">
        <v>400.4</v>
      </c>
      <c r="H451" s="12" t="s">
        <v>12</v>
      </c>
    </row>
    <row r="452" spans="2:8" s="1" customFormat="1" ht="15.45" customHeight="1" x14ac:dyDescent="0.2">
      <c r="B452" s="8" t="s">
        <v>334</v>
      </c>
      <c r="C452" s="8" t="s">
        <v>199</v>
      </c>
      <c r="D452" s="8" t="s">
        <v>41</v>
      </c>
      <c r="E452" s="9">
        <v>45363</v>
      </c>
      <c r="F452" s="10">
        <v>528063</v>
      </c>
      <c r="G452" s="11">
        <v>400.4</v>
      </c>
      <c r="H452" s="12" t="s">
        <v>12</v>
      </c>
    </row>
    <row r="453" spans="2:8" s="1" customFormat="1" ht="15.45" customHeight="1" x14ac:dyDescent="0.2">
      <c r="B453" s="8" t="s">
        <v>334</v>
      </c>
      <c r="C453" s="8" t="s">
        <v>199</v>
      </c>
      <c r="D453" s="8" t="s">
        <v>41</v>
      </c>
      <c r="E453" s="9">
        <v>45363</v>
      </c>
      <c r="F453" s="10">
        <v>528080</v>
      </c>
      <c r="G453" s="11">
        <v>518.6</v>
      </c>
      <c r="H453" s="12" t="s">
        <v>12</v>
      </c>
    </row>
    <row r="454" spans="2:8" s="1" customFormat="1" ht="15.45" customHeight="1" x14ac:dyDescent="0.2">
      <c r="B454" s="8" t="s">
        <v>335</v>
      </c>
      <c r="C454" s="8" t="s">
        <v>336</v>
      </c>
      <c r="D454" s="8" t="s">
        <v>41</v>
      </c>
      <c r="E454" s="9">
        <v>45372</v>
      </c>
      <c r="F454" s="10">
        <v>528686</v>
      </c>
      <c r="G454" s="11">
        <v>504</v>
      </c>
      <c r="H454" s="12" t="s">
        <v>12</v>
      </c>
    </row>
    <row r="455" spans="2:8" s="1" customFormat="1" ht="15.45" customHeight="1" x14ac:dyDescent="0.2">
      <c r="B455" s="8" t="s">
        <v>335</v>
      </c>
      <c r="C455" s="8" t="s">
        <v>336</v>
      </c>
      <c r="D455" s="8" t="s">
        <v>41</v>
      </c>
      <c r="E455" s="9">
        <v>45377</v>
      </c>
      <c r="F455" s="10">
        <v>528998</v>
      </c>
      <c r="G455" s="11">
        <v>306</v>
      </c>
      <c r="H455" s="12" t="s">
        <v>12</v>
      </c>
    </row>
    <row r="456" spans="2:8" s="1" customFormat="1" ht="15.45" customHeight="1" x14ac:dyDescent="0.2">
      <c r="B456" s="8" t="s">
        <v>335</v>
      </c>
      <c r="C456" s="8" t="s">
        <v>336</v>
      </c>
      <c r="D456" s="8" t="s">
        <v>41</v>
      </c>
      <c r="E456" s="9">
        <v>45377</v>
      </c>
      <c r="F456" s="10">
        <v>528999</v>
      </c>
      <c r="G456" s="11">
        <v>252</v>
      </c>
      <c r="H456" s="12" t="s">
        <v>12</v>
      </c>
    </row>
    <row r="457" spans="2:8" s="1" customFormat="1" ht="15.45" customHeight="1" x14ac:dyDescent="0.2">
      <c r="B457" s="8" t="s">
        <v>335</v>
      </c>
      <c r="C457" s="8" t="s">
        <v>40</v>
      </c>
      <c r="D457" s="8" t="s">
        <v>41</v>
      </c>
      <c r="E457" s="9">
        <v>45377</v>
      </c>
      <c r="F457" s="10">
        <v>529000</v>
      </c>
      <c r="G457" s="11">
        <v>1850.64</v>
      </c>
      <c r="H457" s="12" t="s">
        <v>42</v>
      </c>
    </row>
    <row r="458" spans="2:8" s="1" customFormat="1" ht="15.45" customHeight="1" x14ac:dyDescent="0.2">
      <c r="B458" s="8" t="s">
        <v>335</v>
      </c>
      <c r="C458" s="8" t="s">
        <v>40</v>
      </c>
      <c r="D458" s="8" t="s">
        <v>41</v>
      </c>
      <c r="E458" s="9">
        <v>45377</v>
      </c>
      <c r="F458" s="10">
        <v>529001</v>
      </c>
      <c r="G458" s="11">
        <v>3856.8</v>
      </c>
      <c r="H458" s="12" t="s">
        <v>42</v>
      </c>
    </row>
    <row r="459" spans="2:8" s="1" customFormat="1" ht="15.45" customHeight="1" x14ac:dyDescent="0.2">
      <c r="B459" s="8" t="s">
        <v>335</v>
      </c>
      <c r="C459" s="8" t="s">
        <v>40</v>
      </c>
      <c r="D459" s="8" t="s">
        <v>41</v>
      </c>
      <c r="E459" s="9">
        <v>45377</v>
      </c>
      <c r="F459" s="10">
        <v>529003</v>
      </c>
      <c r="G459" s="11">
        <v>2312.4</v>
      </c>
      <c r="H459" s="12" t="s">
        <v>42</v>
      </c>
    </row>
    <row r="460" spans="2:8" s="1" customFormat="1" ht="15.45" customHeight="1" x14ac:dyDescent="0.2">
      <c r="B460" s="8" t="s">
        <v>335</v>
      </c>
      <c r="C460" s="8" t="s">
        <v>40</v>
      </c>
      <c r="D460" s="8" t="s">
        <v>41</v>
      </c>
      <c r="E460" s="9">
        <v>45377</v>
      </c>
      <c r="F460" s="10">
        <v>529004</v>
      </c>
      <c r="G460" s="11">
        <v>12918</v>
      </c>
      <c r="H460" s="12" t="s">
        <v>42</v>
      </c>
    </row>
    <row r="461" spans="2:8" s="1" customFormat="1" ht="15.45" customHeight="1" x14ac:dyDescent="0.2">
      <c r="B461" s="8" t="s">
        <v>335</v>
      </c>
      <c r="C461" s="8" t="s">
        <v>40</v>
      </c>
      <c r="D461" s="8" t="s">
        <v>41</v>
      </c>
      <c r="E461" s="9">
        <v>45377</v>
      </c>
      <c r="F461" s="10">
        <v>529005</v>
      </c>
      <c r="G461" s="11">
        <v>9210</v>
      </c>
      <c r="H461" s="12" t="s">
        <v>42</v>
      </c>
    </row>
    <row r="462" spans="2:8" s="1" customFormat="1" ht="15.45" customHeight="1" x14ac:dyDescent="0.25">
      <c r="B462" s="14" t="s">
        <v>337</v>
      </c>
      <c r="C462" s="14" t="s">
        <v>338</v>
      </c>
      <c r="D462" s="14" t="s">
        <v>11</v>
      </c>
      <c r="E462" s="14" t="s">
        <v>233</v>
      </c>
      <c r="F462" s="15">
        <v>33166</v>
      </c>
      <c r="G462" s="16">
        <v>478.37</v>
      </c>
      <c r="H462" s="17" t="s">
        <v>12</v>
      </c>
    </row>
    <row r="463" spans="2:8" s="1" customFormat="1" ht="15.45" customHeight="1" x14ac:dyDescent="0.2">
      <c r="B463" s="8" t="s">
        <v>339</v>
      </c>
      <c r="C463" s="8" t="s">
        <v>340</v>
      </c>
      <c r="D463" s="8" t="s">
        <v>11</v>
      </c>
      <c r="E463" s="9">
        <v>45356</v>
      </c>
      <c r="F463" s="10">
        <v>527498</v>
      </c>
      <c r="G463" s="11">
        <v>600</v>
      </c>
      <c r="H463" s="12" t="s">
        <v>12</v>
      </c>
    </row>
    <row r="464" spans="2:8" s="1" customFormat="1" ht="15.45" customHeight="1" x14ac:dyDescent="0.2">
      <c r="B464" s="8" t="s">
        <v>339</v>
      </c>
      <c r="C464" s="8" t="s">
        <v>340</v>
      </c>
      <c r="D464" s="8" t="s">
        <v>11</v>
      </c>
      <c r="E464" s="9">
        <v>45365</v>
      </c>
      <c r="F464" s="10">
        <v>528212</v>
      </c>
      <c r="G464" s="11">
        <v>600</v>
      </c>
      <c r="H464" s="12" t="s">
        <v>12</v>
      </c>
    </row>
    <row r="465" spans="2:8" s="1" customFormat="1" ht="15.45" customHeight="1" x14ac:dyDescent="0.2">
      <c r="B465" s="8" t="s">
        <v>341</v>
      </c>
      <c r="C465" s="8" t="s">
        <v>40</v>
      </c>
      <c r="D465" s="8" t="s">
        <v>41</v>
      </c>
      <c r="E465" s="9">
        <v>45370</v>
      </c>
      <c r="F465" s="10">
        <v>528439</v>
      </c>
      <c r="G465" s="11">
        <v>2250</v>
      </c>
      <c r="H465" s="12" t="s">
        <v>42</v>
      </c>
    </row>
    <row r="466" spans="2:8" s="1" customFormat="1" ht="15.45" customHeight="1" x14ac:dyDescent="0.2">
      <c r="B466" s="8" t="s">
        <v>341</v>
      </c>
      <c r="C466" s="8" t="s">
        <v>40</v>
      </c>
      <c r="D466" s="8" t="s">
        <v>41</v>
      </c>
      <c r="E466" s="9">
        <v>45370</v>
      </c>
      <c r="F466" s="10">
        <v>528440</v>
      </c>
      <c r="G466" s="11">
        <v>17939.89</v>
      </c>
      <c r="H466" s="12" t="s">
        <v>42</v>
      </c>
    </row>
    <row r="467" spans="2:8" s="1" customFormat="1" ht="15.45" customHeight="1" x14ac:dyDescent="0.2">
      <c r="B467" s="8" t="s">
        <v>341</v>
      </c>
      <c r="C467" s="8" t="s">
        <v>40</v>
      </c>
      <c r="D467" s="8" t="s">
        <v>41</v>
      </c>
      <c r="E467" s="9">
        <v>45370</v>
      </c>
      <c r="F467" s="10">
        <v>528441</v>
      </c>
      <c r="G467" s="11">
        <v>2160</v>
      </c>
      <c r="H467" s="12" t="s">
        <v>42</v>
      </c>
    </row>
    <row r="468" spans="2:8" s="1" customFormat="1" ht="15.45" customHeight="1" x14ac:dyDescent="0.2">
      <c r="B468" s="8" t="s">
        <v>341</v>
      </c>
      <c r="C468" s="8" t="s">
        <v>40</v>
      </c>
      <c r="D468" s="8" t="s">
        <v>41</v>
      </c>
      <c r="E468" s="9">
        <v>45370</v>
      </c>
      <c r="F468" s="10">
        <v>528442</v>
      </c>
      <c r="G468" s="11">
        <v>12416.86</v>
      </c>
      <c r="H468" s="12" t="s">
        <v>42</v>
      </c>
    </row>
    <row r="469" spans="2:8" s="1" customFormat="1" ht="15.45" customHeight="1" x14ac:dyDescent="0.2">
      <c r="B469" s="8" t="s">
        <v>341</v>
      </c>
      <c r="C469" s="8" t="s">
        <v>40</v>
      </c>
      <c r="D469" s="8" t="s">
        <v>41</v>
      </c>
      <c r="E469" s="9">
        <v>45370</v>
      </c>
      <c r="F469" s="10">
        <v>528535</v>
      </c>
      <c r="G469" s="11">
        <v>4500</v>
      </c>
      <c r="H469" s="12" t="s">
        <v>42</v>
      </c>
    </row>
    <row r="470" spans="2:8" s="1" customFormat="1" ht="15.45" customHeight="1" x14ac:dyDescent="0.2">
      <c r="B470" s="8" t="s">
        <v>341</v>
      </c>
      <c r="C470" s="8" t="s">
        <v>40</v>
      </c>
      <c r="D470" s="8" t="s">
        <v>41</v>
      </c>
      <c r="E470" s="9">
        <v>45370</v>
      </c>
      <c r="F470" s="10">
        <v>528536</v>
      </c>
      <c r="G470" s="11">
        <v>10420.950000000001</v>
      </c>
      <c r="H470" s="12" t="s">
        <v>42</v>
      </c>
    </row>
    <row r="471" spans="2:8" s="1" customFormat="1" ht="15.45" customHeight="1" x14ac:dyDescent="0.2">
      <c r="B471" s="8" t="s">
        <v>341</v>
      </c>
      <c r="C471" s="8" t="s">
        <v>40</v>
      </c>
      <c r="D471" s="8" t="s">
        <v>41</v>
      </c>
      <c r="E471" s="9">
        <v>45372</v>
      </c>
      <c r="F471" s="10">
        <v>528709</v>
      </c>
      <c r="G471" s="11">
        <v>11897.36</v>
      </c>
      <c r="H471" s="12" t="s">
        <v>42</v>
      </c>
    </row>
    <row r="472" spans="2:8" s="1" customFormat="1" ht="15.45" customHeight="1" x14ac:dyDescent="0.2">
      <c r="B472" s="8" t="s">
        <v>341</v>
      </c>
      <c r="C472" s="8" t="s">
        <v>40</v>
      </c>
      <c r="D472" s="8" t="s">
        <v>41</v>
      </c>
      <c r="E472" s="9">
        <v>45372</v>
      </c>
      <c r="F472" s="10">
        <v>528710</v>
      </c>
      <c r="G472" s="11">
        <v>16503.169999999998</v>
      </c>
      <c r="H472" s="12" t="s">
        <v>42</v>
      </c>
    </row>
    <row r="473" spans="2:8" s="1" customFormat="1" ht="15.45" customHeight="1" x14ac:dyDescent="0.2">
      <c r="B473" s="8" t="s">
        <v>341</v>
      </c>
      <c r="C473" s="8" t="s">
        <v>40</v>
      </c>
      <c r="D473" s="8" t="s">
        <v>41</v>
      </c>
      <c r="E473" s="9">
        <v>45372</v>
      </c>
      <c r="F473" s="10">
        <v>528721</v>
      </c>
      <c r="G473" s="11">
        <v>16806.97</v>
      </c>
      <c r="H473" s="12" t="s">
        <v>42</v>
      </c>
    </row>
    <row r="474" spans="2:8" s="1" customFormat="1" ht="15.45" customHeight="1" x14ac:dyDescent="0.2">
      <c r="B474" s="8" t="s">
        <v>341</v>
      </c>
      <c r="C474" s="8" t="s">
        <v>40</v>
      </c>
      <c r="D474" s="8" t="s">
        <v>41</v>
      </c>
      <c r="E474" s="9">
        <v>45372</v>
      </c>
      <c r="F474" s="10">
        <v>528722</v>
      </c>
      <c r="G474" s="11">
        <v>16650.52</v>
      </c>
      <c r="H474" s="12" t="s">
        <v>42</v>
      </c>
    </row>
    <row r="475" spans="2:8" s="1" customFormat="1" ht="15.45" customHeight="1" x14ac:dyDescent="0.2">
      <c r="B475" s="8" t="s">
        <v>341</v>
      </c>
      <c r="C475" s="8" t="s">
        <v>40</v>
      </c>
      <c r="D475" s="8" t="s">
        <v>41</v>
      </c>
      <c r="E475" s="9">
        <v>45372</v>
      </c>
      <c r="F475" s="10">
        <v>528723</v>
      </c>
      <c r="G475" s="11">
        <v>19278.91</v>
      </c>
      <c r="H475" s="12" t="s">
        <v>42</v>
      </c>
    </row>
    <row r="476" spans="2:8" s="1" customFormat="1" ht="15.45" customHeight="1" x14ac:dyDescent="0.2">
      <c r="B476" s="8" t="s">
        <v>341</v>
      </c>
      <c r="C476" s="8" t="s">
        <v>40</v>
      </c>
      <c r="D476" s="8" t="s">
        <v>41</v>
      </c>
      <c r="E476" s="9">
        <v>45372</v>
      </c>
      <c r="F476" s="10">
        <v>528724</v>
      </c>
      <c r="G476" s="11">
        <v>16309.59</v>
      </c>
      <c r="H476" s="12" t="s">
        <v>42</v>
      </c>
    </row>
    <row r="477" spans="2:8" s="1" customFormat="1" ht="15.45" customHeight="1" x14ac:dyDescent="0.2">
      <c r="B477" s="8" t="s">
        <v>341</v>
      </c>
      <c r="C477" s="8" t="s">
        <v>40</v>
      </c>
      <c r="D477" s="8" t="s">
        <v>41</v>
      </c>
      <c r="E477" s="9">
        <v>45377</v>
      </c>
      <c r="F477" s="10">
        <v>528713</v>
      </c>
      <c r="G477" s="11">
        <v>18216.900000000001</v>
      </c>
      <c r="H477" s="12" t="s">
        <v>42</v>
      </c>
    </row>
    <row r="478" spans="2:8" s="1" customFormat="1" ht="15.45" customHeight="1" x14ac:dyDescent="0.2">
      <c r="B478" s="8" t="s">
        <v>341</v>
      </c>
      <c r="C478" s="8" t="s">
        <v>40</v>
      </c>
      <c r="D478" s="8" t="s">
        <v>41</v>
      </c>
      <c r="E478" s="9">
        <v>45377</v>
      </c>
      <c r="F478" s="10">
        <v>528719</v>
      </c>
      <c r="G478" s="11">
        <v>11255.78</v>
      </c>
      <c r="H478" s="12" t="s">
        <v>42</v>
      </c>
    </row>
    <row r="479" spans="2:8" s="1" customFormat="1" ht="15.45" customHeight="1" x14ac:dyDescent="0.2">
      <c r="B479" s="8" t="s">
        <v>341</v>
      </c>
      <c r="C479" s="8" t="s">
        <v>40</v>
      </c>
      <c r="D479" s="8" t="s">
        <v>41</v>
      </c>
      <c r="E479" s="9">
        <v>45377</v>
      </c>
      <c r="F479" s="10">
        <v>528720</v>
      </c>
      <c r="G479" s="11">
        <v>20140.61</v>
      </c>
      <c r="H479" s="12" t="s">
        <v>42</v>
      </c>
    </row>
    <row r="480" spans="2:8" s="1" customFormat="1" ht="15.45" customHeight="1" x14ac:dyDescent="0.2">
      <c r="B480" s="8" t="s">
        <v>342</v>
      </c>
      <c r="C480" s="8" t="s">
        <v>343</v>
      </c>
      <c r="D480" s="8" t="s">
        <v>41</v>
      </c>
      <c r="E480" s="9">
        <v>45377</v>
      </c>
      <c r="F480" s="10">
        <v>528959</v>
      </c>
      <c r="G480" s="11">
        <v>24058.36</v>
      </c>
      <c r="H480" s="12" t="s">
        <v>12</v>
      </c>
    </row>
    <row r="481" spans="2:8" s="1" customFormat="1" ht="15.45" customHeight="1" x14ac:dyDescent="0.2">
      <c r="B481" s="8" t="s">
        <v>342</v>
      </c>
      <c r="C481" s="8" t="s">
        <v>40</v>
      </c>
      <c r="D481" s="8" t="s">
        <v>41</v>
      </c>
      <c r="E481" s="9">
        <v>45363</v>
      </c>
      <c r="F481" s="10">
        <v>528108</v>
      </c>
      <c r="G481" s="11">
        <v>10235.540000000001</v>
      </c>
      <c r="H481" s="12" t="s">
        <v>42</v>
      </c>
    </row>
    <row r="482" spans="2:8" s="1" customFormat="1" ht="15.45" customHeight="1" x14ac:dyDescent="0.2">
      <c r="B482" s="8" t="s">
        <v>342</v>
      </c>
      <c r="C482" s="8" t="s">
        <v>40</v>
      </c>
      <c r="D482" s="8" t="s">
        <v>41</v>
      </c>
      <c r="E482" s="9">
        <v>45363</v>
      </c>
      <c r="F482" s="10">
        <v>528109</v>
      </c>
      <c r="G482" s="11">
        <v>1699.56</v>
      </c>
      <c r="H482" s="12" t="s">
        <v>42</v>
      </c>
    </row>
    <row r="483" spans="2:8" s="1" customFormat="1" ht="15.45" customHeight="1" x14ac:dyDescent="0.2">
      <c r="B483" s="8" t="s">
        <v>342</v>
      </c>
      <c r="C483" s="8" t="s">
        <v>40</v>
      </c>
      <c r="D483" s="8" t="s">
        <v>41</v>
      </c>
      <c r="E483" s="9">
        <v>45363</v>
      </c>
      <c r="F483" s="10">
        <v>528111</v>
      </c>
      <c r="G483" s="11">
        <v>11110.09</v>
      </c>
      <c r="H483" s="12" t="s">
        <v>42</v>
      </c>
    </row>
    <row r="484" spans="2:8" s="1" customFormat="1" ht="15.45" customHeight="1" x14ac:dyDescent="0.2">
      <c r="B484" s="8" t="s">
        <v>344</v>
      </c>
      <c r="C484" s="8" t="s">
        <v>40</v>
      </c>
      <c r="D484" s="8" t="s">
        <v>41</v>
      </c>
      <c r="E484" s="9">
        <v>45377</v>
      </c>
      <c r="F484" s="10">
        <v>528989</v>
      </c>
      <c r="G484" s="11">
        <v>2460</v>
      </c>
      <c r="H484" s="12" t="s">
        <v>42</v>
      </c>
    </row>
    <row r="485" spans="2:8" s="1" customFormat="1" ht="15.45" customHeight="1" x14ac:dyDescent="0.2">
      <c r="B485" s="8" t="s">
        <v>117</v>
      </c>
      <c r="C485" s="8" t="s">
        <v>288</v>
      </c>
      <c r="D485" s="8" t="s">
        <v>11</v>
      </c>
      <c r="E485" s="9">
        <v>45358</v>
      </c>
      <c r="F485" s="10">
        <v>526281</v>
      </c>
      <c r="G485" s="11">
        <v>333.36</v>
      </c>
      <c r="H485" s="12" t="s">
        <v>12</v>
      </c>
    </row>
    <row r="486" spans="2:8" s="1" customFormat="1" ht="15.45" customHeight="1" x14ac:dyDescent="0.2">
      <c r="B486" s="8" t="s">
        <v>117</v>
      </c>
      <c r="C486" s="8" t="s">
        <v>288</v>
      </c>
      <c r="D486" s="8" t="s">
        <v>11</v>
      </c>
      <c r="E486" s="9">
        <v>45358</v>
      </c>
      <c r="F486" s="10">
        <v>527754</v>
      </c>
      <c r="G486" s="11">
        <v>124.12</v>
      </c>
      <c r="H486" s="12" t="s">
        <v>12</v>
      </c>
    </row>
    <row r="487" spans="2:8" s="1" customFormat="1" ht="15.45" customHeight="1" x14ac:dyDescent="0.2">
      <c r="B487" s="8" t="s">
        <v>117</v>
      </c>
      <c r="C487" s="8" t="s">
        <v>345</v>
      </c>
      <c r="D487" s="8" t="s">
        <v>41</v>
      </c>
      <c r="E487" s="9">
        <v>45358</v>
      </c>
      <c r="F487" s="10">
        <v>526281</v>
      </c>
      <c r="G487" s="11">
        <v>279.94</v>
      </c>
      <c r="H487" s="12" t="s">
        <v>12</v>
      </c>
    </row>
    <row r="488" spans="2:8" s="1" customFormat="1" ht="15.45" customHeight="1" x14ac:dyDescent="0.2">
      <c r="B488" s="8" t="s">
        <v>117</v>
      </c>
      <c r="C488" s="8" t="s">
        <v>345</v>
      </c>
      <c r="D488" s="8" t="s">
        <v>41</v>
      </c>
      <c r="E488" s="9">
        <v>45358</v>
      </c>
      <c r="F488" s="10">
        <v>527754</v>
      </c>
      <c r="G488" s="11">
        <v>136.80000000000001</v>
      </c>
      <c r="H488" s="12" t="s">
        <v>12</v>
      </c>
    </row>
    <row r="489" spans="2:8" s="1" customFormat="1" ht="15.45" customHeight="1" x14ac:dyDescent="0.2">
      <c r="B489" s="8" t="s">
        <v>117</v>
      </c>
      <c r="C489" s="8" t="s">
        <v>345</v>
      </c>
      <c r="D489" s="8" t="s">
        <v>41</v>
      </c>
      <c r="E489" s="9">
        <v>45358</v>
      </c>
      <c r="F489" s="10">
        <v>527917</v>
      </c>
      <c r="G489" s="11">
        <v>1303.98</v>
      </c>
      <c r="H489" s="12" t="s">
        <v>12</v>
      </c>
    </row>
    <row r="490" spans="2:8" s="1" customFormat="1" ht="15.45" customHeight="1" x14ac:dyDescent="0.2">
      <c r="B490" s="8" t="s">
        <v>117</v>
      </c>
      <c r="C490" s="8" t="s">
        <v>27</v>
      </c>
      <c r="D490" s="8" t="s">
        <v>11</v>
      </c>
      <c r="E490" s="9">
        <v>45358</v>
      </c>
      <c r="F490" s="10">
        <v>526281</v>
      </c>
      <c r="G490" s="11">
        <v>970.12</v>
      </c>
      <c r="H490" s="12" t="s">
        <v>12</v>
      </c>
    </row>
    <row r="491" spans="2:8" s="1" customFormat="1" ht="15.45" customHeight="1" x14ac:dyDescent="0.2">
      <c r="B491" s="8" t="s">
        <v>117</v>
      </c>
      <c r="C491" s="8" t="s">
        <v>27</v>
      </c>
      <c r="D491" s="8" t="s">
        <v>11</v>
      </c>
      <c r="E491" s="9">
        <v>45358</v>
      </c>
      <c r="F491" s="10">
        <v>527754</v>
      </c>
      <c r="G491" s="11">
        <v>1024.93</v>
      </c>
      <c r="H491" s="12" t="s">
        <v>12</v>
      </c>
    </row>
    <row r="492" spans="2:8" s="1" customFormat="1" ht="15.45" customHeight="1" x14ac:dyDescent="0.2">
      <c r="B492" s="8" t="s">
        <v>121</v>
      </c>
      <c r="C492" s="8" t="s">
        <v>40</v>
      </c>
      <c r="D492" s="8" t="s">
        <v>41</v>
      </c>
      <c r="E492" s="9">
        <v>45370</v>
      </c>
      <c r="F492" s="10">
        <v>528450</v>
      </c>
      <c r="G492" s="11">
        <v>4272</v>
      </c>
      <c r="H492" s="12" t="s">
        <v>42</v>
      </c>
    </row>
    <row r="493" spans="2:8" s="1" customFormat="1" ht="15.45" customHeight="1" x14ac:dyDescent="0.2">
      <c r="B493" s="8" t="s">
        <v>121</v>
      </c>
      <c r="C493" s="8" t="s">
        <v>40</v>
      </c>
      <c r="D493" s="8" t="s">
        <v>41</v>
      </c>
      <c r="E493" s="9">
        <v>45372</v>
      </c>
      <c r="F493" s="10">
        <v>528074</v>
      </c>
      <c r="G493" s="11">
        <v>2448</v>
      </c>
      <c r="H493" s="12" t="s">
        <v>42</v>
      </c>
    </row>
    <row r="494" spans="2:8" s="1" customFormat="1" ht="15.45" customHeight="1" x14ac:dyDescent="0.2">
      <c r="B494" s="8" t="s">
        <v>26</v>
      </c>
      <c r="C494" s="8" t="s">
        <v>27</v>
      </c>
      <c r="D494" s="8" t="s">
        <v>11</v>
      </c>
      <c r="E494" s="9">
        <v>45365</v>
      </c>
      <c r="F494" s="10">
        <v>528258</v>
      </c>
      <c r="G494" s="11">
        <v>1219.29</v>
      </c>
      <c r="H494" s="12" t="s">
        <v>12</v>
      </c>
    </row>
    <row r="495" spans="2:8" s="1" customFormat="1" ht="15.45" customHeight="1" x14ac:dyDescent="0.2">
      <c r="B495" s="8" t="s">
        <v>346</v>
      </c>
      <c r="C495" s="8" t="s">
        <v>100</v>
      </c>
      <c r="D495" s="8" t="s">
        <v>25</v>
      </c>
      <c r="E495" s="9">
        <v>45365</v>
      </c>
      <c r="F495" s="10">
        <v>528249</v>
      </c>
      <c r="G495" s="11">
        <v>7617.84</v>
      </c>
      <c r="H495" s="12" t="s">
        <v>42</v>
      </c>
    </row>
    <row r="496" spans="2:8" s="1" customFormat="1" ht="15.45" customHeight="1" x14ac:dyDescent="0.2">
      <c r="B496" s="8" t="s">
        <v>346</v>
      </c>
      <c r="C496" s="8" t="s">
        <v>100</v>
      </c>
      <c r="D496" s="8" t="s">
        <v>25</v>
      </c>
      <c r="E496" s="9">
        <v>45377</v>
      </c>
      <c r="F496" s="10">
        <v>528985</v>
      </c>
      <c r="G496" s="11">
        <v>288</v>
      </c>
      <c r="H496" s="12" t="s">
        <v>42</v>
      </c>
    </row>
    <row r="497" spans="2:8" s="1" customFormat="1" ht="15.45" customHeight="1" x14ac:dyDescent="0.2">
      <c r="B497" s="8" t="s">
        <v>346</v>
      </c>
      <c r="C497" s="8" t="s">
        <v>100</v>
      </c>
      <c r="D497" s="8" t="s">
        <v>25</v>
      </c>
      <c r="E497" s="9">
        <v>45377</v>
      </c>
      <c r="F497" s="10">
        <v>529035</v>
      </c>
      <c r="G497" s="11">
        <v>2150.4</v>
      </c>
      <c r="H497" s="12" t="s">
        <v>42</v>
      </c>
    </row>
    <row r="498" spans="2:8" s="1" customFormat="1" ht="15.45" customHeight="1" x14ac:dyDescent="0.2">
      <c r="B498" s="8" t="s">
        <v>346</v>
      </c>
      <c r="C498" s="8" t="s">
        <v>100</v>
      </c>
      <c r="D498" s="8" t="s">
        <v>25</v>
      </c>
      <c r="E498" s="9">
        <v>45379</v>
      </c>
      <c r="F498" s="10">
        <v>529251</v>
      </c>
      <c r="G498" s="11">
        <v>1480.8</v>
      </c>
      <c r="H498" s="12" t="s">
        <v>42</v>
      </c>
    </row>
    <row r="499" spans="2:8" s="1" customFormat="1" ht="15.45" customHeight="1" x14ac:dyDescent="0.25">
      <c r="B499" s="14" t="s">
        <v>347</v>
      </c>
      <c r="C499" s="14" t="s">
        <v>348</v>
      </c>
      <c r="D499" s="14" t="s">
        <v>41</v>
      </c>
      <c r="E499" s="14" t="s">
        <v>349</v>
      </c>
      <c r="F499" s="15">
        <v>33138</v>
      </c>
      <c r="G499" s="16">
        <v>135000</v>
      </c>
      <c r="H499" s="17" t="s">
        <v>42</v>
      </c>
    </row>
    <row r="500" spans="2:8" s="1" customFormat="1" ht="15.45" customHeight="1" x14ac:dyDescent="0.2">
      <c r="B500" s="8" t="s">
        <v>350</v>
      </c>
      <c r="C500" s="8" t="s">
        <v>345</v>
      </c>
      <c r="D500" s="8" t="s">
        <v>41</v>
      </c>
      <c r="E500" s="9">
        <v>45372</v>
      </c>
      <c r="F500" s="10">
        <v>528676</v>
      </c>
      <c r="G500" s="11">
        <v>336</v>
      </c>
      <c r="H500" s="12" t="s">
        <v>12</v>
      </c>
    </row>
    <row r="501" spans="2:8" s="1" customFormat="1" ht="15.45" customHeight="1" x14ac:dyDescent="0.2">
      <c r="B501" s="8" t="s">
        <v>350</v>
      </c>
      <c r="C501" s="8" t="s">
        <v>27</v>
      </c>
      <c r="D501" s="8" t="s">
        <v>11</v>
      </c>
      <c r="E501" s="9">
        <v>45372</v>
      </c>
      <c r="F501" s="10">
        <v>528677</v>
      </c>
      <c r="G501" s="11">
        <v>336</v>
      </c>
      <c r="H501" s="12" t="s">
        <v>12</v>
      </c>
    </row>
    <row r="502" spans="2:8" s="1" customFormat="1" ht="15.45" customHeight="1" x14ac:dyDescent="0.2">
      <c r="B502" s="8" t="s">
        <v>350</v>
      </c>
      <c r="C502" s="8" t="s">
        <v>27</v>
      </c>
      <c r="D502" s="8" t="s">
        <v>11</v>
      </c>
      <c r="E502" s="9">
        <v>45372</v>
      </c>
      <c r="F502" s="10">
        <v>528678</v>
      </c>
      <c r="G502" s="11">
        <v>336</v>
      </c>
      <c r="H502" s="12" t="s">
        <v>12</v>
      </c>
    </row>
    <row r="503" spans="2:8" s="1" customFormat="1" ht="15.45" customHeight="1" x14ac:dyDescent="0.2">
      <c r="B503" s="8" t="s">
        <v>350</v>
      </c>
      <c r="C503" s="8" t="s">
        <v>27</v>
      </c>
      <c r="D503" s="8" t="s">
        <v>11</v>
      </c>
      <c r="E503" s="9">
        <v>45372</v>
      </c>
      <c r="F503" s="10">
        <v>528679</v>
      </c>
      <c r="G503" s="11">
        <v>336</v>
      </c>
      <c r="H503" s="12" t="s">
        <v>12</v>
      </c>
    </row>
    <row r="504" spans="2:8" s="1" customFormat="1" ht="15.45" customHeight="1" x14ac:dyDescent="0.2">
      <c r="B504" s="8" t="s">
        <v>351</v>
      </c>
      <c r="C504" s="8" t="s">
        <v>40</v>
      </c>
      <c r="D504" s="8" t="s">
        <v>41</v>
      </c>
      <c r="E504" s="9">
        <v>45356</v>
      </c>
      <c r="F504" s="10">
        <v>527662</v>
      </c>
      <c r="G504" s="11">
        <v>8373.7800000000007</v>
      </c>
      <c r="H504" s="12" t="s">
        <v>12</v>
      </c>
    </row>
    <row r="505" spans="2:8" s="1" customFormat="1" ht="15.45" customHeight="1" x14ac:dyDescent="0.2">
      <c r="B505" s="8" t="s">
        <v>352</v>
      </c>
      <c r="C505" s="8" t="s">
        <v>20</v>
      </c>
      <c r="D505" s="8" t="s">
        <v>11</v>
      </c>
      <c r="E505" s="9">
        <v>45356</v>
      </c>
      <c r="F505" s="10">
        <v>527664</v>
      </c>
      <c r="G505" s="11">
        <v>349.62</v>
      </c>
      <c r="H505" s="12" t="s">
        <v>12</v>
      </c>
    </row>
    <row r="506" spans="2:8" s="1" customFormat="1" ht="15.45" customHeight="1" x14ac:dyDescent="0.2">
      <c r="B506" s="8" t="s">
        <v>352</v>
      </c>
      <c r="C506" s="8" t="s">
        <v>20</v>
      </c>
      <c r="D506" s="8" t="s">
        <v>11</v>
      </c>
      <c r="E506" s="9">
        <v>45365</v>
      </c>
      <c r="F506" s="10">
        <v>528210</v>
      </c>
      <c r="G506" s="11">
        <v>352.8</v>
      </c>
      <c r="H506" s="12" t="s">
        <v>12</v>
      </c>
    </row>
    <row r="507" spans="2:8" s="1" customFormat="1" ht="15.45" customHeight="1" x14ac:dyDescent="0.2">
      <c r="B507" s="8" t="s">
        <v>352</v>
      </c>
      <c r="C507" s="8" t="s">
        <v>20</v>
      </c>
      <c r="D507" s="8" t="s">
        <v>11</v>
      </c>
      <c r="E507" s="9">
        <v>45372</v>
      </c>
      <c r="F507" s="10">
        <v>528670</v>
      </c>
      <c r="G507" s="11">
        <v>5940</v>
      </c>
      <c r="H507" s="12" t="s">
        <v>12</v>
      </c>
    </row>
    <row r="508" spans="2:8" s="1" customFormat="1" ht="15.45" customHeight="1" x14ac:dyDescent="0.2">
      <c r="B508" s="8" t="s">
        <v>352</v>
      </c>
      <c r="C508" s="8" t="s">
        <v>20</v>
      </c>
      <c r="D508" s="8" t="s">
        <v>11</v>
      </c>
      <c r="E508" s="9">
        <v>45372</v>
      </c>
      <c r="F508" s="10">
        <v>528683</v>
      </c>
      <c r="G508" s="11">
        <v>528</v>
      </c>
      <c r="H508" s="12" t="s">
        <v>12</v>
      </c>
    </row>
    <row r="509" spans="2:8" s="1" customFormat="1" ht="15.45" customHeight="1" x14ac:dyDescent="0.2">
      <c r="B509" s="8" t="s">
        <v>352</v>
      </c>
      <c r="C509" s="8" t="s">
        <v>20</v>
      </c>
      <c r="D509" s="8" t="s">
        <v>11</v>
      </c>
      <c r="E509" s="9">
        <v>45377</v>
      </c>
      <c r="F509" s="10">
        <v>529039</v>
      </c>
      <c r="G509" s="11">
        <v>300</v>
      </c>
      <c r="H509" s="12" t="s">
        <v>12</v>
      </c>
    </row>
    <row r="510" spans="2:8" s="1" customFormat="1" ht="15.45" customHeight="1" x14ac:dyDescent="0.2">
      <c r="B510" s="8" t="s">
        <v>353</v>
      </c>
      <c r="C510" s="8" t="s">
        <v>354</v>
      </c>
      <c r="D510" s="8" t="s">
        <v>41</v>
      </c>
      <c r="E510" s="9">
        <v>45358</v>
      </c>
      <c r="F510" s="10">
        <v>527869</v>
      </c>
      <c r="G510" s="11">
        <v>330</v>
      </c>
      <c r="H510" s="12" t="s">
        <v>12</v>
      </c>
    </row>
    <row r="511" spans="2:8" s="1" customFormat="1" ht="15.45" customHeight="1" x14ac:dyDescent="0.2">
      <c r="B511" s="8" t="s">
        <v>353</v>
      </c>
      <c r="C511" s="8" t="s">
        <v>40</v>
      </c>
      <c r="D511" s="8" t="s">
        <v>41</v>
      </c>
      <c r="E511" s="9">
        <v>45372</v>
      </c>
      <c r="F511" s="10">
        <v>528495</v>
      </c>
      <c r="G511" s="11">
        <v>330</v>
      </c>
      <c r="H511" s="12" t="s">
        <v>12</v>
      </c>
    </row>
    <row r="512" spans="2:8" s="1" customFormat="1" ht="15.45" customHeight="1" x14ac:dyDescent="0.2">
      <c r="B512" s="8" t="s">
        <v>355</v>
      </c>
      <c r="C512" s="8" t="s">
        <v>40</v>
      </c>
      <c r="D512" s="8" t="s">
        <v>41</v>
      </c>
      <c r="E512" s="9">
        <v>45363</v>
      </c>
      <c r="F512" s="10">
        <v>523245</v>
      </c>
      <c r="G512" s="11">
        <v>312</v>
      </c>
      <c r="H512" s="12" t="s">
        <v>42</v>
      </c>
    </row>
    <row r="513" spans="2:8" s="1" customFormat="1" ht="15.45" customHeight="1" x14ac:dyDescent="0.2">
      <c r="B513" s="8" t="s">
        <v>355</v>
      </c>
      <c r="C513" s="8" t="s">
        <v>40</v>
      </c>
      <c r="D513" s="8" t="s">
        <v>41</v>
      </c>
      <c r="E513" s="9">
        <v>45363</v>
      </c>
      <c r="F513" s="10">
        <v>526893</v>
      </c>
      <c r="G513" s="11">
        <v>2070</v>
      </c>
      <c r="H513" s="12" t="s">
        <v>42</v>
      </c>
    </row>
    <row r="514" spans="2:8" s="1" customFormat="1" ht="15.45" customHeight="1" x14ac:dyDescent="0.2">
      <c r="B514" s="8" t="s">
        <v>355</v>
      </c>
      <c r="C514" s="8" t="s">
        <v>40</v>
      </c>
      <c r="D514" s="8" t="s">
        <v>41</v>
      </c>
      <c r="E514" s="9">
        <v>45363</v>
      </c>
      <c r="F514" s="10">
        <v>527331</v>
      </c>
      <c r="G514" s="11">
        <v>4554</v>
      </c>
      <c r="H514" s="12" t="s">
        <v>42</v>
      </c>
    </row>
    <row r="515" spans="2:8" s="1" customFormat="1" ht="15.45" customHeight="1" x14ac:dyDescent="0.2">
      <c r="B515" s="8" t="s">
        <v>355</v>
      </c>
      <c r="C515" s="8" t="s">
        <v>40</v>
      </c>
      <c r="D515" s="8" t="s">
        <v>41</v>
      </c>
      <c r="E515" s="9">
        <v>45363</v>
      </c>
      <c r="F515" s="10">
        <v>527332</v>
      </c>
      <c r="G515" s="11">
        <v>33360</v>
      </c>
      <c r="H515" s="12" t="s">
        <v>42</v>
      </c>
    </row>
    <row r="516" spans="2:8" s="1" customFormat="1" ht="15.45" customHeight="1" x14ac:dyDescent="0.2">
      <c r="B516" s="8" t="s">
        <v>355</v>
      </c>
      <c r="C516" s="8" t="s">
        <v>40</v>
      </c>
      <c r="D516" s="8" t="s">
        <v>41</v>
      </c>
      <c r="E516" s="9">
        <v>45363</v>
      </c>
      <c r="F516" s="10">
        <v>527333</v>
      </c>
      <c r="G516" s="11">
        <v>288</v>
      </c>
      <c r="H516" s="12" t="s">
        <v>42</v>
      </c>
    </row>
    <row r="517" spans="2:8" s="1" customFormat="1" ht="15.45" customHeight="1" x14ac:dyDescent="0.2">
      <c r="B517" s="8" t="s">
        <v>355</v>
      </c>
      <c r="C517" s="8" t="s">
        <v>40</v>
      </c>
      <c r="D517" s="8" t="s">
        <v>41</v>
      </c>
      <c r="E517" s="9">
        <v>45363</v>
      </c>
      <c r="F517" s="10">
        <v>527334</v>
      </c>
      <c r="G517" s="11">
        <v>1092</v>
      </c>
      <c r="H517" s="12" t="s">
        <v>42</v>
      </c>
    </row>
    <row r="518" spans="2:8" s="1" customFormat="1" ht="15.45" customHeight="1" x14ac:dyDescent="0.2">
      <c r="B518" s="8" t="s">
        <v>355</v>
      </c>
      <c r="C518" s="8" t="s">
        <v>40</v>
      </c>
      <c r="D518" s="8" t="s">
        <v>41</v>
      </c>
      <c r="E518" s="9">
        <v>45363</v>
      </c>
      <c r="F518" s="10">
        <v>527487</v>
      </c>
      <c r="G518" s="11">
        <v>14178</v>
      </c>
      <c r="H518" s="12" t="s">
        <v>42</v>
      </c>
    </row>
    <row r="519" spans="2:8" s="1" customFormat="1" ht="15.45" customHeight="1" x14ac:dyDescent="0.2">
      <c r="B519" s="8" t="s">
        <v>355</v>
      </c>
      <c r="C519" s="8" t="s">
        <v>40</v>
      </c>
      <c r="D519" s="8" t="s">
        <v>41</v>
      </c>
      <c r="E519" s="9">
        <v>45363</v>
      </c>
      <c r="F519" s="10">
        <v>527488</v>
      </c>
      <c r="G519" s="11">
        <v>7866</v>
      </c>
      <c r="H519" s="12" t="s">
        <v>42</v>
      </c>
    </row>
    <row r="520" spans="2:8" s="1" customFormat="1" ht="15.45" customHeight="1" x14ac:dyDescent="0.2">
      <c r="B520" s="8" t="s">
        <v>355</v>
      </c>
      <c r="C520" s="8" t="s">
        <v>40</v>
      </c>
      <c r="D520" s="8" t="s">
        <v>41</v>
      </c>
      <c r="E520" s="9">
        <v>45365</v>
      </c>
      <c r="F520" s="10">
        <v>528270</v>
      </c>
      <c r="G520" s="11">
        <v>432</v>
      </c>
      <c r="H520" s="12" t="s">
        <v>42</v>
      </c>
    </row>
    <row r="521" spans="2:8" s="1" customFormat="1" ht="15.45" customHeight="1" x14ac:dyDescent="0.2">
      <c r="B521" s="8" t="s">
        <v>355</v>
      </c>
      <c r="C521" s="8" t="s">
        <v>40</v>
      </c>
      <c r="D521" s="8" t="s">
        <v>41</v>
      </c>
      <c r="E521" s="9">
        <v>45365</v>
      </c>
      <c r="F521" s="10">
        <v>528271</v>
      </c>
      <c r="G521" s="11">
        <v>288</v>
      </c>
      <c r="H521" s="12" t="s">
        <v>42</v>
      </c>
    </row>
    <row r="522" spans="2:8" s="1" customFormat="1" ht="15.45" customHeight="1" x14ac:dyDescent="0.2">
      <c r="B522" s="8" t="s">
        <v>355</v>
      </c>
      <c r="C522" s="8" t="s">
        <v>40</v>
      </c>
      <c r="D522" s="8" t="s">
        <v>41</v>
      </c>
      <c r="E522" s="9">
        <v>45370</v>
      </c>
      <c r="F522" s="10">
        <v>528079</v>
      </c>
      <c r="G522" s="11">
        <v>2070</v>
      </c>
      <c r="H522" s="12" t="s">
        <v>42</v>
      </c>
    </row>
    <row r="523" spans="2:8" s="1" customFormat="1" ht="15.45" customHeight="1" x14ac:dyDescent="0.2">
      <c r="B523" s="8" t="s">
        <v>355</v>
      </c>
      <c r="C523" s="8" t="s">
        <v>40</v>
      </c>
      <c r="D523" s="8" t="s">
        <v>41</v>
      </c>
      <c r="E523" s="9">
        <v>45370</v>
      </c>
      <c r="F523" s="10">
        <v>528322</v>
      </c>
      <c r="G523" s="11">
        <v>3312</v>
      </c>
      <c r="H523" s="12" t="s">
        <v>42</v>
      </c>
    </row>
    <row r="524" spans="2:8" s="1" customFormat="1" ht="15.45" customHeight="1" x14ac:dyDescent="0.2">
      <c r="B524" s="8" t="s">
        <v>355</v>
      </c>
      <c r="C524" s="8" t="s">
        <v>40</v>
      </c>
      <c r="D524" s="8" t="s">
        <v>41</v>
      </c>
      <c r="E524" s="9">
        <v>45372</v>
      </c>
      <c r="F524" s="10">
        <v>528024</v>
      </c>
      <c r="G524" s="11">
        <v>14994</v>
      </c>
      <c r="H524" s="12" t="s">
        <v>42</v>
      </c>
    </row>
    <row r="525" spans="2:8" s="1" customFormat="1" ht="15.45" customHeight="1" x14ac:dyDescent="0.2">
      <c r="B525" s="8" t="s">
        <v>355</v>
      </c>
      <c r="C525" s="8" t="s">
        <v>40</v>
      </c>
      <c r="D525" s="8" t="s">
        <v>41</v>
      </c>
      <c r="E525" s="9">
        <v>45377</v>
      </c>
      <c r="F525" s="10">
        <v>528025</v>
      </c>
      <c r="G525" s="11">
        <v>780</v>
      </c>
      <c r="H525" s="12" t="s">
        <v>42</v>
      </c>
    </row>
    <row r="526" spans="2:8" s="1" customFormat="1" ht="15.45" customHeight="1" x14ac:dyDescent="0.2">
      <c r="B526" s="8" t="s">
        <v>355</v>
      </c>
      <c r="C526" s="8" t="s">
        <v>40</v>
      </c>
      <c r="D526" s="8" t="s">
        <v>41</v>
      </c>
      <c r="E526" s="9">
        <v>45377</v>
      </c>
      <c r="F526" s="10">
        <v>528478</v>
      </c>
      <c r="G526" s="11">
        <v>336</v>
      </c>
      <c r="H526" s="12" t="s">
        <v>42</v>
      </c>
    </row>
    <row r="527" spans="2:8" s="1" customFormat="1" ht="15.45" customHeight="1" x14ac:dyDescent="0.2">
      <c r="B527" s="8" t="s">
        <v>355</v>
      </c>
      <c r="C527" s="8" t="s">
        <v>40</v>
      </c>
      <c r="D527" s="8" t="s">
        <v>41</v>
      </c>
      <c r="E527" s="9">
        <v>45379</v>
      </c>
      <c r="F527" s="10">
        <v>528479</v>
      </c>
      <c r="G527" s="11">
        <v>5382</v>
      </c>
      <c r="H527" s="12" t="s">
        <v>42</v>
      </c>
    </row>
    <row r="528" spans="2:8" s="1" customFormat="1" ht="15.45" customHeight="1" x14ac:dyDescent="0.2">
      <c r="B528" s="8" t="s">
        <v>355</v>
      </c>
      <c r="C528" s="8" t="s">
        <v>40</v>
      </c>
      <c r="D528" s="8" t="s">
        <v>41</v>
      </c>
      <c r="E528" s="9">
        <v>45379</v>
      </c>
      <c r="F528" s="10">
        <v>528938</v>
      </c>
      <c r="G528" s="11">
        <v>1242</v>
      </c>
      <c r="H528" s="12" t="s">
        <v>42</v>
      </c>
    </row>
    <row r="529" spans="2:8" s="1" customFormat="1" ht="15.45" customHeight="1" x14ac:dyDescent="0.25">
      <c r="B529" s="14" t="s">
        <v>356</v>
      </c>
      <c r="C529" s="14" t="s">
        <v>156</v>
      </c>
      <c r="D529" s="14" t="s">
        <v>11</v>
      </c>
      <c r="E529" s="14" t="s">
        <v>195</v>
      </c>
      <c r="F529" s="15">
        <v>33130</v>
      </c>
      <c r="G529" s="16">
        <v>357</v>
      </c>
      <c r="H529" s="17" t="s">
        <v>12</v>
      </c>
    </row>
    <row r="530" spans="2:8" s="1" customFormat="1" ht="15.45" customHeight="1" x14ac:dyDescent="0.25">
      <c r="B530" s="14" t="s">
        <v>357</v>
      </c>
      <c r="C530" s="14" t="s">
        <v>156</v>
      </c>
      <c r="D530" s="14" t="s">
        <v>11</v>
      </c>
      <c r="E530" s="14" t="s">
        <v>68</v>
      </c>
      <c r="F530" s="15">
        <v>33160</v>
      </c>
      <c r="G530" s="16">
        <v>595</v>
      </c>
      <c r="H530" s="17" t="s">
        <v>12</v>
      </c>
    </row>
    <row r="531" spans="2:8" s="1" customFormat="1" ht="15.45" customHeight="1" x14ac:dyDescent="0.2">
      <c r="B531" s="8" t="s">
        <v>165</v>
      </c>
      <c r="C531" s="8" t="s">
        <v>166</v>
      </c>
      <c r="D531" s="8" t="s">
        <v>41</v>
      </c>
      <c r="E531" s="9">
        <v>45372</v>
      </c>
      <c r="F531" s="10">
        <v>528471</v>
      </c>
      <c r="G531" s="11">
        <v>4032.64</v>
      </c>
      <c r="H531" s="12" t="s">
        <v>12</v>
      </c>
    </row>
    <row r="532" spans="2:8" s="1" customFormat="1" ht="15.45" customHeight="1" x14ac:dyDescent="0.2">
      <c r="B532" s="8" t="s">
        <v>165</v>
      </c>
      <c r="C532" s="8" t="s">
        <v>186</v>
      </c>
      <c r="D532" s="8" t="s">
        <v>41</v>
      </c>
      <c r="E532" s="9">
        <v>45363</v>
      </c>
      <c r="F532" s="10">
        <v>528009</v>
      </c>
      <c r="G532" s="11">
        <v>1240.9000000000001</v>
      </c>
      <c r="H532" s="12" t="s">
        <v>12</v>
      </c>
    </row>
    <row r="533" spans="2:8" s="1" customFormat="1" ht="15.45" customHeight="1" x14ac:dyDescent="0.2">
      <c r="B533" s="8" t="s">
        <v>165</v>
      </c>
      <c r="C533" s="8" t="s">
        <v>186</v>
      </c>
      <c r="D533" s="8" t="s">
        <v>41</v>
      </c>
      <c r="E533" s="9">
        <v>45363</v>
      </c>
      <c r="F533" s="10">
        <v>528010</v>
      </c>
      <c r="G533" s="11">
        <v>1132.8800000000001</v>
      </c>
      <c r="H533" s="12" t="s">
        <v>12</v>
      </c>
    </row>
    <row r="534" spans="2:8" s="1" customFormat="1" ht="15.45" customHeight="1" x14ac:dyDescent="0.2">
      <c r="B534" s="8" t="s">
        <v>165</v>
      </c>
      <c r="C534" s="8" t="s">
        <v>186</v>
      </c>
      <c r="D534" s="8" t="s">
        <v>41</v>
      </c>
      <c r="E534" s="9">
        <v>45370</v>
      </c>
      <c r="F534" s="10">
        <v>528423</v>
      </c>
      <c r="G534" s="11">
        <v>2753.73</v>
      </c>
      <c r="H534" s="12" t="s">
        <v>12</v>
      </c>
    </row>
    <row r="535" spans="2:8" s="1" customFormat="1" ht="15.45" customHeight="1" x14ac:dyDescent="0.2">
      <c r="B535" s="8" t="s">
        <v>165</v>
      </c>
      <c r="C535" s="8" t="s">
        <v>186</v>
      </c>
      <c r="D535" s="8" t="s">
        <v>41</v>
      </c>
      <c r="E535" s="9">
        <v>45370</v>
      </c>
      <c r="F535" s="10">
        <v>528424</v>
      </c>
      <c r="G535" s="11">
        <v>1998.64</v>
      </c>
      <c r="H535" s="12" t="s">
        <v>12</v>
      </c>
    </row>
    <row r="536" spans="2:8" s="1" customFormat="1" ht="15.45" customHeight="1" x14ac:dyDescent="0.2">
      <c r="B536" s="8" t="s">
        <v>165</v>
      </c>
      <c r="C536" s="8" t="s">
        <v>186</v>
      </c>
      <c r="D536" s="8" t="s">
        <v>41</v>
      </c>
      <c r="E536" s="9">
        <v>45370</v>
      </c>
      <c r="F536" s="10">
        <v>528425</v>
      </c>
      <c r="G536" s="11">
        <v>3279.95</v>
      </c>
      <c r="H536" s="12" t="s">
        <v>12</v>
      </c>
    </row>
    <row r="537" spans="2:8" s="1" customFormat="1" ht="15.45" customHeight="1" x14ac:dyDescent="0.2">
      <c r="B537" s="8" t="s">
        <v>165</v>
      </c>
      <c r="C537" s="8" t="s">
        <v>186</v>
      </c>
      <c r="D537" s="8" t="s">
        <v>41</v>
      </c>
      <c r="E537" s="9">
        <v>45370</v>
      </c>
      <c r="F537" s="10">
        <v>528427</v>
      </c>
      <c r="G537" s="11">
        <v>285.74</v>
      </c>
      <c r="H537" s="12" t="s">
        <v>12</v>
      </c>
    </row>
    <row r="538" spans="2:8" s="1" customFormat="1" ht="15.45" customHeight="1" x14ac:dyDescent="0.2">
      <c r="B538" s="8" t="s">
        <v>165</v>
      </c>
      <c r="C538" s="8" t="s">
        <v>186</v>
      </c>
      <c r="D538" s="8" t="s">
        <v>41</v>
      </c>
      <c r="E538" s="9">
        <v>45370</v>
      </c>
      <c r="F538" s="10">
        <v>528428</v>
      </c>
      <c r="G538" s="11">
        <v>2984.56</v>
      </c>
      <c r="H538" s="12" t="s">
        <v>12</v>
      </c>
    </row>
    <row r="539" spans="2:8" s="1" customFormat="1" ht="15.45" customHeight="1" x14ac:dyDescent="0.2">
      <c r="B539" s="8" t="s">
        <v>165</v>
      </c>
      <c r="C539" s="8" t="s">
        <v>186</v>
      </c>
      <c r="D539" s="8" t="s">
        <v>41</v>
      </c>
      <c r="E539" s="9">
        <v>45370</v>
      </c>
      <c r="F539" s="10">
        <v>528429</v>
      </c>
      <c r="G539" s="11">
        <v>929.1</v>
      </c>
      <c r="H539" s="12" t="s">
        <v>12</v>
      </c>
    </row>
    <row r="540" spans="2:8" s="1" customFormat="1" ht="15.45" customHeight="1" x14ac:dyDescent="0.2">
      <c r="B540" s="8" t="s">
        <v>165</v>
      </c>
      <c r="C540" s="8" t="s">
        <v>186</v>
      </c>
      <c r="D540" s="8" t="s">
        <v>41</v>
      </c>
      <c r="E540" s="9">
        <v>45370</v>
      </c>
      <c r="F540" s="10">
        <v>528430</v>
      </c>
      <c r="G540" s="11">
        <v>4027.78</v>
      </c>
      <c r="H540" s="12" t="s">
        <v>12</v>
      </c>
    </row>
    <row r="541" spans="2:8" s="1" customFormat="1" ht="15.45" customHeight="1" x14ac:dyDescent="0.2">
      <c r="B541" s="8" t="s">
        <v>165</v>
      </c>
      <c r="C541" s="8" t="s">
        <v>186</v>
      </c>
      <c r="D541" s="8" t="s">
        <v>41</v>
      </c>
      <c r="E541" s="9">
        <v>45372</v>
      </c>
      <c r="F541" s="10">
        <v>528460</v>
      </c>
      <c r="G541" s="11">
        <v>4905.53</v>
      </c>
      <c r="H541" s="12" t="s">
        <v>12</v>
      </c>
    </row>
    <row r="542" spans="2:8" s="1" customFormat="1" ht="15.45" customHeight="1" x14ac:dyDescent="0.2">
      <c r="B542" s="8" t="s">
        <v>165</v>
      </c>
      <c r="C542" s="8" t="s">
        <v>186</v>
      </c>
      <c r="D542" s="8" t="s">
        <v>41</v>
      </c>
      <c r="E542" s="9">
        <v>45372</v>
      </c>
      <c r="F542" s="10">
        <v>528465</v>
      </c>
      <c r="G542" s="11">
        <v>2486.25</v>
      </c>
      <c r="H542" s="12" t="s">
        <v>12</v>
      </c>
    </row>
    <row r="543" spans="2:8" s="1" customFormat="1" ht="15.45" customHeight="1" x14ac:dyDescent="0.2">
      <c r="B543" s="8" t="s">
        <v>165</v>
      </c>
      <c r="C543" s="8" t="s">
        <v>186</v>
      </c>
      <c r="D543" s="8" t="s">
        <v>41</v>
      </c>
      <c r="E543" s="9">
        <v>45377</v>
      </c>
      <c r="F543" s="10">
        <v>528706</v>
      </c>
      <c r="G543" s="11">
        <v>2475.1799999999998</v>
      </c>
      <c r="H543" s="12" t="s">
        <v>12</v>
      </c>
    </row>
    <row r="544" spans="2:8" s="1" customFormat="1" ht="15.45" customHeight="1" x14ac:dyDescent="0.2">
      <c r="B544" s="8" t="s">
        <v>165</v>
      </c>
      <c r="C544" s="8" t="s">
        <v>186</v>
      </c>
      <c r="D544" s="8" t="s">
        <v>41</v>
      </c>
      <c r="E544" s="9">
        <v>45377</v>
      </c>
      <c r="F544" s="10">
        <v>528707</v>
      </c>
      <c r="G544" s="11">
        <v>749.53</v>
      </c>
      <c r="H544" s="12" t="s">
        <v>12</v>
      </c>
    </row>
    <row r="545" spans="2:8" s="1" customFormat="1" ht="15.45" customHeight="1" x14ac:dyDescent="0.2">
      <c r="B545" s="8" t="s">
        <v>358</v>
      </c>
      <c r="C545" s="8" t="s">
        <v>40</v>
      </c>
      <c r="D545" s="8" t="s">
        <v>41</v>
      </c>
      <c r="E545" s="9">
        <v>45377</v>
      </c>
      <c r="F545" s="10">
        <v>528900</v>
      </c>
      <c r="G545" s="11">
        <v>864.13</v>
      </c>
      <c r="H545" s="12" t="s">
        <v>42</v>
      </c>
    </row>
    <row r="546" spans="2:8" s="1" customFormat="1" ht="15.45" customHeight="1" x14ac:dyDescent="0.2">
      <c r="B546" s="8" t="s">
        <v>358</v>
      </c>
      <c r="C546" s="8" t="s">
        <v>40</v>
      </c>
      <c r="D546" s="8" t="s">
        <v>41</v>
      </c>
      <c r="E546" s="9">
        <v>45377</v>
      </c>
      <c r="F546" s="10">
        <v>528901</v>
      </c>
      <c r="G546" s="11">
        <v>15081.01</v>
      </c>
      <c r="H546" s="12" t="s">
        <v>42</v>
      </c>
    </row>
    <row r="547" spans="2:8" s="1" customFormat="1" ht="15.45" customHeight="1" x14ac:dyDescent="0.2">
      <c r="B547" s="8" t="s">
        <v>358</v>
      </c>
      <c r="C547" s="8" t="s">
        <v>40</v>
      </c>
      <c r="D547" s="8" t="s">
        <v>41</v>
      </c>
      <c r="E547" s="9">
        <v>45377</v>
      </c>
      <c r="F547" s="10">
        <v>528902</v>
      </c>
      <c r="G547" s="11">
        <v>1303.51</v>
      </c>
      <c r="H547" s="12" t="s">
        <v>42</v>
      </c>
    </row>
    <row r="548" spans="2:8" s="1" customFormat="1" ht="15.45" customHeight="1" x14ac:dyDescent="0.2">
      <c r="B548" s="8" t="s">
        <v>358</v>
      </c>
      <c r="C548" s="8" t="s">
        <v>40</v>
      </c>
      <c r="D548" s="8" t="s">
        <v>41</v>
      </c>
      <c r="E548" s="9">
        <v>45377</v>
      </c>
      <c r="F548" s="10">
        <v>528904</v>
      </c>
      <c r="G548" s="11">
        <v>13886.76</v>
      </c>
      <c r="H548" s="12" t="s">
        <v>42</v>
      </c>
    </row>
    <row r="549" spans="2:8" s="1" customFormat="1" ht="15.45" customHeight="1" x14ac:dyDescent="0.2">
      <c r="B549" s="8" t="s">
        <v>358</v>
      </c>
      <c r="C549" s="8" t="s">
        <v>40</v>
      </c>
      <c r="D549" s="8" t="s">
        <v>41</v>
      </c>
      <c r="E549" s="9">
        <v>45377</v>
      </c>
      <c r="F549" s="10">
        <v>528905</v>
      </c>
      <c r="G549" s="11">
        <v>3247.03</v>
      </c>
      <c r="H549" s="12" t="s">
        <v>42</v>
      </c>
    </row>
    <row r="550" spans="2:8" s="1" customFormat="1" ht="15.45" customHeight="1" x14ac:dyDescent="0.2">
      <c r="B550" s="8" t="s">
        <v>358</v>
      </c>
      <c r="C550" s="8" t="s">
        <v>40</v>
      </c>
      <c r="D550" s="8" t="s">
        <v>41</v>
      </c>
      <c r="E550" s="9">
        <v>45377</v>
      </c>
      <c r="F550" s="10">
        <v>528906</v>
      </c>
      <c r="G550" s="11">
        <v>1945.7</v>
      </c>
      <c r="H550" s="12" t="s">
        <v>42</v>
      </c>
    </row>
    <row r="551" spans="2:8" s="1" customFormat="1" ht="15.45" customHeight="1" x14ac:dyDescent="0.2">
      <c r="B551" s="8" t="s">
        <v>358</v>
      </c>
      <c r="C551" s="8" t="s">
        <v>40</v>
      </c>
      <c r="D551" s="8" t="s">
        <v>41</v>
      </c>
      <c r="E551" s="9">
        <v>45377</v>
      </c>
      <c r="F551" s="10">
        <v>528907</v>
      </c>
      <c r="G551" s="11">
        <v>20299</v>
      </c>
      <c r="H551" s="12" t="s">
        <v>42</v>
      </c>
    </row>
    <row r="552" spans="2:8" s="1" customFormat="1" ht="15.45" customHeight="1" x14ac:dyDescent="0.2">
      <c r="B552" s="8" t="s">
        <v>358</v>
      </c>
      <c r="C552" s="8" t="s">
        <v>40</v>
      </c>
      <c r="D552" s="8" t="s">
        <v>41</v>
      </c>
      <c r="E552" s="9">
        <v>45379</v>
      </c>
      <c r="F552" s="10">
        <v>529239</v>
      </c>
      <c r="G552" s="11">
        <v>1303.51</v>
      </c>
      <c r="H552" s="12" t="s">
        <v>42</v>
      </c>
    </row>
    <row r="553" spans="2:8" s="1" customFormat="1" ht="15.45" customHeight="1" x14ac:dyDescent="0.2">
      <c r="B553" s="8" t="s">
        <v>358</v>
      </c>
      <c r="C553" s="8" t="s">
        <v>40</v>
      </c>
      <c r="D553" s="8" t="s">
        <v>41</v>
      </c>
      <c r="E553" s="9">
        <v>45379</v>
      </c>
      <c r="F553" s="10">
        <v>529240</v>
      </c>
      <c r="G553" s="11">
        <v>17558.740000000002</v>
      </c>
      <c r="H553" s="12" t="s">
        <v>42</v>
      </c>
    </row>
    <row r="554" spans="2:8" s="1" customFormat="1" ht="15.45" customHeight="1" x14ac:dyDescent="0.2">
      <c r="B554" s="8" t="s">
        <v>358</v>
      </c>
      <c r="C554" s="8" t="s">
        <v>40</v>
      </c>
      <c r="D554" s="8" t="s">
        <v>41</v>
      </c>
      <c r="E554" s="9">
        <v>45379</v>
      </c>
      <c r="F554" s="10">
        <v>529241</v>
      </c>
      <c r="G554" s="11">
        <v>5544.01</v>
      </c>
      <c r="H554" s="12" t="s">
        <v>42</v>
      </c>
    </row>
    <row r="555" spans="2:8" s="1" customFormat="1" ht="15.45" customHeight="1" x14ac:dyDescent="0.2">
      <c r="B555" s="8" t="s">
        <v>358</v>
      </c>
      <c r="C555" s="8" t="s">
        <v>40</v>
      </c>
      <c r="D555" s="8" t="s">
        <v>41</v>
      </c>
      <c r="E555" s="9">
        <v>45379</v>
      </c>
      <c r="F555" s="10">
        <v>529242</v>
      </c>
      <c r="G555" s="11">
        <v>1048.2</v>
      </c>
      <c r="H555" s="12" t="s">
        <v>42</v>
      </c>
    </row>
    <row r="556" spans="2:8" s="1" customFormat="1" ht="15.45" customHeight="1" x14ac:dyDescent="0.2">
      <c r="B556" s="8" t="s">
        <v>358</v>
      </c>
      <c r="C556" s="8" t="s">
        <v>40</v>
      </c>
      <c r="D556" s="8" t="s">
        <v>41</v>
      </c>
      <c r="E556" s="9">
        <v>45379</v>
      </c>
      <c r="F556" s="10">
        <v>529243</v>
      </c>
      <c r="G556" s="11">
        <v>3653.7</v>
      </c>
      <c r="H556" s="12" t="s">
        <v>42</v>
      </c>
    </row>
    <row r="557" spans="2:8" s="1" customFormat="1" ht="15.45" customHeight="1" x14ac:dyDescent="0.2">
      <c r="B557" s="8" t="s">
        <v>358</v>
      </c>
      <c r="C557" s="8" t="s">
        <v>40</v>
      </c>
      <c r="D557" s="8" t="s">
        <v>41</v>
      </c>
      <c r="E557" s="9">
        <v>45379</v>
      </c>
      <c r="F557" s="10">
        <v>529244</v>
      </c>
      <c r="G557" s="11">
        <v>17491.82</v>
      </c>
      <c r="H557" s="12" t="s">
        <v>42</v>
      </c>
    </row>
    <row r="558" spans="2:8" s="1" customFormat="1" ht="15.45" customHeight="1" x14ac:dyDescent="0.2">
      <c r="B558" s="8" t="s">
        <v>174</v>
      </c>
      <c r="C558" s="8" t="s">
        <v>27</v>
      </c>
      <c r="D558" s="8" t="s">
        <v>11</v>
      </c>
      <c r="E558" s="9">
        <v>45370</v>
      </c>
      <c r="F558" s="10">
        <v>528475</v>
      </c>
      <c r="G558" s="11">
        <v>91.32</v>
      </c>
      <c r="H558" s="12" t="s">
        <v>12</v>
      </c>
    </row>
    <row r="559" spans="2:8" s="1" customFormat="1" ht="15.45" customHeight="1" x14ac:dyDescent="0.2">
      <c r="B559" s="8" t="s">
        <v>359</v>
      </c>
      <c r="C559" s="8" t="s">
        <v>360</v>
      </c>
      <c r="D559" s="8" t="s">
        <v>41</v>
      </c>
      <c r="E559" s="9">
        <v>45372</v>
      </c>
      <c r="F559" s="10">
        <v>528034</v>
      </c>
      <c r="G559" s="11">
        <v>600</v>
      </c>
      <c r="H559" s="12" t="s">
        <v>42</v>
      </c>
    </row>
    <row r="560" spans="2:8" s="1" customFormat="1" ht="15.45" customHeight="1" x14ac:dyDescent="0.2">
      <c r="B560" s="8" t="s">
        <v>361</v>
      </c>
      <c r="C560" s="8" t="s">
        <v>40</v>
      </c>
      <c r="D560" s="8" t="s">
        <v>41</v>
      </c>
      <c r="E560" s="9">
        <v>45377</v>
      </c>
      <c r="F560" s="10">
        <v>528687</v>
      </c>
      <c r="G560" s="11">
        <v>13296</v>
      </c>
      <c r="H560" s="12" t="s">
        <v>42</v>
      </c>
    </row>
    <row r="561" spans="2:8" s="1" customFormat="1" ht="15.45" customHeight="1" x14ac:dyDescent="0.2">
      <c r="B561" s="8" t="s">
        <v>362</v>
      </c>
      <c r="C561" s="8" t="s">
        <v>348</v>
      </c>
      <c r="D561" s="8" t="s">
        <v>41</v>
      </c>
      <c r="E561" s="9">
        <v>45370</v>
      </c>
      <c r="F561" s="10">
        <v>528554</v>
      </c>
      <c r="G561" s="11">
        <v>15847.93</v>
      </c>
      <c r="H561" s="12" t="s">
        <v>42</v>
      </c>
    </row>
    <row r="562" spans="2:8" s="1" customFormat="1" ht="15.45" customHeight="1" x14ac:dyDescent="0.2">
      <c r="B562" s="8" t="s">
        <v>362</v>
      </c>
      <c r="C562" s="8" t="s">
        <v>363</v>
      </c>
      <c r="D562" s="8" t="s">
        <v>41</v>
      </c>
      <c r="E562" s="9">
        <v>45365</v>
      </c>
      <c r="F562" s="10">
        <v>528315</v>
      </c>
      <c r="G562" s="11">
        <v>11927.64</v>
      </c>
      <c r="H562" s="12" t="s">
        <v>12</v>
      </c>
    </row>
    <row r="563" spans="2:8" s="1" customFormat="1" ht="15.45" customHeight="1" x14ac:dyDescent="0.2">
      <c r="B563" s="8" t="s">
        <v>362</v>
      </c>
      <c r="C563" s="8" t="s">
        <v>363</v>
      </c>
      <c r="D563" s="8" t="s">
        <v>41</v>
      </c>
      <c r="E563" s="9">
        <v>45370</v>
      </c>
      <c r="F563" s="10">
        <v>528548</v>
      </c>
      <c r="G563" s="11">
        <v>7834.22</v>
      </c>
      <c r="H563" s="12" t="s">
        <v>12</v>
      </c>
    </row>
    <row r="564" spans="2:8" s="1" customFormat="1" ht="15.45" customHeight="1" x14ac:dyDescent="0.2">
      <c r="B564" s="8" t="s">
        <v>362</v>
      </c>
      <c r="C564" s="8" t="s">
        <v>345</v>
      </c>
      <c r="D564" s="8" t="s">
        <v>41</v>
      </c>
      <c r="E564" s="9">
        <v>45379</v>
      </c>
      <c r="F564" s="10">
        <v>529203</v>
      </c>
      <c r="G564" s="11">
        <v>8937.6</v>
      </c>
      <c r="H564" s="12" t="s">
        <v>12</v>
      </c>
    </row>
    <row r="565" spans="2:8" s="1" customFormat="1" ht="15.45" customHeight="1" x14ac:dyDescent="0.2">
      <c r="B565" s="8" t="s">
        <v>362</v>
      </c>
      <c r="C565" s="8" t="s">
        <v>354</v>
      </c>
      <c r="D565" s="8" t="s">
        <v>41</v>
      </c>
      <c r="E565" s="9">
        <v>45365</v>
      </c>
      <c r="F565" s="10">
        <v>528310</v>
      </c>
      <c r="G565" s="11">
        <v>991.94</v>
      </c>
      <c r="H565" s="12" t="s">
        <v>12</v>
      </c>
    </row>
    <row r="566" spans="2:8" s="1" customFormat="1" ht="15.45" customHeight="1" x14ac:dyDescent="0.2">
      <c r="B566" s="8" t="s">
        <v>362</v>
      </c>
      <c r="C566" s="8" t="s">
        <v>354</v>
      </c>
      <c r="D566" s="8" t="s">
        <v>41</v>
      </c>
      <c r="E566" s="9">
        <v>45365</v>
      </c>
      <c r="F566" s="10">
        <v>528316</v>
      </c>
      <c r="G566" s="11">
        <v>83261.97</v>
      </c>
      <c r="H566" s="12" t="s">
        <v>12</v>
      </c>
    </row>
    <row r="567" spans="2:8" s="1" customFormat="1" ht="15.45" customHeight="1" x14ac:dyDescent="0.2">
      <c r="B567" s="8" t="s">
        <v>362</v>
      </c>
      <c r="C567" s="8" t="s">
        <v>354</v>
      </c>
      <c r="D567" s="8" t="s">
        <v>41</v>
      </c>
      <c r="E567" s="9">
        <v>45370</v>
      </c>
      <c r="F567" s="10">
        <v>528544</v>
      </c>
      <c r="G567" s="11">
        <v>38866.160000000003</v>
      </c>
      <c r="H567" s="12" t="s">
        <v>12</v>
      </c>
    </row>
    <row r="568" spans="2:8" s="1" customFormat="1" ht="15.45" customHeight="1" x14ac:dyDescent="0.2">
      <c r="B568" s="8" t="s">
        <v>362</v>
      </c>
      <c r="C568" s="8" t="s">
        <v>354</v>
      </c>
      <c r="D568" s="8" t="s">
        <v>41</v>
      </c>
      <c r="E568" s="9">
        <v>45370</v>
      </c>
      <c r="F568" s="10">
        <v>528549</v>
      </c>
      <c r="G568" s="11">
        <v>632.95000000000005</v>
      </c>
      <c r="H568" s="12" t="s">
        <v>12</v>
      </c>
    </row>
    <row r="569" spans="2:8" s="1" customFormat="1" ht="15.45" customHeight="1" x14ac:dyDescent="0.2">
      <c r="B569" s="8" t="s">
        <v>362</v>
      </c>
      <c r="C569" s="8" t="s">
        <v>354</v>
      </c>
      <c r="D569" s="8" t="s">
        <v>41</v>
      </c>
      <c r="E569" s="9">
        <v>45370</v>
      </c>
      <c r="F569" s="10">
        <v>528562</v>
      </c>
      <c r="G569" s="11">
        <v>1745.58</v>
      </c>
      <c r="H569" s="12" t="s">
        <v>12</v>
      </c>
    </row>
    <row r="570" spans="2:8" s="1" customFormat="1" ht="15.45" customHeight="1" x14ac:dyDescent="0.2">
      <c r="B570" s="8" t="s">
        <v>362</v>
      </c>
      <c r="C570" s="8" t="s">
        <v>354</v>
      </c>
      <c r="D570" s="8" t="s">
        <v>41</v>
      </c>
      <c r="E570" s="9">
        <v>45370</v>
      </c>
      <c r="F570" s="10">
        <v>528577</v>
      </c>
      <c r="G570" s="11">
        <v>20839.3</v>
      </c>
      <c r="H570" s="12" t="s">
        <v>12</v>
      </c>
    </row>
    <row r="571" spans="2:8" s="1" customFormat="1" ht="15.45" customHeight="1" x14ac:dyDescent="0.2">
      <c r="B571" s="8" t="s">
        <v>362</v>
      </c>
      <c r="C571" s="8" t="s">
        <v>354</v>
      </c>
      <c r="D571" s="8" t="s">
        <v>41</v>
      </c>
      <c r="E571" s="9">
        <v>45370</v>
      </c>
      <c r="F571" s="10">
        <v>528579</v>
      </c>
      <c r="G571" s="11">
        <v>6437.32</v>
      </c>
      <c r="H571" s="12" t="s">
        <v>12</v>
      </c>
    </row>
    <row r="572" spans="2:8" s="1" customFormat="1" ht="15.45" customHeight="1" x14ac:dyDescent="0.2">
      <c r="B572" s="8" t="s">
        <v>362</v>
      </c>
      <c r="C572" s="8" t="s">
        <v>40</v>
      </c>
      <c r="D572" s="8" t="s">
        <v>41</v>
      </c>
      <c r="E572" s="9">
        <v>45356</v>
      </c>
      <c r="F572" s="10">
        <v>527687</v>
      </c>
      <c r="G572" s="11">
        <v>7032.73</v>
      </c>
      <c r="H572" s="12" t="s">
        <v>42</v>
      </c>
    </row>
    <row r="573" spans="2:8" s="1" customFormat="1" ht="15.45" customHeight="1" x14ac:dyDescent="0.2">
      <c r="B573" s="8" t="s">
        <v>362</v>
      </c>
      <c r="C573" s="8" t="s">
        <v>40</v>
      </c>
      <c r="D573" s="8" t="s">
        <v>41</v>
      </c>
      <c r="E573" s="9">
        <v>45356</v>
      </c>
      <c r="F573" s="10">
        <v>527688</v>
      </c>
      <c r="G573" s="11">
        <v>7935.92</v>
      </c>
      <c r="H573" s="12" t="s">
        <v>42</v>
      </c>
    </row>
    <row r="574" spans="2:8" s="1" customFormat="1" ht="15.45" customHeight="1" x14ac:dyDescent="0.2">
      <c r="B574" s="8" t="s">
        <v>362</v>
      </c>
      <c r="C574" s="8" t="s">
        <v>40</v>
      </c>
      <c r="D574" s="8" t="s">
        <v>41</v>
      </c>
      <c r="E574" s="9">
        <v>45358</v>
      </c>
      <c r="F574" s="10">
        <v>527868</v>
      </c>
      <c r="G574" s="11">
        <v>28827.13</v>
      </c>
      <c r="H574" s="12" t="s">
        <v>42</v>
      </c>
    </row>
    <row r="575" spans="2:8" s="1" customFormat="1" ht="15.45" customHeight="1" x14ac:dyDescent="0.2">
      <c r="B575" s="8" t="s">
        <v>362</v>
      </c>
      <c r="C575" s="8" t="s">
        <v>40</v>
      </c>
      <c r="D575" s="8" t="s">
        <v>41</v>
      </c>
      <c r="E575" s="9">
        <v>45365</v>
      </c>
      <c r="F575" s="10">
        <v>528314</v>
      </c>
      <c r="G575" s="11">
        <v>15058.72</v>
      </c>
      <c r="H575" s="12" t="s">
        <v>42</v>
      </c>
    </row>
    <row r="576" spans="2:8" s="1" customFormat="1" ht="15.45" customHeight="1" x14ac:dyDescent="0.2">
      <c r="B576" s="8" t="s">
        <v>362</v>
      </c>
      <c r="C576" s="8" t="s">
        <v>40</v>
      </c>
      <c r="D576" s="8" t="s">
        <v>41</v>
      </c>
      <c r="E576" s="9">
        <v>45370</v>
      </c>
      <c r="F576" s="10">
        <v>528431</v>
      </c>
      <c r="G576" s="11">
        <v>5125.05</v>
      </c>
      <c r="H576" s="12" t="s">
        <v>42</v>
      </c>
    </row>
    <row r="577" spans="2:8" s="1" customFormat="1" ht="15.45" customHeight="1" x14ac:dyDescent="0.2">
      <c r="B577" s="8" t="s">
        <v>362</v>
      </c>
      <c r="C577" s="8" t="s">
        <v>40</v>
      </c>
      <c r="D577" s="8" t="s">
        <v>41</v>
      </c>
      <c r="E577" s="9">
        <v>45370</v>
      </c>
      <c r="F577" s="10">
        <v>528432</v>
      </c>
      <c r="G577" s="11">
        <v>21653.83</v>
      </c>
      <c r="H577" s="12" t="s">
        <v>42</v>
      </c>
    </row>
    <row r="578" spans="2:8" s="1" customFormat="1" ht="15.45" customHeight="1" x14ac:dyDescent="0.2">
      <c r="B578" s="8" t="s">
        <v>362</v>
      </c>
      <c r="C578" s="8" t="s">
        <v>40</v>
      </c>
      <c r="D578" s="8" t="s">
        <v>41</v>
      </c>
      <c r="E578" s="9">
        <v>45370</v>
      </c>
      <c r="F578" s="10">
        <v>528433</v>
      </c>
      <c r="G578" s="11">
        <v>10986.33</v>
      </c>
      <c r="H578" s="12" t="s">
        <v>42</v>
      </c>
    </row>
    <row r="579" spans="2:8" s="1" customFormat="1" ht="15.45" customHeight="1" x14ac:dyDescent="0.2">
      <c r="B579" s="8" t="s">
        <v>362</v>
      </c>
      <c r="C579" s="8" t="s">
        <v>40</v>
      </c>
      <c r="D579" s="8" t="s">
        <v>41</v>
      </c>
      <c r="E579" s="9">
        <v>45370</v>
      </c>
      <c r="F579" s="10">
        <v>528435</v>
      </c>
      <c r="G579" s="11">
        <v>8136.87</v>
      </c>
      <c r="H579" s="12" t="s">
        <v>42</v>
      </c>
    </row>
    <row r="580" spans="2:8" s="1" customFormat="1" ht="15.45" customHeight="1" x14ac:dyDescent="0.2">
      <c r="B580" s="8" t="s">
        <v>362</v>
      </c>
      <c r="C580" s="8" t="s">
        <v>40</v>
      </c>
      <c r="D580" s="8" t="s">
        <v>41</v>
      </c>
      <c r="E580" s="9">
        <v>45370</v>
      </c>
      <c r="F580" s="10">
        <v>528436</v>
      </c>
      <c r="G580" s="11">
        <v>16895.87</v>
      </c>
      <c r="H580" s="12" t="s">
        <v>42</v>
      </c>
    </row>
    <row r="581" spans="2:8" s="1" customFormat="1" ht="15.45" customHeight="1" x14ac:dyDescent="0.2">
      <c r="B581" s="8" t="s">
        <v>362</v>
      </c>
      <c r="C581" s="8" t="s">
        <v>40</v>
      </c>
      <c r="D581" s="8" t="s">
        <v>41</v>
      </c>
      <c r="E581" s="9">
        <v>45370</v>
      </c>
      <c r="F581" s="10">
        <v>528437</v>
      </c>
      <c r="G581" s="11">
        <v>22474.16</v>
      </c>
      <c r="H581" s="12" t="s">
        <v>42</v>
      </c>
    </row>
    <row r="582" spans="2:8" s="1" customFormat="1" ht="15.45" customHeight="1" x14ac:dyDescent="0.2">
      <c r="B582" s="8" t="s">
        <v>362</v>
      </c>
      <c r="C582" s="8" t="s">
        <v>40</v>
      </c>
      <c r="D582" s="8" t="s">
        <v>41</v>
      </c>
      <c r="E582" s="9">
        <v>45370</v>
      </c>
      <c r="F582" s="10">
        <v>528517</v>
      </c>
      <c r="G582" s="11">
        <v>5768.12</v>
      </c>
      <c r="H582" s="12" t="s">
        <v>42</v>
      </c>
    </row>
    <row r="583" spans="2:8" s="1" customFormat="1" ht="15.45" customHeight="1" x14ac:dyDescent="0.2">
      <c r="B583" s="8" t="s">
        <v>362</v>
      </c>
      <c r="C583" s="8" t="s">
        <v>40</v>
      </c>
      <c r="D583" s="8" t="s">
        <v>41</v>
      </c>
      <c r="E583" s="9">
        <v>45370</v>
      </c>
      <c r="F583" s="10">
        <v>528539</v>
      </c>
      <c r="G583" s="11">
        <v>16700.68</v>
      </c>
      <c r="H583" s="12" t="s">
        <v>42</v>
      </c>
    </row>
    <row r="584" spans="2:8" s="1" customFormat="1" ht="15.45" customHeight="1" x14ac:dyDescent="0.2">
      <c r="B584" s="8" t="s">
        <v>362</v>
      </c>
      <c r="C584" s="8" t="s">
        <v>40</v>
      </c>
      <c r="D584" s="8" t="s">
        <v>41</v>
      </c>
      <c r="E584" s="9">
        <v>45370</v>
      </c>
      <c r="F584" s="10">
        <v>528550</v>
      </c>
      <c r="G584" s="11">
        <v>17846.63</v>
      </c>
      <c r="H584" s="12" t="s">
        <v>42</v>
      </c>
    </row>
    <row r="585" spans="2:8" s="1" customFormat="1" ht="15.45" customHeight="1" x14ac:dyDescent="0.2">
      <c r="B585" s="8" t="s">
        <v>362</v>
      </c>
      <c r="C585" s="8" t="s">
        <v>40</v>
      </c>
      <c r="D585" s="8" t="s">
        <v>41</v>
      </c>
      <c r="E585" s="9">
        <v>45370</v>
      </c>
      <c r="F585" s="10">
        <v>528565</v>
      </c>
      <c r="G585" s="11">
        <v>15875.51</v>
      </c>
      <c r="H585" s="12" t="s">
        <v>42</v>
      </c>
    </row>
    <row r="586" spans="2:8" s="1" customFormat="1" ht="15.45" customHeight="1" x14ac:dyDescent="0.2">
      <c r="B586" s="8" t="s">
        <v>362</v>
      </c>
      <c r="C586" s="8" t="s">
        <v>40</v>
      </c>
      <c r="D586" s="8" t="s">
        <v>41</v>
      </c>
      <c r="E586" s="9">
        <v>45370</v>
      </c>
      <c r="F586" s="10">
        <v>528570</v>
      </c>
      <c r="G586" s="11">
        <v>9320.44</v>
      </c>
      <c r="H586" s="12" t="s">
        <v>42</v>
      </c>
    </row>
    <row r="587" spans="2:8" s="1" customFormat="1" ht="15.45" customHeight="1" x14ac:dyDescent="0.2">
      <c r="B587" s="8" t="s">
        <v>362</v>
      </c>
      <c r="C587" s="8" t="s">
        <v>40</v>
      </c>
      <c r="D587" s="8" t="s">
        <v>41</v>
      </c>
      <c r="E587" s="9">
        <v>45370</v>
      </c>
      <c r="F587" s="10">
        <v>528581</v>
      </c>
      <c r="G587" s="11">
        <v>10180.969999999999</v>
      </c>
      <c r="H587" s="12" t="s">
        <v>42</v>
      </c>
    </row>
    <row r="588" spans="2:8" s="1" customFormat="1" ht="15.45" customHeight="1" x14ac:dyDescent="0.2">
      <c r="B588" s="8" t="s">
        <v>362</v>
      </c>
      <c r="C588" s="8" t="s">
        <v>40</v>
      </c>
      <c r="D588" s="8" t="s">
        <v>41</v>
      </c>
      <c r="E588" s="9">
        <v>45377</v>
      </c>
      <c r="F588" s="10">
        <v>528871</v>
      </c>
      <c r="G588" s="11">
        <v>7566.86</v>
      </c>
      <c r="H588" s="12" t="s">
        <v>42</v>
      </c>
    </row>
    <row r="589" spans="2:8" s="1" customFormat="1" ht="15.45" customHeight="1" x14ac:dyDescent="0.2">
      <c r="B589" s="8" t="s">
        <v>362</v>
      </c>
      <c r="C589" s="8" t="s">
        <v>40</v>
      </c>
      <c r="D589" s="8" t="s">
        <v>41</v>
      </c>
      <c r="E589" s="9">
        <v>45377</v>
      </c>
      <c r="F589" s="10">
        <v>528872</v>
      </c>
      <c r="G589" s="11">
        <v>25808.14</v>
      </c>
      <c r="H589" s="12" t="s">
        <v>42</v>
      </c>
    </row>
    <row r="590" spans="2:8" s="1" customFormat="1" ht="15.45" customHeight="1" x14ac:dyDescent="0.2">
      <c r="B590" s="8" t="s">
        <v>362</v>
      </c>
      <c r="C590" s="8" t="s">
        <v>40</v>
      </c>
      <c r="D590" s="8" t="s">
        <v>41</v>
      </c>
      <c r="E590" s="9">
        <v>45377</v>
      </c>
      <c r="F590" s="10">
        <v>528912</v>
      </c>
      <c r="G590" s="11">
        <v>2708.35</v>
      </c>
      <c r="H590" s="12" t="s">
        <v>42</v>
      </c>
    </row>
    <row r="591" spans="2:8" s="1" customFormat="1" ht="15.45" customHeight="1" x14ac:dyDescent="0.2">
      <c r="B591" s="8" t="s">
        <v>362</v>
      </c>
      <c r="C591" s="8" t="s">
        <v>40</v>
      </c>
      <c r="D591" s="8" t="s">
        <v>41</v>
      </c>
      <c r="E591" s="9">
        <v>45377</v>
      </c>
      <c r="F591" s="10">
        <v>528977</v>
      </c>
      <c r="G591" s="11">
        <v>45538.92</v>
      </c>
      <c r="H591" s="12" t="s">
        <v>42</v>
      </c>
    </row>
    <row r="592" spans="2:8" s="1" customFormat="1" ht="15.45" customHeight="1" x14ac:dyDescent="0.2">
      <c r="B592" s="8" t="s">
        <v>362</v>
      </c>
      <c r="C592" s="8" t="s">
        <v>40</v>
      </c>
      <c r="D592" s="8" t="s">
        <v>41</v>
      </c>
      <c r="E592" s="9">
        <v>45377</v>
      </c>
      <c r="F592" s="10">
        <v>529011</v>
      </c>
      <c r="G592" s="11">
        <v>7610.33</v>
      </c>
      <c r="H592" s="12" t="s">
        <v>42</v>
      </c>
    </row>
    <row r="593" spans="2:8" s="1" customFormat="1" ht="15.45" customHeight="1" x14ac:dyDescent="0.2">
      <c r="B593" s="8" t="s">
        <v>362</v>
      </c>
      <c r="C593" s="8" t="s">
        <v>40</v>
      </c>
      <c r="D593" s="8" t="s">
        <v>41</v>
      </c>
      <c r="E593" s="9">
        <v>45377</v>
      </c>
      <c r="F593" s="10">
        <v>529012</v>
      </c>
      <c r="G593" s="11">
        <v>38290.65</v>
      </c>
      <c r="H593" s="12" t="s">
        <v>42</v>
      </c>
    </row>
    <row r="594" spans="2:8" s="1" customFormat="1" ht="15.45" customHeight="1" x14ac:dyDescent="0.2">
      <c r="B594" s="8" t="s">
        <v>362</v>
      </c>
      <c r="C594" s="8" t="s">
        <v>40</v>
      </c>
      <c r="D594" s="8" t="s">
        <v>41</v>
      </c>
      <c r="E594" s="9">
        <v>45377</v>
      </c>
      <c r="F594" s="10">
        <v>529013</v>
      </c>
      <c r="G594" s="11">
        <v>18106.86</v>
      </c>
      <c r="H594" s="12" t="s">
        <v>42</v>
      </c>
    </row>
    <row r="595" spans="2:8" s="1" customFormat="1" ht="15.45" customHeight="1" x14ac:dyDescent="0.2">
      <c r="B595" s="8" t="s">
        <v>362</v>
      </c>
      <c r="C595" s="8" t="s">
        <v>40</v>
      </c>
      <c r="D595" s="8" t="s">
        <v>41</v>
      </c>
      <c r="E595" s="9">
        <v>45377</v>
      </c>
      <c r="F595" s="10">
        <v>529014</v>
      </c>
      <c r="G595" s="11">
        <v>6083.18</v>
      </c>
      <c r="H595" s="12" t="s">
        <v>42</v>
      </c>
    </row>
    <row r="596" spans="2:8" s="1" customFormat="1" ht="15.45" customHeight="1" x14ac:dyDescent="0.2">
      <c r="B596" s="8" t="s">
        <v>362</v>
      </c>
      <c r="C596" s="8" t="s">
        <v>40</v>
      </c>
      <c r="D596" s="8" t="s">
        <v>41</v>
      </c>
      <c r="E596" s="9">
        <v>45377</v>
      </c>
      <c r="F596" s="10">
        <v>529016</v>
      </c>
      <c r="G596" s="11">
        <v>21716.78</v>
      </c>
      <c r="H596" s="12" t="s">
        <v>42</v>
      </c>
    </row>
    <row r="597" spans="2:8" s="1" customFormat="1" ht="15.45" customHeight="1" x14ac:dyDescent="0.2">
      <c r="B597" s="8" t="s">
        <v>362</v>
      </c>
      <c r="C597" s="8" t="s">
        <v>40</v>
      </c>
      <c r="D597" s="8" t="s">
        <v>41</v>
      </c>
      <c r="E597" s="9">
        <v>45379</v>
      </c>
      <c r="F597" s="10">
        <v>529024</v>
      </c>
      <c r="G597" s="11">
        <v>1854</v>
      </c>
      <c r="H597" s="12" t="s">
        <v>42</v>
      </c>
    </row>
    <row r="598" spans="2:8" s="1" customFormat="1" ht="15.45" customHeight="1" x14ac:dyDescent="0.2">
      <c r="B598" s="8" t="s">
        <v>362</v>
      </c>
      <c r="C598" s="8" t="s">
        <v>40</v>
      </c>
      <c r="D598" s="8" t="s">
        <v>41</v>
      </c>
      <c r="E598" s="9">
        <v>45379</v>
      </c>
      <c r="F598" s="10">
        <v>529202</v>
      </c>
      <c r="G598" s="11">
        <v>1479.55</v>
      </c>
      <c r="H598" s="12" t="s">
        <v>42</v>
      </c>
    </row>
    <row r="599" spans="2:8" s="1" customFormat="1" ht="15.45" customHeight="1" x14ac:dyDescent="0.2">
      <c r="B599" s="8" t="s">
        <v>362</v>
      </c>
      <c r="C599" s="8" t="s">
        <v>364</v>
      </c>
      <c r="D599" s="8" t="s">
        <v>41</v>
      </c>
      <c r="E599" s="9">
        <v>45365</v>
      </c>
      <c r="F599" s="10">
        <v>528311</v>
      </c>
      <c r="G599" s="11">
        <v>6862.75</v>
      </c>
      <c r="H599" s="12" t="s">
        <v>12</v>
      </c>
    </row>
    <row r="600" spans="2:8" s="1" customFormat="1" ht="15.45" customHeight="1" x14ac:dyDescent="0.2">
      <c r="B600" s="8" t="s">
        <v>362</v>
      </c>
      <c r="C600" s="8" t="s">
        <v>364</v>
      </c>
      <c r="D600" s="8" t="s">
        <v>41</v>
      </c>
      <c r="E600" s="9">
        <v>45365</v>
      </c>
      <c r="F600" s="10">
        <v>528313</v>
      </c>
      <c r="G600" s="11">
        <v>707.71</v>
      </c>
      <c r="H600" s="12" t="s">
        <v>12</v>
      </c>
    </row>
    <row r="601" spans="2:8" s="1" customFormat="1" ht="15.45" customHeight="1" x14ac:dyDescent="0.2">
      <c r="B601" s="8" t="s">
        <v>362</v>
      </c>
      <c r="C601" s="8" t="s">
        <v>364</v>
      </c>
      <c r="D601" s="8" t="s">
        <v>41</v>
      </c>
      <c r="E601" s="9">
        <v>45365</v>
      </c>
      <c r="F601" s="10">
        <v>528333</v>
      </c>
      <c r="G601" s="11">
        <v>122956.45</v>
      </c>
      <c r="H601" s="12" t="s">
        <v>12</v>
      </c>
    </row>
    <row r="602" spans="2:8" s="1" customFormat="1" ht="15.45" customHeight="1" x14ac:dyDescent="0.2">
      <c r="B602" s="8" t="s">
        <v>362</v>
      </c>
      <c r="C602" s="8" t="s">
        <v>364</v>
      </c>
      <c r="D602" s="8" t="s">
        <v>41</v>
      </c>
      <c r="E602" s="9">
        <v>45370</v>
      </c>
      <c r="F602" s="10">
        <v>528542</v>
      </c>
      <c r="G602" s="11">
        <v>105080.35</v>
      </c>
      <c r="H602" s="12" t="s">
        <v>12</v>
      </c>
    </row>
    <row r="603" spans="2:8" s="1" customFormat="1" ht="15.45" customHeight="1" x14ac:dyDescent="0.2">
      <c r="B603" s="8" t="s">
        <v>362</v>
      </c>
      <c r="C603" s="8" t="s">
        <v>364</v>
      </c>
      <c r="D603" s="8" t="s">
        <v>41</v>
      </c>
      <c r="E603" s="9">
        <v>45370</v>
      </c>
      <c r="F603" s="10">
        <v>528551</v>
      </c>
      <c r="G603" s="11">
        <v>62009.33</v>
      </c>
      <c r="H603" s="12" t="s">
        <v>12</v>
      </c>
    </row>
    <row r="604" spans="2:8" s="1" customFormat="1" ht="15.45" customHeight="1" x14ac:dyDescent="0.2">
      <c r="B604" s="8" t="s">
        <v>362</v>
      </c>
      <c r="C604" s="8" t="s">
        <v>364</v>
      </c>
      <c r="D604" s="8" t="s">
        <v>41</v>
      </c>
      <c r="E604" s="9">
        <v>45370</v>
      </c>
      <c r="F604" s="10">
        <v>528580</v>
      </c>
      <c r="G604" s="11">
        <v>2050.2399999999998</v>
      </c>
      <c r="H604" s="12" t="s">
        <v>12</v>
      </c>
    </row>
    <row r="605" spans="2:8" s="1" customFormat="1" ht="15.45" customHeight="1" x14ac:dyDescent="0.2">
      <c r="B605" s="8" t="s">
        <v>362</v>
      </c>
      <c r="C605" s="8" t="s">
        <v>364</v>
      </c>
      <c r="D605" s="8" t="s">
        <v>41</v>
      </c>
      <c r="E605" s="9">
        <v>45379</v>
      </c>
      <c r="F605" s="10">
        <v>529246</v>
      </c>
      <c r="G605" s="11">
        <v>-910.8</v>
      </c>
      <c r="H605" s="12" t="s">
        <v>12</v>
      </c>
    </row>
    <row r="606" spans="2:8" s="1" customFormat="1" ht="15.45" customHeight="1" x14ac:dyDescent="0.2">
      <c r="B606" s="8" t="s">
        <v>362</v>
      </c>
      <c r="C606" s="8" t="s">
        <v>364</v>
      </c>
      <c r="D606" s="8" t="s">
        <v>41</v>
      </c>
      <c r="E606" s="9">
        <v>45379</v>
      </c>
      <c r="F606" s="10">
        <v>529247</v>
      </c>
      <c r="G606" s="11">
        <v>-3313.97</v>
      </c>
      <c r="H606" s="12" t="s">
        <v>12</v>
      </c>
    </row>
    <row r="607" spans="2:8" s="1" customFormat="1" ht="15.45" customHeight="1" x14ac:dyDescent="0.2">
      <c r="B607" s="8" t="s">
        <v>179</v>
      </c>
      <c r="C607" s="8" t="s">
        <v>365</v>
      </c>
      <c r="D607" s="8" t="s">
        <v>41</v>
      </c>
      <c r="E607" s="9">
        <v>45377</v>
      </c>
      <c r="F607" s="10">
        <v>529029</v>
      </c>
      <c r="G607" s="11">
        <v>768</v>
      </c>
      <c r="H607" s="12" t="s">
        <v>12</v>
      </c>
    </row>
    <row r="608" spans="2:8" s="1" customFormat="1" ht="15.45" customHeight="1" x14ac:dyDescent="0.2">
      <c r="B608" s="8" t="s">
        <v>179</v>
      </c>
      <c r="C608" s="8" t="s">
        <v>365</v>
      </c>
      <c r="D608" s="8" t="s">
        <v>41</v>
      </c>
      <c r="E608" s="9">
        <v>45377</v>
      </c>
      <c r="F608" s="10">
        <v>529030</v>
      </c>
      <c r="G608" s="11">
        <v>5472</v>
      </c>
      <c r="H608" s="12" t="s">
        <v>12</v>
      </c>
    </row>
    <row r="609" spans="2:8" s="1" customFormat="1" ht="15.45" customHeight="1" x14ac:dyDescent="0.2">
      <c r="B609" s="8" t="s">
        <v>179</v>
      </c>
      <c r="C609" s="8" t="s">
        <v>365</v>
      </c>
      <c r="D609" s="8" t="s">
        <v>41</v>
      </c>
      <c r="E609" s="9">
        <v>45377</v>
      </c>
      <c r="F609" s="10">
        <v>529032</v>
      </c>
      <c r="G609" s="11">
        <v>1500</v>
      </c>
      <c r="H609" s="12" t="s">
        <v>12</v>
      </c>
    </row>
    <row r="610" spans="2:8" s="1" customFormat="1" ht="15.45" customHeight="1" x14ac:dyDescent="0.2">
      <c r="B610" s="8" t="s">
        <v>179</v>
      </c>
      <c r="C610" s="8" t="s">
        <v>40</v>
      </c>
      <c r="D610" s="8" t="s">
        <v>41</v>
      </c>
      <c r="E610" s="9">
        <v>45370</v>
      </c>
      <c r="F610" s="10">
        <v>527322</v>
      </c>
      <c r="G610" s="11">
        <v>405.62</v>
      </c>
      <c r="H610" s="12" t="s">
        <v>42</v>
      </c>
    </row>
    <row r="611" spans="2:8" s="1" customFormat="1" ht="15.45" customHeight="1" x14ac:dyDescent="0.2">
      <c r="B611" s="8" t="s">
        <v>179</v>
      </c>
      <c r="C611" s="8" t="s">
        <v>40</v>
      </c>
      <c r="D611" s="8" t="s">
        <v>41</v>
      </c>
      <c r="E611" s="9">
        <v>45370</v>
      </c>
      <c r="F611" s="10">
        <v>527323</v>
      </c>
      <c r="G611" s="11">
        <v>4098.28</v>
      </c>
      <c r="H611" s="12" t="s">
        <v>42</v>
      </c>
    </row>
    <row r="612" spans="2:8" s="1" customFormat="1" ht="15.45" customHeight="1" x14ac:dyDescent="0.2">
      <c r="B612" s="8" t="s">
        <v>179</v>
      </c>
      <c r="C612" s="8" t="s">
        <v>40</v>
      </c>
      <c r="D612" s="8" t="s">
        <v>41</v>
      </c>
      <c r="E612" s="9">
        <v>45370</v>
      </c>
      <c r="F612" s="10">
        <v>528461</v>
      </c>
      <c r="G612" s="11">
        <v>4038.6</v>
      </c>
      <c r="H612" s="12" t="s">
        <v>42</v>
      </c>
    </row>
    <row r="613" spans="2:8" s="1" customFormat="1" ht="15.45" customHeight="1" x14ac:dyDescent="0.2">
      <c r="B613" s="8" t="s">
        <v>179</v>
      </c>
      <c r="C613" s="8" t="s">
        <v>40</v>
      </c>
      <c r="D613" s="8" t="s">
        <v>41</v>
      </c>
      <c r="E613" s="9">
        <v>45370</v>
      </c>
      <c r="F613" s="10">
        <v>528552</v>
      </c>
      <c r="G613" s="11">
        <v>330</v>
      </c>
      <c r="H613" s="12" t="s">
        <v>42</v>
      </c>
    </row>
    <row r="614" spans="2:8" s="1" customFormat="1" ht="15.45" customHeight="1" x14ac:dyDescent="0.2">
      <c r="B614" s="8" t="s">
        <v>179</v>
      </c>
      <c r="C614" s="8" t="s">
        <v>40</v>
      </c>
      <c r="D614" s="8" t="s">
        <v>41</v>
      </c>
      <c r="E614" s="9">
        <v>45370</v>
      </c>
      <c r="F614" s="10">
        <v>528583</v>
      </c>
      <c r="G614" s="11">
        <v>1020.6</v>
      </c>
      <c r="H614" s="12" t="s">
        <v>42</v>
      </c>
    </row>
    <row r="615" spans="2:8" s="1" customFormat="1" ht="15.45" customHeight="1" x14ac:dyDescent="0.2">
      <c r="B615" s="8" t="s">
        <v>179</v>
      </c>
      <c r="C615" s="8" t="s">
        <v>40</v>
      </c>
      <c r="D615" s="8" t="s">
        <v>41</v>
      </c>
      <c r="E615" s="9">
        <v>45377</v>
      </c>
      <c r="F615" s="10">
        <v>529026</v>
      </c>
      <c r="G615" s="11">
        <v>2806.9</v>
      </c>
      <c r="H615" s="12" t="s">
        <v>42</v>
      </c>
    </row>
    <row r="616" spans="2:8" s="1" customFormat="1" ht="15.45" customHeight="1" x14ac:dyDescent="0.2">
      <c r="B616" s="8" t="s">
        <v>179</v>
      </c>
      <c r="C616" s="8" t="s">
        <v>40</v>
      </c>
      <c r="D616" s="8" t="s">
        <v>41</v>
      </c>
      <c r="E616" s="9">
        <v>45377</v>
      </c>
      <c r="F616" s="10">
        <v>529031</v>
      </c>
      <c r="G616" s="11">
        <v>519</v>
      </c>
      <c r="H616" s="12" t="s">
        <v>42</v>
      </c>
    </row>
    <row r="617" spans="2:8" s="1" customFormat="1" ht="15.45" customHeight="1" x14ac:dyDescent="0.2">
      <c r="B617" s="8" t="s">
        <v>179</v>
      </c>
      <c r="C617" s="8" t="s">
        <v>40</v>
      </c>
      <c r="D617" s="8" t="s">
        <v>41</v>
      </c>
      <c r="E617" s="9">
        <v>45377</v>
      </c>
      <c r="F617" s="10">
        <v>529033</v>
      </c>
      <c r="G617" s="11">
        <v>770.4</v>
      </c>
      <c r="H617" s="12" t="s">
        <v>42</v>
      </c>
    </row>
    <row r="618" spans="2:8" s="1" customFormat="1" ht="15.45" customHeight="1" x14ac:dyDescent="0.2">
      <c r="B618" s="8" t="s">
        <v>179</v>
      </c>
      <c r="C618" s="8" t="s">
        <v>40</v>
      </c>
      <c r="D618" s="8" t="s">
        <v>41</v>
      </c>
      <c r="E618" s="9">
        <v>45377</v>
      </c>
      <c r="F618" s="10">
        <v>529034</v>
      </c>
      <c r="G618" s="11">
        <v>723</v>
      </c>
      <c r="H618" s="12" t="s">
        <v>42</v>
      </c>
    </row>
    <row r="619" spans="2:8" s="1" customFormat="1" ht="15.45" customHeight="1" x14ac:dyDescent="0.2">
      <c r="B619" s="8" t="s">
        <v>179</v>
      </c>
      <c r="C619" s="8" t="s">
        <v>40</v>
      </c>
      <c r="D619" s="8" t="s">
        <v>41</v>
      </c>
      <c r="E619" s="9">
        <v>45379</v>
      </c>
      <c r="F619" s="10">
        <v>529237</v>
      </c>
      <c r="G619" s="11">
        <v>696</v>
      </c>
      <c r="H619" s="12" t="s">
        <v>42</v>
      </c>
    </row>
    <row r="620" spans="2:8" s="1" customFormat="1" ht="15.45" customHeight="1" x14ac:dyDescent="0.2">
      <c r="B620" s="8" t="s">
        <v>179</v>
      </c>
      <c r="C620" s="8" t="s">
        <v>40</v>
      </c>
      <c r="D620" s="8" t="s">
        <v>41</v>
      </c>
      <c r="E620" s="9">
        <v>45379</v>
      </c>
      <c r="F620" s="10">
        <v>529238</v>
      </c>
      <c r="G620" s="11">
        <v>3210</v>
      </c>
      <c r="H620" s="12" t="s">
        <v>42</v>
      </c>
    </row>
    <row r="621" spans="2:8" s="1" customFormat="1" ht="15.45" customHeight="1" x14ac:dyDescent="0.2">
      <c r="B621" s="8" t="s">
        <v>366</v>
      </c>
      <c r="C621" s="8" t="s">
        <v>139</v>
      </c>
      <c r="D621" s="8" t="s">
        <v>41</v>
      </c>
      <c r="E621" s="9">
        <v>45377</v>
      </c>
      <c r="F621" s="10">
        <v>528894</v>
      </c>
      <c r="G621" s="11">
        <v>350</v>
      </c>
      <c r="H621" s="12" t="s">
        <v>12</v>
      </c>
    </row>
    <row r="622" spans="2:8" s="1" customFormat="1" ht="15.45" customHeight="1" x14ac:dyDescent="0.2">
      <c r="B622" s="8" t="s">
        <v>366</v>
      </c>
      <c r="C622" s="8" t="s">
        <v>139</v>
      </c>
      <c r="D622" s="8" t="s">
        <v>41</v>
      </c>
      <c r="E622" s="9">
        <v>45377</v>
      </c>
      <c r="F622" s="10">
        <v>528895</v>
      </c>
      <c r="G622" s="11">
        <v>350</v>
      </c>
      <c r="H622" s="12" t="s">
        <v>12</v>
      </c>
    </row>
    <row r="623" spans="2:8" s="1" customFormat="1" ht="15.45" customHeight="1" x14ac:dyDescent="0.2">
      <c r="B623" s="8" t="s">
        <v>367</v>
      </c>
      <c r="C623" s="8" t="s">
        <v>40</v>
      </c>
      <c r="D623" s="8" t="s">
        <v>41</v>
      </c>
      <c r="E623" s="9">
        <v>45363</v>
      </c>
      <c r="F623" s="10">
        <v>528112</v>
      </c>
      <c r="G623" s="11">
        <v>30815.62</v>
      </c>
      <c r="H623" s="12" t="s">
        <v>42</v>
      </c>
    </row>
    <row r="624" spans="2:8" s="1" customFormat="1" ht="15.45" customHeight="1" x14ac:dyDescent="0.2">
      <c r="B624" s="8" t="s">
        <v>63</v>
      </c>
      <c r="C624" s="8" t="s">
        <v>368</v>
      </c>
      <c r="D624" s="8" t="s">
        <v>11</v>
      </c>
      <c r="E624" s="9">
        <v>45356</v>
      </c>
      <c r="F624" s="10">
        <v>527729</v>
      </c>
      <c r="G624" s="11">
        <v>300</v>
      </c>
      <c r="H624" s="12" t="s">
        <v>12</v>
      </c>
    </row>
    <row r="625" spans="2:8" s="1" customFormat="1" ht="15.45" customHeight="1" x14ac:dyDescent="0.2">
      <c r="B625" s="8" t="s">
        <v>63</v>
      </c>
      <c r="C625" s="8" t="s">
        <v>368</v>
      </c>
      <c r="D625" s="8" t="s">
        <v>11</v>
      </c>
      <c r="E625" s="9">
        <v>45358</v>
      </c>
      <c r="F625" s="10">
        <v>526969</v>
      </c>
      <c r="G625" s="11">
        <v>300</v>
      </c>
      <c r="H625" s="12" t="s">
        <v>12</v>
      </c>
    </row>
    <row r="626" spans="2:8" s="1" customFormat="1" ht="15.45" customHeight="1" x14ac:dyDescent="0.2">
      <c r="B626" s="8" t="s">
        <v>63</v>
      </c>
      <c r="C626" s="8" t="s">
        <v>368</v>
      </c>
      <c r="D626" s="8" t="s">
        <v>11</v>
      </c>
      <c r="E626" s="9">
        <v>45358</v>
      </c>
      <c r="F626" s="10">
        <v>527890</v>
      </c>
      <c r="G626" s="11">
        <v>300</v>
      </c>
      <c r="H626" s="12" t="s">
        <v>12</v>
      </c>
    </row>
    <row r="627" spans="2:8" s="1" customFormat="1" ht="15.45" customHeight="1" x14ac:dyDescent="0.2">
      <c r="B627" s="8" t="s">
        <v>369</v>
      </c>
      <c r="C627" s="8" t="s">
        <v>40</v>
      </c>
      <c r="D627" s="8" t="s">
        <v>41</v>
      </c>
      <c r="E627" s="9">
        <v>45377</v>
      </c>
      <c r="F627" s="10">
        <v>528925</v>
      </c>
      <c r="G627" s="11">
        <v>1296</v>
      </c>
      <c r="H627" s="12" t="s">
        <v>42</v>
      </c>
    </row>
    <row r="628" spans="2:8" s="1" customFormat="1" ht="15.45" customHeight="1" x14ac:dyDescent="0.2">
      <c r="B628" s="8" t="s">
        <v>369</v>
      </c>
      <c r="C628" s="8" t="s">
        <v>100</v>
      </c>
      <c r="D628" s="8" t="s">
        <v>25</v>
      </c>
      <c r="E628" s="9">
        <v>45377</v>
      </c>
      <c r="F628" s="10">
        <v>528927</v>
      </c>
      <c r="G628" s="11">
        <v>360</v>
      </c>
      <c r="H628" s="12" t="s">
        <v>42</v>
      </c>
    </row>
    <row r="629" spans="2:8" s="1" customFormat="1" ht="15.45" customHeight="1" x14ac:dyDescent="0.2">
      <c r="B629" s="8" t="s">
        <v>369</v>
      </c>
      <c r="C629" s="8" t="s">
        <v>100</v>
      </c>
      <c r="D629" s="8" t="s">
        <v>25</v>
      </c>
      <c r="E629" s="9">
        <v>45377</v>
      </c>
      <c r="F629" s="10">
        <v>528930</v>
      </c>
      <c r="G629" s="11">
        <v>720</v>
      </c>
      <c r="H629" s="12" t="s">
        <v>42</v>
      </c>
    </row>
    <row r="630" spans="2:8" s="1" customFormat="1" ht="15.45" customHeight="1" x14ac:dyDescent="0.2">
      <c r="B630" s="8" t="s">
        <v>370</v>
      </c>
      <c r="C630" s="8" t="s">
        <v>365</v>
      </c>
      <c r="D630" s="8" t="s">
        <v>41</v>
      </c>
      <c r="E630" s="9">
        <v>45377</v>
      </c>
      <c r="F630" s="10">
        <v>528690</v>
      </c>
      <c r="G630" s="11">
        <v>5397</v>
      </c>
      <c r="H630" s="12" t="s">
        <v>12</v>
      </c>
    </row>
    <row r="631" spans="2:8" s="1" customFormat="1" ht="15.45" customHeight="1" x14ac:dyDescent="0.2">
      <c r="B631" s="8" t="s">
        <v>370</v>
      </c>
      <c r="C631" s="8" t="s">
        <v>365</v>
      </c>
      <c r="D631" s="8" t="s">
        <v>41</v>
      </c>
      <c r="E631" s="9">
        <v>45377</v>
      </c>
      <c r="F631" s="10">
        <v>528995</v>
      </c>
      <c r="G631" s="11">
        <v>5466</v>
      </c>
      <c r="H631" s="12" t="s">
        <v>12</v>
      </c>
    </row>
    <row r="632" spans="2:8" s="1" customFormat="1" ht="15.45" customHeight="1" x14ac:dyDescent="0.2">
      <c r="B632" s="8" t="s">
        <v>370</v>
      </c>
      <c r="C632" s="8" t="s">
        <v>40</v>
      </c>
      <c r="D632" s="8" t="s">
        <v>41</v>
      </c>
      <c r="E632" s="9">
        <v>45377</v>
      </c>
      <c r="F632" s="10">
        <v>528688</v>
      </c>
      <c r="G632" s="11">
        <v>5255.05</v>
      </c>
      <c r="H632" s="12" t="s">
        <v>42</v>
      </c>
    </row>
    <row r="633" spans="2:8" s="1" customFormat="1" ht="15.45" customHeight="1" x14ac:dyDescent="0.2">
      <c r="B633" s="8" t="s">
        <v>370</v>
      </c>
      <c r="C633" s="8" t="s">
        <v>40</v>
      </c>
      <c r="D633" s="8" t="s">
        <v>41</v>
      </c>
      <c r="E633" s="9">
        <v>45377</v>
      </c>
      <c r="F633" s="10">
        <v>528689</v>
      </c>
      <c r="G633" s="11">
        <v>14937.36</v>
      </c>
      <c r="H633" s="12" t="s">
        <v>42</v>
      </c>
    </row>
    <row r="634" spans="2:8" s="1" customFormat="1" ht="15.45" customHeight="1" x14ac:dyDescent="0.2">
      <c r="B634" s="8" t="s">
        <v>370</v>
      </c>
      <c r="C634" s="8" t="s">
        <v>40</v>
      </c>
      <c r="D634" s="8" t="s">
        <v>41</v>
      </c>
      <c r="E634" s="9">
        <v>45377</v>
      </c>
      <c r="F634" s="10">
        <v>528993</v>
      </c>
      <c r="G634" s="11">
        <v>3144.71</v>
      </c>
      <c r="H634" s="12" t="s">
        <v>42</v>
      </c>
    </row>
    <row r="635" spans="2:8" s="1" customFormat="1" ht="15.45" customHeight="1" x14ac:dyDescent="0.2">
      <c r="B635" s="8" t="s">
        <v>370</v>
      </c>
      <c r="C635" s="8" t="s">
        <v>40</v>
      </c>
      <c r="D635" s="8" t="s">
        <v>41</v>
      </c>
      <c r="E635" s="9">
        <v>45379</v>
      </c>
      <c r="F635" s="10">
        <v>528996</v>
      </c>
      <c r="G635" s="11">
        <v>17839.78</v>
      </c>
      <c r="H635" s="12" t="s">
        <v>42</v>
      </c>
    </row>
    <row r="636" spans="2:8" s="1" customFormat="1" ht="15.45" customHeight="1" x14ac:dyDescent="0.2">
      <c r="B636" s="8" t="s">
        <v>371</v>
      </c>
      <c r="C636" s="8" t="s">
        <v>40</v>
      </c>
      <c r="D636" s="8" t="s">
        <v>41</v>
      </c>
      <c r="E636" s="9">
        <v>45377</v>
      </c>
      <c r="F636" s="10">
        <v>528668</v>
      </c>
      <c r="G636" s="11">
        <v>720</v>
      </c>
      <c r="H636" s="12" t="s">
        <v>42</v>
      </c>
    </row>
    <row r="637" spans="2:8" s="1" customFormat="1" ht="15.45" customHeight="1" x14ac:dyDescent="0.2">
      <c r="B637" s="8" t="s">
        <v>372</v>
      </c>
      <c r="C637" s="8" t="s">
        <v>354</v>
      </c>
      <c r="D637" s="8" t="s">
        <v>41</v>
      </c>
      <c r="E637" s="9">
        <v>45365</v>
      </c>
      <c r="F637" s="10">
        <v>528284</v>
      </c>
      <c r="G637" s="11">
        <v>600</v>
      </c>
      <c r="H637" s="12" t="s">
        <v>12</v>
      </c>
    </row>
    <row r="638" spans="2:8" s="1" customFormat="1" ht="15.45" customHeight="1" x14ac:dyDescent="0.2">
      <c r="B638" s="8" t="s">
        <v>372</v>
      </c>
      <c r="C638" s="8" t="s">
        <v>354</v>
      </c>
      <c r="D638" s="8" t="s">
        <v>41</v>
      </c>
      <c r="E638" s="9">
        <v>45372</v>
      </c>
      <c r="F638" s="10">
        <v>528482</v>
      </c>
      <c r="G638" s="11">
        <v>12543.77</v>
      </c>
      <c r="H638" s="12" t="s">
        <v>12</v>
      </c>
    </row>
    <row r="639" spans="2:8" s="1" customFormat="1" ht="15.45" customHeight="1" x14ac:dyDescent="0.2">
      <c r="B639" s="8" t="s">
        <v>372</v>
      </c>
      <c r="C639" s="8" t="s">
        <v>354</v>
      </c>
      <c r="D639" s="8" t="s">
        <v>41</v>
      </c>
      <c r="E639" s="9">
        <v>45372</v>
      </c>
      <c r="F639" s="10">
        <v>528483</v>
      </c>
      <c r="G639" s="11">
        <v>12220.82</v>
      </c>
      <c r="H639" s="12" t="s">
        <v>12</v>
      </c>
    </row>
    <row r="640" spans="2:8" s="1" customFormat="1" ht="15.45" customHeight="1" x14ac:dyDescent="0.2">
      <c r="B640" s="8" t="s">
        <v>372</v>
      </c>
      <c r="C640" s="8" t="s">
        <v>354</v>
      </c>
      <c r="D640" s="8" t="s">
        <v>41</v>
      </c>
      <c r="E640" s="9">
        <v>45377</v>
      </c>
      <c r="F640" s="10">
        <v>528963</v>
      </c>
      <c r="G640" s="11">
        <v>8074.35</v>
      </c>
      <c r="H640" s="12" t="s">
        <v>12</v>
      </c>
    </row>
    <row r="641" spans="2:8" s="1" customFormat="1" ht="15.45" customHeight="1" x14ac:dyDescent="0.2">
      <c r="B641" s="8" t="s">
        <v>372</v>
      </c>
      <c r="C641" s="8" t="s">
        <v>354</v>
      </c>
      <c r="D641" s="8" t="s">
        <v>41</v>
      </c>
      <c r="E641" s="9">
        <v>45377</v>
      </c>
      <c r="F641" s="10">
        <v>528986</v>
      </c>
      <c r="G641" s="11">
        <v>6776.38</v>
      </c>
      <c r="H641" s="12" t="s">
        <v>12</v>
      </c>
    </row>
    <row r="642" spans="2:8" s="1" customFormat="1" ht="15.45" customHeight="1" x14ac:dyDescent="0.2">
      <c r="B642" s="8" t="s">
        <v>373</v>
      </c>
      <c r="C642" s="8" t="s">
        <v>348</v>
      </c>
      <c r="D642" s="8" t="s">
        <v>41</v>
      </c>
      <c r="E642" s="9">
        <v>45363</v>
      </c>
      <c r="F642" s="10">
        <v>528095</v>
      </c>
      <c r="G642" s="11">
        <v>2080.67</v>
      </c>
      <c r="H642" s="12" t="s">
        <v>42</v>
      </c>
    </row>
    <row r="643" spans="2:8" s="1" customFormat="1" ht="15.45" customHeight="1" x14ac:dyDescent="0.2">
      <c r="B643" s="8" t="s">
        <v>374</v>
      </c>
      <c r="C643" s="8" t="s">
        <v>375</v>
      </c>
      <c r="D643" s="8" t="s">
        <v>41</v>
      </c>
      <c r="E643" s="9">
        <v>45365</v>
      </c>
      <c r="F643" s="10">
        <v>528208</v>
      </c>
      <c r="G643" s="11">
        <v>6256.87</v>
      </c>
      <c r="H643" s="12" t="s">
        <v>12</v>
      </c>
    </row>
    <row r="644" spans="2:8" s="1" customFormat="1" ht="15.45" customHeight="1" x14ac:dyDescent="0.2">
      <c r="B644" s="8" t="s">
        <v>374</v>
      </c>
      <c r="C644" s="8" t="s">
        <v>375</v>
      </c>
      <c r="D644" s="8" t="s">
        <v>41</v>
      </c>
      <c r="E644" s="9">
        <v>45377</v>
      </c>
      <c r="F644" s="10">
        <v>528984</v>
      </c>
      <c r="G644" s="11">
        <v>3665.65</v>
      </c>
      <c r="H644" s="12" t="s">
        <v>12</v>
      </c>
    </row>
    <row r="645" spans="2:8" s="1" customFormat="1" ht="15.45" customHeight="1" x14ac:dyDescent="0.2">
      <c r="B645" s="8" t="s">
        <v>376</v>
      </c>
      <c r="C645" s="8" t="s">
        <v>40</v>
      </c>
      <c r="D645" s="8" t="s">
        <v>41</v>
      </c>
      <c r="E645" s="9">
        <v>45363</v>
      </c>
      <c r="F645" s="10">
        <v>527883</v>
      </c>
      <c r="G645" s="11">
        <v>3000</v>
      </c>
      <c r="H645" s="12" t="s">
        <v>42</v>
      </c>
    </row>
    <row r="646" spans="2:8" s="1" customFormat="1" ht="15.45" customHeight="1" x14ac:dyDescent="0.2">
      <c r="B646" s="8" t="s">
        <v>377</v>
      </c>
      <c r="C646" s="8" t="s">
        <v>40</v>
      </c>
      <c r="D646" s="8" t="s">
        <v>41</v>
      </c>
      <c r="E646" s="9">
        <v>45358</v>
      </c>
      <c r="F646" s="10">
        <v>526382</v>
      </c>
      <c r="G646" s="11">
        <v>3372</v>
      </c>
      <c r="H646" s="12" t="s">
        <v>42</v>
      </c>
    </row>
    <row r="647" spans="2:8" s="1" customFormat="1" ht="15.45" customHeight="1" x14ac:dyDescent="0.2">
      <c r="B647" s="8" t="s">
        <v>377</v>
      </c>
      <c r="C647" s="8" t="s">
        <v>40</v>
      </c>
      <c r="D647" s="8" t="s">
        <v>41</v>
      </c>
      <c r="E647" s="9">
        <v>45358</v>
      </c>
      <c r="F647" s="10">
        <v>527480</v>
      </c>
      <c r="G647" s="11">
        <v>31494</v>
      </c>
      <c r="H647" s="12" t="s">
        <v>42</v>
      </c>
    </row>
    <row r="648" spans="2:8" s="1" customFormat="1" ht="15.45" customHeight="1" x14ac:dyDescent="0.2">
      <c r="B648" s="8" t="s">
        <v>377</v>
      </c>
      <c r="C648" s="8" t="s">
        <v>40</v>
      </c>
      <c r="D648" s="8" t="s">
        <v>41</v>
      </c>
      <c r="E648" s="9">
        <v>45358</v>
      </c>
      <c r="F648" s="10">
        <v>527481</v>
      </c>
      <c r="G648" s="11">
        <v>3300</v>
      </c>
      <c r="H648" s="12" t="s">
        <v>42</v>
      </c>
    </row>
    <row r="649" spans="2:8" s="1" customFormat="1" ht="15.45" customHeight="1" x14ac:dyDescent="0.2">
      <c r="B649" s="8" t="s">
        <v>377</v>
      </c>
      <c r="C649" s="8" t="s">
        <v>40</v>
      </c>
      <c r="D649" s="8" t="s">
        <v>41</v>
      </c>
      <c r="E649" s="9">
        <v>45377</v>
      </c>
      <c r="F649" s="10">
        <v>528908</v>
      </c>
      <c r="G649" s="11">
        <v>672</v>
      </c>
      <c r="H649" s="12" t="s">
        <v>42</v>
      </c>
    </row>
    <row r="650" spans="2:8" s="1" customFormat="1" ht="15.45" customHeight="1" x14ac:dyDescent="0.2">
      <c r="B650" s="8" t="s">
        <v>377</v>
      </c>
      <c r="C650" s="8" t="s">
        <v>40</v>
      </c>
      <c r="D650" s="8" t="s">
        <v>41</v>
      </c>
      <c r="E650" s="9">
        <v>45377</v>
      </c>
      <c r="F650" s="10">
        <v>528909</v>
      </c>
      <c r="G650" s="11">
        <v>840</v>
      </c>
      <c r="H650" s="12" t="s">
        <v>42</v>
      </c>
    </row>
    <row r="651" spans="2:8" s="1" customFormat="1" ht="15.45" customHeight="1" x14ac:dyDescent="0.2">
      <c r="B651" s="8" t="s">
        <v>377</v>
      </c>
      <c r="C651" s="8" t="s">
        <v>40</v>
      </c>
      <c r="D651" s="8" t="s">
        <v>41</v>
      </c>
      <c r="E651" s="9">
        <v>45377</v>
      </c>
      <c r="F651" s="10">
        <v>528910</v>
      </c>
      <c r="G651" s="11">
        <v>3372</v>
      </c>
      <c r="H651" s="12" t="s">
        <v>42</v>
      </c>
    </row>
    <row r="652" spans="2:8" s="1" customFormat="1" ht="15.45" customHeight="1" x14ac:dyDescent="0.2">
      <c r="B652" s="8" t="s">
        <v>327</v>
      </c>
      <c r="C652" s="8" t="s">
        <v>375</v>
      </c>
      <c r="D652" s="8" t="s">
        <v>41</v>
      </c>
      <c r="E652" s="9">
        <v>45370</v>
      </c>
      <c r="F652" s="10">
        <v>528520</v>
      </c>
      <c r="G652" s="11">
        <v>4609.58</v>
      </c>
      <c r="H652" s="12" t="s">
        <v>12</v>
      </c>
    </row>
    <row r="653" spans="2:8" s="1" customFormat="1" ht="15.45" customHeight="1" x14ac:dyDescent="0.2">
      <c r="B653" s="8" t="s">
        <v>327</v>
      </c>
      <c r="C653" s="8" t="s">
        <v>375</v>
      </c>
      <c r="D653" s="8" t="s">
        <v>41</v>
      </c>
      <c r="E653" s="9">
        <v>45370</v>
      </c>
      <c r="F653" s="10">
        <v>528523</v>
      </c>
      <c r="G653" s="11">
        <v>47195.5</v>
      </c>
      <c r="H653" s="12" t="s">
        <v>12</v>
      </c>
    </row>
    <row r="654" spans="2:8" s="1" customFormat="1" ht="15.45" customHeight="1" x14ac:dyDescent="0.2">
      <c r="B654" s="8" t="s">
        <v>327</v>
      </c>
      <c r="C654" s="8" t="s">
        <v>375</v>
      </c>
      <c r="D654" s="8" t="s">
        <v>41</v>
      </c>
      <c r="E654" s="9">
        <v>45377</v>
      </c>
      <c r="F654" s="10">
        <v>529040</v>
      </c>
      <c r="G654" s="11">
        <v>41189.050000000003</v>
      </c>
      <c r="H654" s="12" t="s">
        <v>12</v>
      </c>
    </row>
    <row r="655" spans="2:8" s="1" customFormat="1" ht="15.45" customHeight="1" x14ac:dyDescent="0.2">
      <c r="B655" s="8" t="s">
        <v>327</v>
      </c>
      <c r="C655" s="8" t="s">
        <v>375</v>
      </c>
      <c r="D655" s="8" t="s">
        <v>41</v>
      </c>
      <c r="E655" s="9">
        <v>45379</v>
      </c>
      <c r="F655" s="10">
        <v>529260</v>
      </c>
      <c r="G655" s="11">
        <v>57396.62</v>
      </c>
      <c r="H655" s="12" t="s">
        <v>12</v>
      </c>
    </row>
    <row r="656" spans="2:8" s="1" customFormat="1" ht="15.45" customHeight="1" x14ac:dyDescent="0.2">
      <c r="B656" s="8" t="s">
        <v>327</v>
      </c>
      <c r="C656" s="8" t="s">
        <v>40</v>
      </c>
      <c r="D656" s="8" t="s">
        <v>41</v>
      </c>
      <c r="E656" s="9">
        <v>45370</v>
      </c>
      <c r="F656" s="10">
        <v>528521</v>
      </c>
      <c r="G656" s="11">
        <v>45345.72</v>
      </c>
      <c r="H656" s="12" t="s">
        <v>42</v>
      </c>
    </row>
    <row r="657" spans="2:8" s="1" customFormat="1" ht="15.45" customHeight="1" x14ac:dyDescent="0.2">
      <c r="B657" s="8" t="s">
        <v>327</v>
      </c>
      <c r="C657" s="8" t="s">
        <v>40</v>
      </c>
      <c r="D657" s="8" t="s">
        <v>41</v>
      </c>
      <c r="E657" s="9">
        <v>45377</v>
      </c>
      <c r="F657" s="10">
        <v>529041</v>
      </c>
      <c r="G657" s="11">
        <v>7655.52</v>
      </c>
      <c r="H657" s="12" t="s">
        <v>42</v>
      </c>
    </row>
    <row r="658" spans="2:8" s="1" customFormat="1" ht="15.45" customHeight="1" x14ac:dyDescent="0.2">
      <c r="B658" s="8" t="s">
        <v>378</v>
      </c>
      <c r="C658" s="8" t="s">
        <v>20</v>
      </c>
      <c r="D658" s="8" t="s">
        <v>11</v>
      </c>
      <c r="E658" s="9">
        <v>45377</v>
      </c>
      <c r="F658" s="10">
        <v>529020</v>
      </c>
      <c r="G658" s="11">
        <v>45900</v>
      </c>
      <c r="H658" s="12" t="s">
        <v>12</v>
      </c>
    </row>
    <row r="659" spans="2:8" s="1" customFormat="1" ht="15.45" customHeight="1" x14ac:dyDescent="0.2">
      <c r="B659" s="8" t="s">
        <v>378</v>
      </c>
      <c r="C659" s="8" t="s">
        <v>20</v>
      </c>
      <c r="D659" s="8" t="s">
        <v>11</v>
      </c>
      <c r="E659" s="9">
        <v>45377</v>
      </c>
      <c r="F659" s="10">
        <v>529021</v>
      </c>
      <c r="G659" s="11">
        <v>2352</v>
      </c>
      <c r="H659" s="12" t="s">
        <v>12</v>
      </c>
    </row>
    <row r="660" spans="2:8" s="1" customFormat="1" ht="15.45" customHeight="1" x14ac:dyDescent="0.2">
      <c r="B660" s="8" t="s">
        <v>379</v>
      </c>
      <c r="C660" s="8" t="s">
        <v>182</v>
      </c>
      <c r="D660" s="8" t="s">
        <v>11</v>
      </c>
      <c r="E660" s="9">
        <v>45379</v>
      </c>
      <c r="F660" s="10">
        <v>529253</v>
      </c>
      <c r="G660" s="11">
        <v>2439.65</v>
      </c>
      <c r="H660" s="12" t="s">
        <v>12</v>
      </c>
    </row>
    <row r="661" spans="2:8" s="1" customFormat="1" ht="15.45" customHeight="1" x14ac:dyDescent="0.2">
      <c r="B661" s="8" t="s">
        <v>380</v>
      </c>
      <c r="C661" s="8" t="s">
        <v>290</v>
      </c>
      <c r="D661" s="8" t="s">
        <v>41</v>
      </c>
      <c r="E661" s="9">
        <v>45363</v>
      </c>
      <c r="F661" s="10">
        <v>528106</v>
      </c>
      <c r="G661" s="11">
        <v>11900.96</v>
      </c>
      <c r="H661" s="12" t="s">
        <v>12</v>
      </c>
    </row>
    <row r="662" spans="2:8" s="1" customFormat="1" ht="15.45" customHeight="1" x14ac:dyDescent="0.2">
      <c r="B662" s="8" t="s">
        <v>380</v>
      </c>
      <c r="C662" s="8" t="s">
        <v>290</v>
      </c>
      <c r="D662" s="8" t="s">
        <v>41</v>
      </c>
      <c r="E662" s="9">
        <v>45363</v>
      </c>
      <c r="F662" s="10">
        <v>528107</v>
      </c>
      <c r="G662" s="11">
        <v>12940.98</v>
      </c>
      <c r="H662" s="12" t="s">
        <v>12</v>
      </c>
    </row>
    <row r="663" spans="2:8" s="1" customFormat="1" ht="15.45" customHeight="1" x14ac:dyDescent="0.2">
      <c r="B663" s="8" t="s">
        <v>381</v>
      </c>
      <c r="C663" s="8" t="s">
        <v>336</v>
      </c>
      <c r="D663" s="8" t="s">
        <v>41</v>
      </c>
      <c r="E663" s="9">
        <v>45356</v>
      </c>
      <c r="F663" s="10">
        <v>527320</v>
      </c>
      <c r="G663" s="11">
        <v>4033.01</v>
      </c>
      <c r="H663" s="12" t="s">
        <v>12</v>
      </c>
    </row>
    <row r="664" spans="2:8" s="1" customFormat="1" ht="15.45" customHeight="1" x14ac:dyDescent="0.2">
      <c r="B664" s="8" t="s">
        <v>381</v>
      </c>
      <c r="C664" s="8" t="s">
        <v>336</v>
      </c>
      <c r="D664" s="8" t="s">
        <v>41</v>
      </c>
      <c r="E664" s="9">
        <v>45365</v>
      </c>
      <c r="F664" s="10">
        <v>528336</v>
      </c>
      <c r="G664" s="11">
        <v>2590.56</v>
      </c>
      <c r="H664" s="12" t="s">
        <v>12</v>
      </c>
    </row>
    <row r="665" spans="2:8" s="1" customFormat="1" ht="15.45" customHeight="1" x14ac:dyDescent="0.2">
      <c r="B665" s="8" t="s">
        <v>381</v>
      </c>
      <c r="C665" s="8" t="s">
        <v>336</v>
      </c>
      <c r="D665" s="8" t="s">
        <v>41</v>
      </c>
      <c r="E665" s="9">
        <v>45377</v>
      </c>
      <c r="F665" s="10">
        <v>529008</v>
      </c>
      <c r="G665" s="11">
        <v>1405.2</v>
      </c>
      <c r="H665" s="12" t="s">
        <v>12</v>
      </c>
    </row>
    <row r="666" spans="2:8" s="1" customFormat="1" ht="15.45" customHeight="1" x14ac:dyDescent="0.2">
      <c r="B666" s="8" t="s">
        <v>381</v>
      </c>
      <c r="C666" s="8" t="s">
        <v>336</v>
      </c>
      <c r="D666" s="8" t="s">
        <v>41</v>
      </c>
      <c r="E666" s="9">
        <v>45377</v>
      </c>
      <c r="F666" s="10">
        <v>529009</v>
      </c>
      <c r="G666" s="11">
        <v>570.73</v>
      </c>
      <c r="H666" s="12" t="s">
        <v>12</v>
      </c>
    </row>
    <row r="667" spans="2:8" s="1" customFormat="1" ht="15.45" customHeight="1" x14ac:dyDescent="0.2">
      <c r="B667" s="8" t="s">
        <v>381</v>
      </c>
      <c r="C667" s="8" t="s">
        <v>336</v>
      </c>
      <c r="D667" s="8" t="s">
        <v>41</v>
      </c>
      <c r="E667" s="9">
        <v>45377</v>
      </c>
      <c r="F667" s="10">
        <v>529010</v>
      </c>
      <c r="G667" s="11">
        <v>2590.56</v>
      </c>
      <c r="H667" s="12" t="s">
        <v>12</v>
      </c>
    </row>
    <row r="668" spans="2:8" s="1" customFormat="1" ht="15.45" customHeight="1" x14ac:dyDescent="0.2">
      <c r="B668" s="8" t="s">
        <v>381</v>
      </c>
      <c r="C668" s="8" t="s">
        <v>336</v>
      </c>
      <c r="D668" s="8" t="s">
        <v>41</v>
      </c>
      <c r="E668" s="9">
        <v>45379</v>
      </c>
      <c r="F668" s="10">
        <v>529210</v>
      </c>
      <c r="G668" s="11">
        <v>276</v>
      </c>
      <c r="H668" s="12" t="s">
        <v>12</v>
      </c>
    </row>
    <row r="669" spans="2:8" s="1" customFormat="1" ht="15.45" customHeight="1" x14ac:dyDescent="0.2">
      <c r="B669" s="8" t="s">
        <v>381</v>
      </c>
      <c r="C669" s="8" t="s">
        <v>40</v>
      </c>
      <c r="D669" s="8" t="s">
        <v>41</v>
      </c>
      <c r="E669" s="9">
        <v>45365</v>
      </c>
      <c r="F669" s="10">
        <v>528337</v>
      </c>
      <c r="G669" s="11">
        <v>10942.08</v>
      </c>
      <c r="H669" s="12" t="s">
        <v>42</v>
      </c>
    </row>
    <row r="670" spans="2:8" s="1" customFormat="1" ht="15.45" customHeight="1" x14ac:dyDescent="0.2">
      <c r="B670" s="8" t="s">
        <v>218</v>
      </c>
      <c r="C670" s="8" t="s">
        <v>18</v>
      </c>
      <c r="D670" s="8" t="s">
        <v>11</v>
      </c>
      <c r="E670" s="9">
        <v>45370</v>
      </c>
      <c r="F670" s="10">
        <v>528426</v>
      </c>
      <c r="G670" s="11">
        <v>605.67999999999995</v>
      </c>
      <c r="H670" s="12" t="s">
        <v>12</v>
      </c>
    </row>
    <row r="671" spans="2:8" s="1" customFormat="1" ht="15.45" customHeight="1" x14ac:dyDescent="0.2">
      <c r="B671" s="8" t="s">
        <v>218</v>
      </c>
      <c r="C671" s="8" t="s">
        <v>18</v>
      </c>
      <c r="D671" s="8" t="s">
        <v>11</v>
      </c>
      <c r="E671" s="9">
        <v>45379</v>
      </c>
      <c r="F671" s="10">
        <v>529184</v>
      </c>
      <c r="G671" s="11">
        <v>338.52</v>
      </c>
      <c r="H671" s="12" t="s">
        <v>12</v>
      </c>
    </row>
    <row r="672" spans="2:8" s="1" customFormat="1" ht="15.45" customHeight="1" x14ac:dyDescent="0.2">
      <c r="B672" s="8" t="s">
        <v>218</v>
      </c>
      <c r="C672" s="8" t="s">
        <v>18</v>
      </c>
      <c r="D672" s="8" t="s">
        <v>11</v>
      </c>
      <c r="E672" s="9">
        <v>45379</v>
      </c>
      <c r="F672" s="10">
        <v>529185</v>
      </c>
      <c r="G672" s="11">
        <v>270.23</v>
      </c>
      <c r="H672" s="12" t="s">
        <v>12</v>
      </c>
    </row>
    <row r="673" spans="2:8" s="1" customFormat="1" ht="15.45" customHeight="1" x14ac:dyDescent="0.2">
      <c r="B673" s="8" t="s">
        <v>382</v>
      </c>
      <c r="C673" s="8" t="s">
        <v>40</v>
      </c>
      <c r="D673" s="8" t="s">
        <v>41</v>
      </c>
      <c r="E673" s="9">
        <v>45358</v>
      </c>
      <c r="F673" s="10">
        <v>527897</v>
      </c>
      <c r="G673" s="11">
        <v>13714.81</v>
      </c>
      <c r="H673" s="12" t="s">
        <v>42</v>
      </c>
    </row>
    <row r="674" spans="2:8" s="1" customFormat="1" ht="15.45" customHeight="1" x14ac:dyDescent="0.2">
      <c r="B674" s="8" t="s">
        <v>382</v>
      </c>
      <c r="C674" s="8" t="s">
        <v>40</v>
      </c>
      <c r="D674" s="8" t="s">
        <v>41</v>
      </c>
      <c r="E674" s="9">
        <v>45363</v>
      </c>
      <c r="F674" s="10">
        <v>528130</v>
      </c>
      <c r="G674" s="11">
        <v>-58554.879999999997</v>
      </c>
      <c r="H674" s="12" t="s">
        <v>42</v>
      </c>
    </row>
    <row r="675" spans="2:8" s="1" customFormat="1" ht="15.45" customHeight="1" x14ac:dyDescent="0.2">
      <c r="B675" s="8" t="s">
        <v>382</v>
      </c>
      <c r="C675" s="8" t="s">
        <v>40</v>
      </c>
      <c r="D675" s="8" t="s">
        <v>41</v>
      </c>
      <c r="E675" s="9">
        <v>45363</v>
      </c>
      <c r="F675" s="10">
        <v>528133</v>
      </c>
      <c r="G675" s="11">
        <v>-76267.09</v>
      </c>
      <c r="H675" s="12" t="s">
        <v>42</v>
      </c>
    </row>
    <row r="676" spans="2:8" s="1" customFormat="1" ht="15.45" customHeight="1" x14ac:dyDescent="0.2">
      <c r="B676" s="8" t="s">
        <v>382</v>
      </c>
      <c r="C676" s="8" t="s">
        <v>40</v>
      </c>
      <c r="D676" s="8" t="s">
        <v>41</v>
      </c>
      <c r="E676" s="9">
        <v>45363</v>
      </c>
      <c r="F676" s="10">
        <v>528134</v>
      </c>
      <c r="G676" s="11">
        <v>-94465.86</v>
      </c>
      <c r="H676" s="12" t="s">
        <v>42</v>
      </c>
    </row>
    <row r="677" spans="2:8" s="1" customFormat="1" ht="15.45" customHeight="1" x14ac:dyDescent="0.2">
      <c r="B677" s="8" t="s">
        <v>382</v>
      </c>
      <c r="C677" s="8" t="s">
        <v>40</v>
      </c>
      <c r="D677" s="8" t="s">
        <v>41</v>
      </c>
      <c r="E677" s="9">
        <v>45363</v>
      </c>
      <c r="F677" s="10">
        <v>528135</v>
      </c>
      <c r="G677" s="11">
        <v>58554.879999999997</v>
      </c>
      <c r="H677" s="12" t="s">
        <v>42</v>
      </c>
    </row>
    <row r="678" spans="2:8" s="1" customFormat="1" ht="15.45" customHeight="1" x14ac:dyDescent="0.2">
      <c r="B678" s="8" t="s">
        <v>382</v>
      </c>
      <c r="C678" s="8" t="s">
        <v>40</v>
      </c>
      <c r="D678" s="8" t="s">
        <v>41</v>
      </c>
      <c r="E678" s="9">
        <v>45363</v>
      </c>
      <c r="F678" s="10">
        <v>528139</v>
      </c>
      <c r="G678" s="11">
        <v>76267.09</v>
      </c>
      <c r="H678" s="12" t="s">
        <v>42</v>
      </c>
    </row>
    <row r="679" spans="2:8" s="1" customFormat="1" ht="15.45" customHeight="1" x14ac:dyDescent="0.2">
      <c r="B679" s="8" t="s">
        <v>382</v>
      </c>
      <c r="C679" s="8" t="s">
        <v>40</v>
      </c>
      <c r="D679" s="8" t="s">
        <v>41</v>
      </c>
      <c r="E679" s="9">
        <v>45363</v>
      </c>
      <c r="F679" s="10">
        <v>528140</v>
      </c>
      <c r="G679" s="11">
        <v>94465.86</v>
      </c>
      <c r="H679" s="12" t="s">
        <v>42</v>
      </c>
    </row>
    <row r="680" spans="2:8" s="1" customFormat="1" ht="15.45" customHeight="1" x14ac:dyDescent="0.2">
      <c r="B680" s="8" t="s">
        <v>382</v>
      </c>
      <c r="C680" s="8" t="s">
        <v>40</v>
      </c>
      <c r="D680" s="8" t="s">
        <v>41</v>
      </c>
      <c r="E680" s="9">
        <v>45370</v>
      </c>
      <c r="F680" s="10">
        <v>528463</v>
      </c>
      <c r="G680" s="11">
        <v>31688.89</v>
      </c>
      <c r="H680" s="12" t="s">
        <v>42</v>
      </c>
    </row>
    <row r="681" spans="2:8" s="1" customFormat="1" ht="15.45" customHeight="1" x14ac:dyDescent="0.2">
      <c r="B681" s="8" t="s">
        <v>382</v>
      </c>
      <c r="C681" s="8" t="s">
        <v>40</v>
      </c>
      <c r="D681" s="8" t="s">
        <v>41</v>
      </c>
      <c r="E681" s="9">
        <v>45370</v>
      </c>
      <c r="F681" s="10">
        <v>528464</v>
      </c>
      <c r="G681" s="11">
        <v>31826.240000000002</v>
      </c>
      <c r="H681" s="12" t="s">
        <v>42</v>
      </c>
    </row>
    <row r="682" spans="2:8" s="1" customFormat="1" ht="15.45" customHeight="1" x14ac:dyDescent="0.2">
      <c r="B682" s="8" t="s">
        <v>382</v>
      </c>
      <c r="C682" s="8" t="s">
        <v>40</v>
      </c>
      <c r="D682" s="8" t="s">
        <v>41</v>
      </c>
      <c r="E682" s="9">
        <v>45377</v>
      </c>
      <c r="F682" s="10">
        <v>528870</v>
      </c>
      <c r="G682" s="11">
        <v>950.99</v>
      </c>
      <c r="H682" s="12" t="s">
        <v>42</v>
      </c>
    </row>
    <row r="683" spans="2:8" s="1" customFormat="1" ht="15.45" customHeight="1" x14ac:dyDescent="0.2">
      <c r="B683" s="8" t="s">
        <v>383</v>
      </c>
      <c r="C683" s="8" t="s">
        <v>290</v>
      </c>
      <c r="D683" s="8" t="s">
        <v>41</v>
      </c>
      <c r="E683" s="9">
        <v>45370</v>
      </c>
      <c r="F683" s="10">
        <v>528533</v>
      </c>
      <c r="G683" s="11">
        <v>840</v>
      </c>
      <c r="H683" s="12" t="s">
        <v>12</v>
      </c>
    </row>
    <row r="684" spans="2:8" s="1" customFormat="1" ht="14.85" customHeight="1" x14ac:dyDescent="0.2">
      <c r="B684" s="18"/>
      <c r="C684" s="18"/>
      <c r="D684" s="18"/>
      <c r="E684" s="18"/>
      <c r="F684" s="19"/>
      <c r="G684" s="20">
        <f>SUM(G448:G683)</f>
        <v>2187906.4200000009</v>
      </c>
      <c r="H684" s="19"/>
    </row>
    <row r="685" spans="2:8" s="1" customFormat="1" ht="25.05" customHeight="1" x14ac:dyDescent="0.2"/>
    <row r="686" spans="2:8" s="1" customFormat="1" ht="15.9" customHeight="1" x14ac:dyDescent="0.2">
      <c r="B686" s="5" t="s">
        <v>384</v>
      </c>
    </row>
    <row r="687" spans="2:8" s="1" customFormat="1" ht="19.2" customHeight="1" x14ac:dyDescent="0.2"/>
    <row r="688" spans="2:8" s="1" customFormat="1" ht="27.15" customHeight="1" x14ac:dyDescent="0.2">
      <c r="B688" s="6" t="s">
        <v>2</v>
      </c>
      <c r="C688" s="6" t="s">
        <v>3</v>
      </c>
      <c r="D688" s="6" t="s">
        <v>4</v>
      </c>
      <c r="E688" s="6" t="s">
        <v>5</v>
      </c>
      <c r="F688" s="6" t="s">
        <v>6</v>
      </c>
      <c r="G688" s="6" t="s">
        <v>7</v>
      </c>
      <c r="H688" s="7" t="s">
        <v>8</v>
      </c>
    </row>
    <row r="689" spans="2:8" s="1" customFormat="1" ht="15.45" customHeight="1" x14ac:dyDescent="0.2">
      <c r="B689" s="8" t="s">
        <v>385</v>
      </c>
      <c r="C689" s="8" t="s">
        <v>51</v>
      </c>
      <c r="D689" s="8" t="s">
        <v>52</v>
      </c>
      <c r="E689" s="9">
        <v>45370</v>
      </c>
      <c r="F689" s="10">
        <v>528545</v>
      </c>
      <c r="G689" s="11">
        <v>1032</v>
      </c>
      <c r="H689" s="12" t="s">
        <v>12</v>
      </c>
    </row>
    <row r="690" spans="2:8" s="1" customFormat="1" ht="15.45" customHeight="1" x14ac:dyDescent="0.25">
      <c r="B690" s="14" t="s">
        <v>386</v>
      </c>
      <c r="C690" s="14" t="s">
        <v>20</v>
      </c>
      <c r="D690" s="14" t="s">
        <v>11</v>
      </c>
      <c r="E690" s="14" t="s">
        <v>258</v>
      </c>
      <c r="F690" s="15">
        <v>33097</v>
      </c>
      <c r="G690" s="16">
        <v>5115</v>
      </c>
      <c r="H690" s="17" t="s">
        <v>12</v>
      </c>
    </row>
    <row r="691" spans="2:8" s="1" customFormat="1" ht="15.45" customHeight="1" x14ac:dyDescent="0.2">
      <c r="B691" s="8" t="s">
        <v>252</v>
      </c>
      <c r="C691" s="8" t="s">
        <v>51</v>
      </c>
      <c r="D691" s="8" t="s">
        <v>52</v>
      </c>
      <c r="E691" s="9">
        <v>45356</v>
      </c>
      <c r="F691" s="10">
        <v>527663</v>
      </c>
      <c r="G691" s="11">
        <v>2240</v>
      </c>
      <c r="H691" s="12" t="s">
        <v>12</v>
      </c>
    </row>
    <row r="692" spans="2:8" s="1" customFormat="1" ht="15.45" customHeight="1" x14ac:dyDescent="0.2">
      <c r="B692" s="8" t="s">
        <v>387</v>
      </c>
      <c r="C692" s="8" t="s">
        <v>388</v>
      </c>
      <c r="D692" s="8" t="s">
        <v>52</v>
      </c>
      <c r="E692" s="9">
        <v>45363</v>
      </c>
      <c r="F692" s="10">
        <v>528126</v>
      </c>
      <c r="G692" s="11">
        <v>708</v>
      </c>
      <c r="H692" s="12" t="s">
        <v>12</v>
      </c>
    </row>
    <row r="693" spans="2:8" s="1" customFormat="1" ht="15.45" customHeight="1" x14ac:dyDescent="0.2">
      <c r="B693" s="8" t="s">
        <v>389</v>
      </c>
      <c r="C693" s="8" t="s">
        <v>390</v>
      </c>
      <c r="D693" s="8" t="s">
        <v>52</v>
      </c>
      <c r="E693" s="9">
        <v>45358</v>
      </c>
      <c r="F693" s="10">
        <v>527847</v>
      </c>
      <c r="G693" s="11">
        <v>10233</v>
      </c>
      <c r="H693" s="12" t="s">
        <v>12</v>
      </c>
    </row>
    <row r="694" spans="2:8" s="1" customFormat="1" ht="15.45" customHeight="1" x14ac:dyDescent="0.2">
      <c r="B694" s="8" t="s">
        <v>391</v>
      </c>
      <c r="C694" s="8" t="s">
        <v>51</v>
      </c>
      <c r="D694" s="8" t="s">
        <v>52</v>
      </c>
      <c r="E694" s="9">
        <v>45379</v>
      </c>
      <c r="F694" s="10">
        <v>528975</v>
      </c>
      <c r="G694" s="11">
        <v>960</v>
      </c>
      <c r="H694" s="12" t="s">
        <v>12</v>
      </c>
    </row>
    <row r="695" spans="2:8" s="1" customFormat="1" ht="15.45" customHeight="1" x14ac:dyDescent="0.25">
      <c r="B695" s="14" t="s">
        <v>392</v>
      </c>
      <c r="C695" s="14" t="s">
        <v>260</v>
      </c>
      <c r="D695" s="14" t="s">
        <v>52</v>
      </c>
      <c r="E695" s="14" t="s">
        <v>393</v>
      </c>
      <c r="F695" s="15">
        <v>33115</v>
      </c>
      <c r="G695" s="16">
        <v>399</v>
      </c>
      <c r="H695" s="17" t="s">
        <v>12</v>
      </c>
    </row>
    <row r="696" spans="2:8" s="1" customFormat="1" ht="15.45" customHeight="1" x14ac:dyDescent="0.2">
      <c r="B696" s="8" t="s">
        <v>394</v>
      </c>
      <c r="C696" s="8" t="s">
        <v>395</v>
      </c>
      <c r="D696" s="8" t="s">
        <v>52</v>
      </c>
      <c r="E696" s="9">
        <v>45365</v>
      </c>
      <c r="F696" s="10">
        <v>528264</v>
      </c>
      <c r="G696" s="11">
        <v>1914</v>
      </c>
      <c r="H696" s="12" t="s">
        <v>12</v>
      </c>
    </row>
    <row r="697" spans="2:8" s="1" customFormat="1" ht="15.45" customHeight="1" x14ac:dyDescent="0.25">
      <c r="B697" s="14" t="s">
        <v>396</v>
      </c>
      <c r="C697" s="14" t="s">
        <v>260</v>
      </c>
      <c r="D697" s="14" t="s">
        <v>52</v>
      </c>
      <c r="E697" s="14" t="s">
        <v>397</v>
      </c>
      <c r="F697" s="15">
        <v>33093</v>
      </c>
      <c r="G697" s="16">
        <v>827.84</v>
      </c>
      <c r="H697" s="17" t="s">
        <v>12</v>
      </c>
    </row>
    <row r="698" spans="2:8" s="1" customFormat="1" ht="15.45" customHeight="1" x14ac:dyDescent="0.25">
      <c r="B698" s="14" t="s">
        <v>398</v>
      </c>
      <c r="C698" s="14" t="s">
        <v>260</v>
      </c>
      <c r="D698" s="14" t="s">
        <v>52</v>
      </c>
      <c r="E698" s="14" t="s">
        <v>195</v>
      </c>
      <c r="F698" s="15">
        <v>33130</v>
      </c>
      <c r="G698" s="16">
        <v>4544.08</v>
      </c>
      <c r="H698" s="17" t="s">
        <v>12</v>
      </c>
    </row>
    <row r="699" spans="2:8" s="1" customFormat="1" ht="15.45" customHeight="1" x14ac:dyDescent="0.2">
      <c r="B699" s="8" t="s">
        <v>399</v>
      </c>
      <c r="C699" s="8" t="s">
        <v>51</v>
      </c>
      <c r="D699" s="8" t="s">
        <v>52</v>
      </c>
      <c r="E699" s="9">
        <v>45370</v>
      </c>
      <c r="F699" s="10">
        <v>528518</v>
      </c>
      <c r="G699" s="11">
        <v>1074</v>
      </c>
      <c r="H699" s="12" t="s">
        <v>12</v>
      </c>
    </row>
    <row r="700" spans="2:8" s="1" customFormat="1" ht="14.85" customHeight="1" x14ac:dyDescent="0.2">
      <c r="B700" s="18"/>
      <c r="C700" s="18"/>
      <c r="D700" s="18"/>
      <c r="E700" s="18"/>
      <c r="F700" s="19"/>
      <c r="G700" s="20">
        <f>SUM(G689:G699)</f>
        <v>29046.92</v>
      </c>
      <c r="H700" s="19"/>
    </row>
    <row r="701" spans="2:8" s="1" customFormat="1" ht="25.05" customHeight="1" x14ac:dyDescent="0.2"/>
    <row r="702" spans="2:8" s="1" customFormat="1" ht="15.9" customHeight="1" x14ac:dyDescent="0.2">
      <c r="B702" s="5" t="s">
        <v>400</v>
      </c>
    </row>
    <row r="703" spans="2:8" s="1" customFormat="1" ht="19.2" customHeight="1" x14ac:dyDescent="0.2"/>
    <row r="704" spans="2:8" s="1" customFormat="1" ht="27.15" customHeight="1" x14ac:dyDescent="0.2">
      <c r="B704" s="6" t="s">
        <v>2</v>
      </c>
      <c r="C704" s="6" t="s">
        <v>3</v>
      </c>
      <c r="D704" s="6" t="s">
        <v>4</v>
      </c>
      <c r="E704" s="6" t="s">
        <v>5</v>
      </c>
      <c r="F704" s="6" t="s">
        <v>6</v>
      </c>
      <c r="G704" s="6" t="s">
        <v>7</v>
      </c>
      <c r="H704" s="7" t="s">
        <v>8</v>
      </c>
    </row>
    <row r="705" spans="2:8" s="1" customFormat="1" ht="15.45" customHeight="1" x14ac:dyDescent="0.2">
      <c r="B705" s="8" t="s">
        <v>401</v>
      </c>
      <c r="C705" s="8" t="s">
        <v>62</v>
      </c>
      <c r="D705" s="8" t="s">
        <v>52</v>
      </c>
      <c r="E705" s="9">
        <v>45358</v>
      </c>
      <c r="F705" s="10">
        <v>527901</v>
      </c>
      <c r="G705" s="11">
        <v>4141.2</v>
      </c>
      <c r="H705" s="12" t="s">
        <v>12</v>
      </c>
    </row>
    <row r="706" spans="2:8" s="1" customFormat="1" ht="15.45" customHeight="1" x14ac:dyDescent="0.2">
      <c r="B706" s="8" t="s">
        <v>401</v>
      </c>
      <c r="C706" s="8" t="s">
        <v>62</v>
      </c>
      <c r="D706" s="8" t="s">
        <v>52</v>
      </c>
      <c r="E706" s="9">
        <v>45377</v>
      </c>
      <c r="F706" s="10">
        <v>528671</v>
      </c>
      <c r="G706" s="11">
        <v>5916</v>
      </c>
      <c r="H706" s="12" t="s">
        <v>12</v>
      </c>
    </row>
    <row r="707" spans="2:8" s="1" customFormat="1" ht="15.45" customHeight="1" x14ac:dyDescent="0.2">
      <c r="B707" s="8" t="s">
        <v>401</v>
      </c>
      <c r="C707" s="8" t="s">
        <v>62</v>
      </c>
      <c r="D707" s="8" t="s">
        <v>52</v>
      </c>
      <c r="E707" s="9">
        <v>45379</v>
      </c>
      <c r="F707" s="10">
        <v>529174</v>
      </c>
      <c r="G707" s="11">
        <v>2958</v>
      </c>
      <c r="H707" s="12" t="s">
        <v>12</v>
      </c>
    </row>
    <row r="708" spans="2:8" s="1" customFormat="1" ht="14.85" customHeight="1" x14ac:dyDescent="0.2">
      <c r="B708" s="18"/>
      <c r="C708" s="18"/>
      <c r="D708" s="18"/>
      <c r="E708" s="18"/>
      <c r="F708" s="19"/>
      <c r="G708" s="20">
        <f>SUM(G705:G707)</f>
        <v>13015.2</v>
      </c>
      <c r="H708" s="19"/>
    </row>
    <row r="709" spans="2:8" s="1" customFormat="1" ht="25.05" customHeight="1" x14ac:dyDescent="0.2"/>
    <row r="710" spans="2:8" s="1" customFormat="1" ht="15.9" customHeight="1" x14ac:dyDescent="0.2">
      <c r="B710" s="5" t="s">
        <v>402</v>
      </c>
    </row>
    <row r="711" spans="2:8" s="1" customFormat="1" ht="19.2" customHeight="1" x14ac:dyDescent="0.2"/>
    <row r="712" spans="2:8" s="1" customFormat="1" ht="27.15" customHeight="1" x14ac:dyDescent="0.2">
      <c r="B712" s="6" t="s">
        <v>2</v>
      </c>
      <c r="C712" s="6" t="s">
        <v>3</v>
      </c>
      <c r="D712" s="6" t="s">
        <v>4</v>
      </c>
      <c r="E712" s="6" t="s">
        <v>5</v>
      </c>
      <c r="F712" s="6" t="s">
        <v>6</v>
      </c>
      <c r="G712" s="6" t="s">
        <v>7</v>
      </c>
      <c r="H712" s="7" t="s">
        <v>8</v>
      </c>
    </row>
    <row r="713" spans="2:8" s="1" customFormat="1" ht="15.45" customHeight="1" x14ac:dyDescent="0.2">
      <c r="B713" s="8" t="s">
        <v>403</v>
      </c>
      <c r="C713" s="8" t="s">
        <v>62</v>
      </c>
      <c r="D713" s="8" t="s">
        <v>52</v>
      </c>
      <c r="E713" s="9">
        <v>45358</v>
      </c>
      <c r="F713" s="10">
        <v>527884</v>
      </c>
      <c r="G713" s="11">
        <v>1293.9000000000001</v>
      </c>
      <c r="H713" s="12" t="s">
        <v>12</v>
      </c>
    </row>
    <row r="714" spans="2:8" s="1" customFormat="1" ht="15.45" customHeight="1" x14ac:dyDescent="0.2">
      <c r="B714" s="8" t="s">
        <v>403</v>
      </c>
      <c r="C714" s="8" t="s">
        <v>62</v>
      </c>
      <c r="D714" s="8" t="s">
        <v>52</v>
      </c>
      <c r="E714" s="9">
        <v>45377</v>
      </c>
      <c r="F714" s="10">
        <v>528952</v>
      </c>
      <c r="G714" s="11">
        <v>3583.32</v>
      </c>
      <c r="H714" s="12" t="s">
        <v>12</v>
      </c>
    </row>
    <row r="715" spans="2:8" s="1" customFormat="1" ht="15.45" customHeight="1" x14ac:dyDescent="0.2">
      <c r="B715" s="8" t="s">
        <v>404</v>
      </c>
      <c r="C715" s="8" t="s">
        <v>405</v>
      </c>
      <c r="D715" s="8" t="s">
        <v>11</v>
      </c>
      <c r="E715" s="9">
        <v>45356</v>
      </c>
      <c r="F715" s="10">
        <v>527653</v>
      </c>
      <c r="G715" s="11">
        <v>2940</v>
      </c>
      <c r="H715" s="12" t="s">
        <v>12</v>
      </c>
    </row>
    <row r="716" spans="2:8" s="1" customFormat="1" ht="15.45" customHeight="1" x14ac:dyDescent="0.2">
      <c r="B716" s="8" t="s">
        <v>404</v>
      </c>
      <c r="C716" s="8" t="s">
        <v>405</v>
      </c>
      <c r="D716" s="8" t="s">
        <v>11</v>
      </c>
      <c r="E716" s="9">
        <v>45356</v>
      </c>
      <c r="F716" s="10">
        <v>527654</v>
      </c>
      <c r="G716" s="11">
        <v>2940</v>
      </c>
      <c r="H716" s="12" t="s">
        <v>12</v>
      </c>
    </row>
    <row r="717" spans="2:8" s="1" customFormat="1" ht="15.45" customHeight="1" x14ac:dyDescent="0.2">
      <c r="B717" s="8" t="s">
        <v>406</v>
      </c>
      <c r="C717" s="8" t="s">
        <v>62</v>
      </c>
      <c r="D717" s="8" t="s">
        <v>52</v>
      </c>
      <c r="E717" s="9">
        <v>45356</v>
      </c>
      <c r="F717" s="10">
        <v>527527</v>
      </c>
      <c r="G717" s="11">
        <v>3150</v>
      </c>
      <c r="H717" s="12" t="s">
        <v>12</v>
      </c>
    </row>
    <row r="718" spans="2:8" s="1" customFormat="1" ht="15.45" customHeight="1" x14ac:dyDescent="0.2">
      <c r="B718" s="8" t="s">
        <v>406</v>
      </c>
      <c r="C718" s="8" t="s">
        <v>62</v>
      </c>
      <c r="D718" s="8" t="s">
        <v>52</v>
      </c>
      <c r="E718" s="9">
        <v>45358</v>
      </c>
      <c r="F718" s="10">
        <v>526920</v>
      </c>
      <c r="G718" s="11">
        <v>3150</v>
      </c>
      <c r="H718" s="12" t="s">
        <v>12</v>
      </c>
    </row>
    <row r="719" spans="2:8" s="1" customFormat="1" ht="15.45" customHeight="1" x14ac:dyDescent="0.2">
      <c r="B719" s="8" t="s">
        <v>406</v>
      </c>
      <c r="C719" s="8" t="s">
        <v>62</v>
      </c>
      <c r="D719" s="8" t="s">
        <v>52</v>
      </c>
      <c r="E719" s="9">
        <v>45358</v>
      </c>
      <c r="F719" s="10">
        <v>527872</v>
      </c>
      <c r="G719" s="11">
        <v>3150</v>
      </c>
      <c r="H719" s="12" t="s">
        <v>12</v>
      </c>
    </row>
    <row r="720" spans="2:8" s="1" customFormat="1" ht="15.45" customHeight="1" x14ac:dyDescent="0.2">
      <c r="B720" s="8" t="s">
        <v>406</v>
      </c>
      <c r="C720" s="8" t="s">
        <v>62</v>
      </c>
      <c r="D720" s="8" t="s">
        <v>52</v>
      </c>
      <c r="E720" s="9">
        <v>45365</v>
      </c>
      <c r="F720" s="10">
        <v>528241</v>
      </c>
      <c r="G720" s="11">
        <v>3150</v>
      </c>
      <c r="H720" s="12" t="s">
        <v>12</v>
      </c>
    </row>
    <row r="721" spans="2:8" s="1" customFormat="1" ht="15.45" customHeight="1" x14ac:dyDescent="0.2">
      <c r="B721" s="8" t="s">
        <v>406</v>
      </c>
      <c r="C721" s="8" t="s">
        <v>62</v>
      </c>
      <c r="D721" s="8" t="s">
        <v>52</v>
      </c>
      <c r="E721" s="9">
        <v>45372</v>
      </c>
      <c r="F721" s="10">
        <v>528693</v>
      </c>
      <c r="G721" s="11">
        <v>3150</v>
      </c>
      <c r="H721" s="12" t="s">
        <v>12</v>
      </c>
    </row>
    <row r="722" spans="2:8" s="1" customFormat="1" ht="15.45" customHeight="1" x14ac:dyDescent="0.2">
      <c r="B722" s="8" t="s">
        <v>406</v>
      </c>
      <c r="C722" s="8" t="s">
        <v>62</v>
      </c>
      <c r="D722" s="8" t="s">
        <v>52</v>
      </c>
      <c r="E722" s="9">
        <v>45379</v>
      </c>
      <c r="F722" s="10">
        <v>529015</v>
      </c>
      <c r="G722" s="11">
        <v>3150</v>
      </c>
      <c r="H722" s="12" t="s">
        <v>12</v>
      </c>
    </row>
    <row r="723" spans="2:8" s="1" customFormat="1" ht="15.45" customHeight="1" x14ac:dyDescent="0.2">
      <c r="B723" s="8" t="s">
        <v>407</v>
      </c>
      <c r="C723" s="8" t="s">
        <v>408</v>
      </c>
      <c r="D723" s="8" t="s">
        <v>52</v>
      </c>
      <c r="E723" s="9">
        <v>45379</v>
      </c>
      <c r="F723" s="10">
        <v>529233</v>
      </c>
      <c r="G723" s="11">
        <v>3600</v>
      </c>
      <c r="H723" s="12" t="s">
        <v>12</v>
      </c>
    </row>
    <row r="724" spans="2:8" s="1" customFormat="1" ht="15.45" customHeight="1" x14ac:dyDescent="0.2">
      <c r="B724" s="8" t="s">
        <v>409</v>
      </c>
      <c r="C724" s="8" t="s">
        <v>405</v>
      </c>
      <c r="D724" s="8" t="s">
        <v>11</v>
      </c>
      <c r="E724" s="9">
        <v>45363</v>
      </c>
      <c r="F724" s="10">
        <v>527845</v>
      </c>
      <c r="G724" s="11">
        <v>3600</v>
      </c>
      <c r="H724" s="12" t="s">
        <v>12</v>
      </c>
    </row>
    <row r="725" spans="2:8" s="1" customFormat="1" ht="15.45" customHeight="1" x14ac:dyDescent="0.2">
      <c r="B725" s="8" t="s">
        <v>410</v>
      </c>
      <c r="C725" s="8" t="s">
        <v>405</v>
      </c>
      <c r="D725" s="8" t="s">
        <v>11</v>
      </c>
      <c r="E725" s="9">
        <v>45365</v>
      </c>
      <c r="F725" s="10">
        <v>528260</v>
      </c>
      <c r="G725" s="11">
        <v>6000</v>
      </c>
      <c r="H725" s="12" t="s">
        <v>12</v>
      </c>
    </row>
    <row r="726" spans="2:8" s="1" customFormat="1" ht="15.45" customHeight="1" x14ac:dyDescent="0.2">
      <c r="B726" s="8" t="s">
        <v>55</v>
      </c>
      <c r="C726" s="8" t="s">
        <v>411</v>
      </c>
      <c r="D726" s="8" t="s">
        <v>11</v>
      </c>
      <c r="E726" s="9">
        <v>45370</v>
      </c>
      <c r="F726" s="10">
        <v>528540</v>
      </c>
      <c r="G726" s="11">
        <v>10636.8</v>
      </c>
      <c r="H726" s="12" t="s">
        <v>12</v>
      </c>
    </row>
    <row r="727" spans="2:8" s="1" customFormat="1" ht="15.45" customHeight="1" x14ac:dyDescent="0.2">
      <c r="B727" s="8" t="s">
        <v>55</v>
      </c>
      <c r="C727" s="8" t="s">
        <v>20</v>
      </c>
      <c r="D727" s="8" t="s">
        <v>11</v>
      </c>
      <c r="E727" s="9">
        <v>45363</v>
      </c>
      <c r="F727" s="10">
        <v>528007</v>
      </c>
      <c r="G727" s="11">
        <v>1511</v>
      </c>
      <c r="H727" s="12" t="s">
        <v>12</v>
      </c>
    </row>
    <row r="728" spans="2:8" s="1" customFormat="1" ht="15.45" customHeight="1" x14ac:dyDescent="0.2">
      <c r="B728" s="8" t="s">
        <v>55</v>
      </c>
      <c r="C728" s="8" t="s">
        <v>20</v>
      </c>
      <c r="D728" s="8" t="s">
        <v>11</v>
      </c>
      <c r="E728" s="9">
        <v>45363</v>
      </c>
      <c r="F728" s="10">
        <v>528132</v>
      </c>
      <c r="G728" s="11">
        <v>11850</v>
      </c>
      <c r="H728" s="12" t="s">
        <v>12</v>
      </c>
    </row>
    <row r="729" spans="2:8" s="1" customFormat="1" ht="15.45" customHeight="1" x14ac:dyDescent="0.25">
      <c r="B729" s="14" t="s">
        <v>412</v>
      </c>
      <c r="C729" s="14" t="s">
        <v>20</v>
      </c>
      <c r="D729" s="14" t="s">
        <v>11</v>
      </c>
      <c r="E729" s="14" t="s">
        <v>195</v>
      </c>
      <c r="F729" s="15">
        <v>33130</v>
      </c>
      <c r="G729" s="16">
        <v>5000</v>
      </c>
      <c r="H729" s="17" t="s">
        <v>12</v>
      </c>
    </row>
    <row r="730" spans="2:8" s="1" customFormat="1" ht="15.45" customHeight="1" x14ac:dyDescent="0.2">
      <c r="B730" s="8" t="s">
        <v>413</v>
      </c>
      <c r="C730" s="8" t="s">
        <v>20</v>
      </c>
      <c r="D730" s="8" t="s">
        <v>11</v>
      </c>
      <c r="E730" s="9">
        <v>45358</v>
      </c>
      <c r="F730" s="10">
        <v>527491</v>
      </c>
      <c r="G730" s="11">
        <v>11520</v>
      </c>
      <c r="H730" s="12" t="s">
        <v>12</v>
      </c>
    </row>
    <row r="731" spans="2:8" s="1" customFormat="1" ht="15.45" customHeight="1" x14ac:dyDescent="0.2">
      <c r="B731" s="8" t="s">
        <v>414</v>
      </c>
      <c r="C731" s="8" t="s">
        <v>20</v>
      </c>
      <c r="D731" s="8" t="s">
        <v>11</v>
      </c>
      <c r="E731" s="9">
        <v>45365</v>
      </c>
      <c r="F731" s="10">
        <v>525582</v>
      </c>
      <c r="G731" s="11">
        <v>2452.1999999999998</v>
      </c>
      <c r="H731" s="12" t="s">
        <v>12</v>
      </c>
    </row>
    <row r="732" spans="2:8" s="1" customFormat="1" ht="15.45" customHeight="1" x14ac:dyDescent="0.2">
      <c r="B732" s="8" t="s">
        <v>414</v>
      </c>
      <c r="C732" s="8" t="s">
        <v>20</v>
      </c>
      <c r="D732" s="8" t="s">
        <v>11</v>
      </c>
      <c r="E732" s="9">
        <v>45365</v>
      </c>
      <c r="F732" s="10">
        <v>525583</v>
      </c>
      <c r="G732" s="11">
        <v>1407</v>
      </c>
      <c r="H732" s="12" t="s">
        <v>12</v>
      </c>
    </row>
    <row r="733" spans="2:8" s="1" customFormat="1" ht="15.45" customHeight="1" x14ac:dyDescent="0.2">
      <c r="B733" s="8" t="s">
        <v>414</v>
      </c>
      <c r="C733" s="8" t="s">
        <v>20</v>
      </c>
      <c r="D733" s="8" t="s">
        <v>11</v>
      </c>
      <c r="E733" s="9">
        <v>45365</v>
      </c>
      <c r="F733" s="10">
        <v>527514</v>
      </c>
      <c r="G733" s="11">
        <v>13224.6</v>
      </c>
      <c r="H733" s="12" t="s">
        <v>12</v>
      </c>
    </row>
    <row r="734" spans="2:8" s="1" customFormat="1" ht="15.45" customHeight="1" x14ac:dyDescent="0.2">
      <c r="B734" s="8" t="s">
        <v>414</v>
      </c>
      <c r="C734" s="8" t="s">
        <v>20</v>
      </c>
      <c r="D734" s="8" t="s">
        <v>11</v>
      </c>
      <c r="E734" s="9">
        <v>45365</v>
      </c>
      <c r="F734" s="10">
        <v>528110</v>
      </c>
      <c r="G734" s="11">
        <v>472.3</v>
      </c>
      <c r="H734" s="12" t="s">
        <v>12</v>
      </c>
    </row>
    <row r="735" spans="2:8" s="1" customFormat="1" ht="15.45" customHeight="1" x14ac:dyDescent="0.2">
      <c r="B735" s="8" t="s">
        <v>414</v>
      </c>
      <c r="C735" s="8" t="s">
        <v>20</v>
      </c>
      <c r="D735" s="8" t="s">
        <v>11</v>
      </c>
      <c r="E735" s="9">
        <v>45379</v>
      </c>
      <c r="F735" s="10">
        <v>529190</v>
      </c>
      <c r="G735" s="11">
        <v>281.39999999999998</v>
      </c>
      <c r="H735" s="12" t="s">
        <v>12</v>
      </c>
    </row>
    <row r="736" spans="2:8" s="1" customFormat="1" ht="15.45" customHeight="1" x14ac:dyDescent="0.2">
      <c r="B736" s="8" t="s">
        <v>415</v>
      </c>
      <c r="C736" s="8" t="s">
        <v>416</v>
      </c>
      <c r="D736" s="8" t="s">
        <v>210</v>
      </c>
      <c r="E736" s="9">
        <v>45377</v>
      </c>
      <c r="F736" s="10">
        <v>528839</v>
      </c>
      <c r="G736" s="11">
        <v>462</v>
      </c>
      <c r="H736" s="12" t="s">
        <v>12</v>
      </c>
    </row>
    <row r="737" spans="2:8" s="1" customFormat="1" ht="15.45" customHeight="1" x14ac:dyDescent="0.2">
      <c r="B737" s="8" t="s">
        <v>415</v>
      </c>
      <c r="C737" s="8" t="s">
        <v>416</v>
      </c>
      <c r="D737" s="8" t="s">
        <v>210</v>
      </c>
      <c r="E737" s="9">
        <v>45377</v>
      </c>
      <c r="F737" s="10">
        <v>528944</v>
      </c>
      <c r="G737" s="11">
        <v>462</v>
      </c>
      <c r="H737" s="12" t="s">
        <v>12</v>
      </c>
    </row>
    <row r="738" spans="2:8" s="1" customFormat="1" ht="15.45" customHeight="1" x14ac:dyDescent="0.2">
      <c r="B738" s="8" t="s">
        <v>417</v>
      </c>
      <c r="C738" s="8" t="s">
        <v>20</v>
      </c>
      <c r="D738" s="8" t="s">
        <v>11</v>
      </c>
      <c r="E738" s="9">
        <v>45363</v>
      </c>
      <c r="F738" s="10">
        <v>528031</v>
      </c>
      <c r="G738" s="11">
        <v>10800</v>
      </c>
      <c r="H738" s="12" t="s">
        <v>12</v>
      </c>
    </row>
    <row r="739" spans="2:8" s="1" customFormat="1" ht="14.85" customHeight="1" x14ac:dyDescent="0.2">
      <c r="B739" s="18"/>
      <c r="C739" s="18"/>
      <c r="D739" s="18"/>
      <c r="E739" s="18"/>
      <c r="F739" s="19"/>
      <c r="G739" s="20">
        <f>SUM(G713:G738)</f>
        <v>112936.52</v>
      </c>
      <c r="H739" s="19"/>
    </row>
    <row r="740" spans="2:8" s="1" customFormat="1" ht="12" customHeight="1" x14ac:dyDescent="0.2"/>
    <row r="742" spans="2:8" x14ac:dyDescent="0.25">
      <c r="F742" s="21" t="s">
        <v>418</v>
      </c>
      <c r="G742" s="22">
        <f>G76+G110+G274+G356+G381+G443+G684+G700+G708+G739</f>
        <v>6114973.0700000003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2024-04-30T12:08:15Z</dcterms:created>
  <dcterms:modified xsi:type="dcterms:W3CDTF">2024-04-30T12:16:26Z</dcterms:modified>
</cp:coreProperties>
</file>