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-25\"/>
    </mc:Choice>
  </mc:AlternateContent>
  <xr:revisionPtr revIDLastSave="0" documentId="8_{DDFE3E5E-62F8-40CF-8CB0-3B08FE2668B0}" xr6:coauthVersionLast="47" xr6:coauthVersionMax="47" xr10:uidLastSave="{00000000-0000-0000-0000-000000000000}"/>
  <bookViews>
    <workbookView xWindow="-12" yWindow="0" windowWidth="14100" windowHeight="12360" xr2:uid="{4A3EB5AC-5AF7-456E-AB19-E96922037DED}"/>
  </bookViews>
  <sheets>
    <sheet name="Website Format" sheetId="1" r:id="rId1"/>
  </sheets>
  <definedNames>
    <definedName name="_xlnm._FilterDatabase" localSheetId="0" hidden="1">'Website Format'!$B$4:$H$42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G42" i="1" s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<sst xmlns="http://schemas.openxmlformats.org/spreadsheetml/2006/main" count="157" uniqueCount="87">
  <si>
    <t>Procurement Card Data - April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</si>
  <si>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</si>
  <si>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</si>
  <si>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</si>
  <si>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</si>
  <si>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</si>
  <si>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</si>
  <si>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</si>
  <si>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</si>
  <si>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Gas</t>
  </si>
  <si>
    <t>17/04/2024</t>
  </si>
  <si>
    <t>Calor Gas Ltd</t>
  </si>
  <si>
    <t>Mtce/Service/Repairs-External</t>
  </si>
  <si>
    <t>11/04/2024</t>
  </si>
  <si>
    <t>Dvla</t>
  </si>
  <si>
    <t>Governance &amp; Finance</t>
  </si>
  <si>
    <t>Comp Equip/Software-Mtce Etc</t>
  </si>
  <si>
    <t>04/04/2024</t>
  </si>
  <si>
    <t>Dpd</t>
  </si>
  <si>
    <t>22/04/2024</t>
  </si>
  <si>
    <t xml:space="preserve">Dpd </t>
  </si>
  <si>
    <t>Road Tax</t>
  </si>
  <si>
    <t>09/04/2024</t>
  </si>
  <si>
    <t xml:space="preserve">Dvla </t>
  </si>
  <si>
    <t>Web Site / Intranet</t>
  </si>
  <si>
    <t>01/04/2024</t>
  </si>
  <si>
    <t>Google</t>
  </si>
  <si>
    <t>Ict Contracted Services</t>
  </si>
  <si>
    <t>20/04/2024</t>
  </si>
  <si>
    <t xml:space="preserve">Live Chat </t>
  </si>
  <si>
    <t>Postages</t>
  </si>
  <si>
    <t>Royal Mail</t>
  </si>
  <si>
    <t>Gov Law &amp; Democracy</t>
  </si>
  <si>
    <t>Election Expenses Recoverable</t>
  </si>
  <si>
    <t xml:space="preserve">Amazon </t>
  </si>
  <si>
    <t>Canvass</t>
  </si>
  <si>
    <t xml:space="preserve">Booking.Com </t>
  </si>
  <si>
    <t>Misc Training Expenses</t>
  </si>
  <si>
    <t>24/04/2024</t>
  </si>
  <si>
    <t>Design South East</t>
  </si>
  <si>
    <t>02/04/2024</t>
  </si>
  <si>
    <t>Southeastern</t>
  </si>
  <si>
    <t>Tesco</t>
  </si>
  <si>
    <t>Public Trans &amp; Car Park Exps</t>
  </si>
  <si>
    <t>10/04/2024</t>
  </si>
  <si>
    <t>Trainline</t>
  </si>
  <si>
    <t>Internal Events</t>
  </si>
  <si>
    <t>Westenhanger Castle</t>
  </si>
  <si>
    <t>15/04/2024</t>
  </si>
  <si>
    <t xml:space="preserve">Westenhanger Castle </t>
  </si>
  <si>
    <t>Conferences Expenses</t>
  </si>
  <si>
    <t>White Label Publishing</t>
  </si>
  <si>
    <t>Housing</t>
  </si>
  <si>
    <t>Electricity</t>
  </si>
  <si>
    <t xml:space="preserve">British Gas </t>
  </si>
  <si>
    <t>Equipment/Furniture - New</t>
  </si>
  <si>
    <t>Sp Moisture</t>
  </si>
  <si>
    <t>Housing Revenue Account</t>
  </si>
  <si>
    <t>23/04/2024</t>
  </si>
  <si>
    <t>Amazon</t>
  </si>
  <si>
    <t>Cps Fuels</t>
  </si>
  <si>
    <t>Legal Expenses</t>
  </si>
  <si>
    <t>Ministry Of Justice</t>
  </si>
  <si>
    <t>Professional Advice &amp; Fees</t>
  </si>
  <si>
    <t>08/04/2024</t>
  </si>
  <si>
    <t>Ocean Media</t>
  </si>
  <si>
    <t>16/04/2024</t>
  </si>
  <si>
    <t>Pickies</t>
  </si>
  <si>
    <t>Sainsbury's</t>
  </si>
  <si>
    <t>Leadership Support</t>
  </si>
  <si>
    <t>25/04/2024</t>
  </si>
  <si>
    <t xml:space="preserve">Southeastern </t>
  </si>
  <si>
    <t>People &amp; Customer Servs</t>
  </si>
  <si>
    <t>Consumables</t>
  </si>
  <si>
    <t>Kcc Folkestone Library</t>
  </si>
  <si>
    <t>28/03/2024</t>
  </si>
  <si>
    <t>Place &amp; Growth</t>
  </si>
  <si>
    <t>Misc Supplies &amp; Services</t>
  </si>
  <si>
    <t>19/04/2024</t>
  </si>
  <si>
    <t xml:space="preserve">Aa </t>
  </si>
  <si>
    <t>Materials</t>
  </si>
  <si>
    <t>Ffx Ltd</t>
  </si>
  <si>
    <t>13/04/2024</t>
  </si>
  <si>
    <t>Qr.Io</t>
  </si>
  <si>
    <t>Reg &amp; Community Services</t>
  </si>
  <si>
    <t xml:space="preserve">Morrisons 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</si>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</sst>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5DA1-0E98-4DD0-827C-B5D6DB83BF7C}">
  <dimension ref="B1:H42"/>
  <sheetViews>
    <sheetView tabSelected="1" view="pageBreakPreview" zoomScale="60" zoomScaleNormal="100" workbookViewId="0">
      <selection activeCell="H8" sqref="H8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27.6640625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472.21</v>
      </c>
      <c r="F5" s="7">
        <v>23.02</v>
      </c>
      <c r="G5" s="7">
        <f>E5+F5</f>
        <v>495.22999999999996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12</v>
      </c>
      <c r="D6" s="6" t="s">
        <v>13</v>
      </c>
      <c r="E6" s="7">
        <v>167.5</v>
      </c>
      <c r="F6" s="7">
        <v>0</v>
      </c>
      <c r="G6" s="7">
        <f t="shared" ref="G6:G42" si="0">E6+F6</f>
        <v>167.5</v>
      </c>
      <c r="H6" s="8" t="s">
        <v>14</v>
      </c>
    </row>
    <row r="7" spans="2:8" s="1" customFormat="1" ht="17.55" customHeight="1" x14ac:dyDescent="0.2">
      <c r="B7" s="6" t="s">
        <v>15</v>
      </c>
      <c r="C7" s="6" t="s">
        <v>16</v>
      </c>
      <c r="D7" s="6" t="s">
        <v>17</v>
      </c>
      <c r="E7" s="7">
        <v>32.51</v>
      </c>
      <c r="F7" s="7">
        <v>6.5</v>
      </c>
      <c r="G7" s="7">
        <f t="shared" si="0"/>
        <v>39.01</v>
      </c>
      <c r="H7" s="8" t="s">
        <v>18</v>
      </c>
    </row>
    <row r="8" spans="2:8" s="1" customFormat="1" ht="17.55" customHeight="1" x14ac:dyDescent="0.2">
      <c r="B8" s="6" t="s">
        <v>15</v>
      </c>
      <c r="C8" s="6" t="s">
        <v>16</v>
      </c>
      <c r="D8" s="6" t="s">
        <v>19</v>
      </c>
      <c r="E8" s="7">
        <v>32.51</v>
      </c>
      <c r="F8" s="7">
        <v>6.5</v>
      </c>
      <c r="G8" s="7">
        <f t="shared" si="0"/>
        <v>39.01</v>
      </c>
      <c r="H8" s="8" t="s">
        <v>20</v>
      </c>
    </row>
    <row r="9" spans="2:8" s="1" customFormat="1" ht="17.55" customHeight="1" x14ac:dyDescent="0.2">
      <c r="B9" s="6" t="s">
        <v>15</v>
      </c>
      <c r="C9" s="6" t="s">
        <v>21</v>
      </c>
      <c r="D9" s="6" t="s">
        <v>22</v>
      </c>
      <c r="E9" s="7">
        <v>337.5</v>
      </c>
      <c r="F9" s="7">
        <v>0</v>
      </c>
      <c r="G9" s="7">
        <f t="shared" si="0"/>
        <v>337.5</v>
      </c>
      <c r="H9" s="8" t="s">
        <v>23</v>
      </c>
    </row>
    <row r="10" spans="2:8" s="1" customFormat="1" ht="17.55" customHeight="1" x14ac:dyDescent="0.2">
      <c r="B10" s="6" t="s">
        <v>15</v>
      </c>
      <c r="C10" s="6" t="s">
        <v>24</v>
      </c>
      <c r="D10" s="6" t="s">
        <v>25</v>
      </c>
      <c r="E10" s="7">
        <v>49.71</v>
      </c>
      <c r="F10" s="7">
        <v>0</v>
      </c>
      <c r="G10" s="7">
        <f t="shared" si="0"/>
        <v>49.71</v>
      </c>
      <c r="H10" s="8" t="s">
        <v>26</v>
      </c>
    </row>
    <row r="11" spans="2:8" s="1" customFormat="1" ht="17.55" customHeight="1" x14ac:dyDescent="0.2">
      <c r="B11" s="6" t="s">
        <v>15</v>
      </c>
      <c r="C11" s="6" t="s">
        <v>27</v>
      </c>
      <c r="D11" s="6" t="s">
        <v>28</v>
      </c>
      <c r="E11" s="7">
        <v>454.67</v>
      </c>
      <c r="F11" s="7">
        <v>0</v>
      </c>
      <c r="G11" s="7">
        <f t="shared" si="0"/>
        <v>454.67</v>
      </c>
      <c r="H11" s="8" t="s">
        <v>29</v>
      </c>
    </row>
    <row r="12" spans="2:8" s="1" customFormat="1" ht="17.55" customHeight="1" x14ac:dyDescent="0.2">
      <c r="B12" s="6" t="s">
        <v>15</v>
      </c>
      <c r="C12" s="6" t="s">
        <v>30</v>
      </c>
      <c r="D12" s="6" t="s">
        <v>22</v>
      </c>
      <c r="E12" s="7">
        <v>85.2</v>
      </c>
      <c r="F12" s="7">
        <v>0</v>
      </c>
      <c r="G12" s="7">
        <f t="shared" si="0"/>
        <v>85.2</v>
      </c>
      <c r="H12" s="8" t="s">
        <v>31</v>
      </c>
    </row>
    <row r="13" spans="2:8" s="1" customFormat="1" ht="17.55" customHeight="1" x14ac:dyDescent="0.2">
      <c r="B13" s="6" t="s">
        <v>32</v>
      </c>
      <c r="C13" s="6" t="s">
        <v>33</v>
      </c>
      <c r="D13" s="6" t="s">
        <v>17</v>
      </c>
      <c r="E13" s="7">
        <v>21.66</v>
      </c>
      <c r="F13" s="7">
        <v>4.34</v>
      </c>
      <c r="G13" s="7">
        <f t="shared" si="0"/>
        <v>26</v>
      </c>
      <c r="H13" s="8" t="s">
        <v>34</v>
      </c>
    </row>
    <row r="14" spans="2:8" s="1" customFormat="1" ht="17.55" customHeight="1" x14ac:dyDescent="0.2">
      <c r="B14" s="6" t="s">
        <v>32</v>
      </c>
      <c r="C14" s="6" t="s">
        <v>33</v>
      </c>
      <c r="D14" s="6" t="s">
        <v>17</v>
      </c>
      <c r="E14" s="7">
        <v>35.4</v>
      </c>
      <c r="F14" s="7">
        <v>7.08</v>
      </c>
      <c r="G14" s="7">
        <f t="shared" si="0"/>
        <v>42.48</v>
      </c>
      <c r="H14" s="8" t="s">
        <v>34</v>
      </c>
    </row>
    <row r="15" spans="2:8" s="1" customFormat="1" ht="17.55" customHeight="1" x14ac:dyDescent="0.2">
      <c r="B15" s="6" t="s">
        <v>32</v>
      </c>
      <c r="C15" s="6" t="s">
        <v>35</v>
      </c>
      <c r="D15" s="6" t="s">
        <v>10</v>
      </c>
      <c r="E15" s="7">
        <v>112</v>
      </c>
      <c r="F15" s="7">
        <v>28</v>
      </c>
      <c r="G15" s="7">
        <f t="shared" si="0"/>
        <v>140</v>
      </c>
      <c r="H15" s="8" t="s">
        <v>36</v>
      </c>
    </row>
    <row r="16" spans="2:8" s="1" customFormat="1" ht="17.55" customHeight="1" x14ac:dyDescent="0.2">
      <c r="B16" s="6" t="s">
        <v>32</v>
      </c>
      <c r="C16" s="6" t="s">
        <v>37</v>
      </c>
      <c r="D16" s="6" t="s">
        <v>38</v>
      </c>
      <c r="E16" s="7">
        <v>417.4</v>
      </c>
      <c r="F16" s="7">
        <v>0</v>
      </c>
      <c r="G16" s="7">
        <f t="shared" si="0"/>
        <v>417.4</v>
      </c>
      <c r="H16" s="8" t="s">
        <v>39</v>
      </c>
    </row>
    <row r="17" spans="2:8" s="1" customFormat="1" ht="17.55" customHeight="1" x14ac:dyDescent="0.2">
      <c r="B17" s="6" t="s">
        <v>32</v>
      </c>
      <c r="C17" s="6" t="s">
        <v>33</v>
      </c>
      <c r="D17" s="6" t="s">
        <v>40</v>
      </c>
      <c r="E17" s="7">
        <v>108.45</v>
      </c>
      <c r="F17" s="7">
        <v>0</v>
      </c>
      <c r="G17" s="7">
        <f t="shared" si="0"/>
        <v>108.45</v>
      </c>
      <c r="H17" s="8" t="s">
        <v>41</v>
      </c>
    </row>
    <row r="18" spans="2:8" s="1" customFormat="1" ht="17.55" customHeight="1" x14ac:dyDescent="0.2">
      <c r="B18" s="6" t="s">
        <v>32</v>
      </c>
      <c r="C18" s="6" t="s">
        <v>33</v>
      </c>
      <c r="D18" s="6" t="s">
        <v>19</v>
      </c>
      <c r="E18" s="7">
        <v>44.89</v>
      </c>
      <c r="F18" s="7">
        <v>8.98</v>
      </c>
      <c r="G18" s="7">
        <f t="shared" si="0"/>
        <v>53.870000000000005</v>
      </c>
      <c r="H18" s="8" t="s">
        <v>42</v>
      </c>
    </row>
    <row r="19" spans="2:8" s="1" customFormat="1" ht="17.55" customHeight="1" x14ac:dyDescent="0.2">
      <c r="B19" s="6" t="s">
        <v>32</v>
      </c>
      <c r="C19" s="6" t="s">
        <v>43</v>
      </c>
      <c r="D19" s="6" t="s">
        <v>44</v>
      </c>
      <c r="E19" s="7">
        <v>106.34</v>
      </c>
      <c r="F19" s="7">
        <v>0</v>
      </c>
      <c r="G19" s="7">
        <f t="shared" si="0"/>
        <v>106.34</v>
      </c>
      <c r="H19" s="8" t="s">
        <v>45</v>
      </c>
    </row>
    <row r="20" spans="2:8" s="1" customFormat="1" ht="17.55" customHeight="1" x14ac:dyDescent="0.2">
      <c r="B20" s="6" t="s">
        <v>32</v>
      </c>
      <c r="C20" s="6" t="s">
        <v>33</v>
      </c>
      <c r="D20" s="6" t="s">
        <v>19</v>
      </c>
      <c r="E20" s="7">
        <v>4.8</v>
      </c>
      <c r="F20" s="7">
        <v>0</v>
      </c>
      <c r="G20" s="7">
        <f>E20+F20</f>
        <v>4.8</v>
      </c>
      <c r="H20" s="8" t="s">
        <v>42</v>
      </c>
    </row>
    <row r="21" spans="2:8" s="1" customFormat="1" ht="17.55" customHeight="1" x14ac:dyDescent="0.2">
      <c r="B21" s="6" t="s">
        <v>32</v>
      </c>
      <c r="C21" s="6" t="s">
        <v>46</v>
      </c>
      <c r="D21" s="6" t="s">
        <v>17</v>
      </c>
      <c r="E21" s="7">
        <v>1081.25</v>
      </c>
      <c r="F21" s="7">
        <v>216.25</v>
      </c>
      <c r="G21" s="7">
        <f t="shared" si="0"/>
        <v>1297.5</v>
      </c>
      <c r="H21" s="8" t="s">
        <v>47</v>
      </c>
    </row>
    <row r="22" spans="2:8" s="1" customFormat="1" ht="17.55" customHeight="1" x14ac:dyDescent="0.2">
      <c r="B22" s="6" t="s">
        <v>32</v>
      </c>
      <c r="C22" s="6" t="s">
        <v>46</v>
      </c>
      <c r="D22" s="6" t="s">
        <v>48</v>
      </c>
      <c r="E22" s="7">
        <v>106.58</v>
      </c>
      <c r="F22" s="7">
        <v>21.32</v>
      </c>
      <c r="G22" s="7">
        <f t="shared" si="0"/>
        <v>127.9</v>
      </c>
      <c r="H22" s="8" t="s">
        <v>49</v>
      </c>
    </row>
    <row r="23" spans="2:8" s="1" customFormat="1" ht="17.55" customHeight="1" x14ac:dyDescent="0.2">
      <c r="B23" s="6" t="s">
        <v>32</v>
      </c>
      <c r="C23" s="6" t="s">
        <v>50</v>
      </c>
      <c r="D23" s="6" t="s">
        <v>44</v>
      </c>
      <c r="E23" s="7">
        <v>414</v>
      </c>
      <c r="F23" s="7">
        <v>0</v>
      </c>
      <c r="G23" s="7">
        <f t="shared" si="0"/>
        <v>414</v>
      </c>
      <c r="H23" s="8" t="s">
        <v>51</v>
      </c>
    </row>
    <row r="24" spans="2:8" s="1" customFormat="1" ht="17.55" customHeight="1" x14ac:dyDescent="0.2">
      <c r="B24" s="6" t="s">
        <v>52</v>
      </c>
      <c r="C24" s="6" t="s">
        <v>53</v>
      </c>
      <c r="D24" s="6" t="s">
        <v>13</v>
      </c>
      <c r="E24" s="7">
        <v>75</v>
      </c>
      <c r="F24" s="7">
        <v>0</v>
      </c>
      <c r="G24" s="7">
        <f t="shared" si="0"/>
        <v>75</v>
      </c>
      <c r="H24" s="8" t="s">
        <v>54</v>
      </c>
    </row>
    <row r="25" spans="2:8" s="1" customFormat="1" ht="17.55" customHeight="1" x14ac:dyDescent="0.2">
      <c r="B25" s="6" t="s">
        <v>52</v>
      </c>
      <c r="C25" s="6" t="s">
        <v>55</v>
      </c>
      <c r="D25" s="6" t="s">
        <v>38</v>
      </c>
      <c r="E25" s="7">
        <v>702.05</v>
      </c>
      <c r="F25" s="7">
        <v>140.41</v>
      </c>
      <c r="G25" s="7">
        <f t="shared" si="0"/>
        <v>842.45999999999992</v>
      </c>
      <c r="H25" s="8" t="s">
        <v>56</v>
      </c>
    </row>
    <row r="26" spans="2:8" s="1" customFormat="1" ht="17.55" customHeight="1" x14ac:dyDescent="0.2">
      <c r="B26" s="6" t="s">
        <v>57</v>
      </c>
      <c r="C26" s="6" t="s">
        <v>55</v>
      </c>
      <c r="D26" s="6" t="s">
        <v>58</v>
      </c>
      <c r="E26" s="7">
        <v>12.48</v>
      </c>
      <c r="F26" s="7">
        <v>2.5</v>
      </c>
      <c r="G26" s="7">
        <f t="shared" si="0"/>
        <v>14.98</v>
      </c>
      <c r="H26" s="8" t="s">
        <v>34</v>
      </c>
    </row>
    <row r="27" spans="2:8" s="1" customFormat="1" ht="17.55" customHeight="1" x14ac:dyDescent="0.2">
      <c r="B27" s="6" t="s">
        <v>57</v>
      </c>
      <c r="C27" s="6" t="s">
        <v>55</v>
      </c>
      <c r="D27" s="6" t="s">
        <v>10</v>
      </c>
      <c r="E27" s="7">
        <v>13.34</v>
      </c>
      <c r="F27" s="7">
        <v>2.67</v>
      </c>
      <c r="G27" s="7">
        <f t="shared" si="0"/>
        <v>16.009999999999998</v>
      </c>
      <c r="H27" s="8" t="s">
        <v>59</v>
      </c>
    </row>
    <row r="28" spans="2:8" s="1" customFormat="1" ht="17.55" customHeight="1" x14ac:dyDescent="0.2">
      <c r="B28" s="6" t="s">
        <v>57</v>
      </c>
      <c r="C28" s="6" t="s">
        <v>53</v>
      </c>
      <c r="D28" s="6" t="s">
        <v>22</v>
      </c>
      <c r="E28" s="7">
        <v>351.49</v>
      </c>
      <c r="F28" s="7">
        <v>0</v>
      </c>
      <c r="G28" s="7">
        <f t="shared" si="0"/>
        <v>351.49</v>
      </c>
      <c r="H28" s="8" t="s">
        <v>60</v>
      </c>
    </row>
    <row r="29" spans="2:8" s="1" customFormat="1" ht="17.55" customHeight="1" x14ac:dyDescent="0.2">
      <c r="B29" s="6" t="s">
        <v>57</v>
      </c>
      <c r="C29" s="6" t="s">
        <v>61</v>
      </c>
      <c r="D29" s="6" t="s">
        <v>13</v>
      </c>
      <c r="E29" s="7">
        <v>40</v>
      </c>
      <c r="F29" s="7">
        <v>0</v>
      </c>
      <c r="G29" s="7">
        <f t="shared" si="0"/>
        <v>40</v>
      </c>
      <c r="H29" s="8" t="s">
        <v>62</v>
      </c>
    </row>
    <row r="30" spans="2:8" s="1" customFormat="1" ht="17.55" customHeight="1" x14ac:dyDescent="0.2">
      <c r="B30" s="6" t="s">
        <v>57</v>
      </c>
      <c r="C30" s="6" t="s">
        <v>63</v>
      </c>
      <c r="D30" s="6" t="s">
        <v>64</v>
      </c>
      <c r="E30" s="7">
        <v>640</v>
      </c>
      <c r="F30" s="7">
        <v>128</v>
      </c>
      <c r="G30" s="7">
        <f t="shared" si="0"/>
        <v>768</v>
      </c>
      <c r="H30" s="8" t="s">
        <v>65</v>
      </c>
    </row>
    <row r="31" spans="2:8" s="1" customFormat="1" ht="17.55" customHeight="1" x14ac:dyDescent="0.2">
      <c r="B31" s="6" t="s">
        <v>57</v>
      </c>
      <c r="C31" s="6" t="s">
        <v>63</v>
      </c>
      <c r="D31" s="6" t="s">
        <v>66</v>
      </c>
      <c r="E31" s="7">
        <v>24</v>
      </c>
      <c r="F31" s="7">
        <v>0</v>
      </c>
      <c r="G31" s="7">
        <f t="shared" si="0"/>
        <v>24</v>
      </c>
      <c r="H31" s="8" t="s">
        <v>67</v>
      </c>
    </row>
    <row r="32" spans="2:8" s="1" customFormat="1" ht="17.55" customHeight="1" x14ac:dyDescent="0.2">
      <c r="B32" s="6" t="s">
        <v>57</v>
      </c>
      <c r="C32" s="6" t="s">
        <v>63</v>
      </c>
      <c r="D32" s="6" t="s">
        <v>10</v>
      </c>
      <c r="E32" s="7">
        <v>10.95</v>
      </c>
      <c r="F32" s="7">
        <v>0</v>
      </c>
      <c r="G32" s="7">
        <f t="shared" si="0"/>
        <v>10.95</v>
      </c>
      <c r="H32" s="8" t="s">
        <v>68</v>
      </c>
    </row>
    <row r="33" spans="2:8" s="1" customFormat="1" ht="17.55" customHeight="1" x14ac:dyDescent="0.2">
      <c r="B33" s="6" t="s">
        <v>69</v>
      </c>
      <c r="C33" s="6" t="s">
        <v>43</v>
      </c>
      <c r="D33" s="6" t="s">
        <v>70</v>
      </c>
      <c r="E33" s="7">
        <v>43.7</v>
      </c>
      <c r="F33" s="7">
        <v>0</v>
      </c>
      <c r="G33" s="7">
        <f t="shared" si="0"/>
        <v>43.7</v>
      </c>
      <c r="H33" s="8" t="s">
        <v>71</v>
      </c>
    </row>
    <row r="34" spans="2:8" s="1" customFormat="1" ht="17.55" customHeight="1" x14ac:dyDescent="0.2">
      <c r="B34" s="6" t="s">
        <v>72</v>
      </c>
      <c r="C34" s="6" t="s">
        <v>73</v>
      </c>
      <c r="D34" s="6" t="s">
        <v>22</v>
      </c>
      <c r="E34" s="7">
        <v>11</v>
      </c>
      <c r="F34" s="7">
        <v>0</v>
      </c>
      <c r="G34" s="7">
        <f t="shared" si="0"/>
        <v>11</v>
      </c>
      <c r="H34" s="8" t="s">
        <v>74</v>
      </c>
    </row>
    <row r="35" spans="2:8" s="1" customFormat="1" ht="17.55" customHeight="1" x14ac:dyDescent="0.2">
      <c r="B35" s="6" t="s">
        <v>72</v>
      </c>
      <c r="C35" s="6" t="s">
        <v>73</v>
      </c>
      <c r="D35" s="6" t="s">
        <v>75</v>
      </c>
      <c r="E35" s="7">
        <v>11</v>
      </c>
      <c r="F35" s="7">
        <v>0</v>
      </c>
      <c r="G35" s="7">
        <f t="shared" si="0"/>
        <v>11</v>
      </c>
      <c r="H35" s="8" t="s">
        <v>74</v>
      </c>
    </row>
    <row r="36" spans="2:8" s="1" customFormat="1" ht="17.55" customHeight="1" x14ac:dyDescent="0.2">
      <c r="B36" s="6" t="s">
        <v>76</v>
      </c>
      <c r="C36" s="6" t="s">
        <v>77</v>
      </c>
      <c r="D36" s="6" t="s">
        <v>78</v>
      </c>
      <c r="E36" s="7">
        <v>102.67</v>
      </c>
      <c r="F36" s="7">
        <v>0</v>
      </c>
      <c r="G36" s="7">
        <f t="shared" si="0"/>
        <v>102.67</v>
      </c>
      <c r="H36" s="8" t="s">
        <v>79</v>
      </c>
    </row>
    <row r="37" spans="2:8" s="1" customFormat="1" ht="17.55" customHeight="1" x14ac:dyDescent="0.2">
      <c r="B37" s="6" t="s">
        <v>76</v>
      </c>
      <c r="C37" s="6" t="s">
        <v>12</v>
      </c>
      <c r="D37" s="6" t="s">
        <v>64</v>
      </c>
      <c r="E37" s="7">
        <v>337.5</v>
      </c>
      <c r="F37" s="7">
        <v>0</v>
      </c>
      <c r="G37" s="7">
        <f t="shared" si="0"/>
        <v>337.5</v>
      </c>
      <c r="H37" s="8" t="s">
        <v>14</v>
      </c>
    </row>
    <row r="38" spans="2:8" s="1" customFormat="1" ht="17.55" customHeight="1" x14ac:dyDescent="0.2">
      <c r="B38" s="6" t="s">
        <v>76</v>
      </c>
      <c r="C38" s="6" t="s">
        <v>12</v>
      </c>
      <c r="D38" s="6" t="s">
        <v>13</v>
      </c>
      <c r="E38" s="7">
        <v>1687.5</v>
      </c>
      <c r="F38" s="7">
        <v>0</v>
      </c>
      <c r="G38" s="7">
        <f t="shared" si="0"/>
        <v>1687.5</v>
      </c>
      <c r="H38" s="8" t="s">
        <v>14</v>
      </c>
    </row>
    <row r="39" spans="2:8" s="1" customFormat="1" ht="17.55" customHeight="1" x14ac:dyDescent="0.2">
      <c r="B39" s="6" t="s">
        <v>76</v>
      </c>
      <c r="C39" s="6" t="s">
        <v>80</v>
      </c>
      <c r="D39" s="6" t="s">
        <v>44</v>
      </c>
      <c r="E39" s="7">
        <v>47.59</v>
      </c>
      <c r="F39" s="7">
        <v>9.5299999999999994</v>
      </c>
      <c r="G39" s="7">
        <f t="shared" si="0"/>
        <v>57.120000000000005</v>
      </c>
      <c r="H39" s="8" t="s">
        <v>81</v>
      </c>
    </row>
    <row r="40" spans="2:8" s="1" customFormat="1" ht="17.55" customHeight="1" x14ac:dyDescent="0.2">
      <c r="B40" s="6" t="s">
        <v>76</v>
      </c>
      <c r="C40" s="6" t="s">
        <v>63</v>
      </c>
      <c r="D40" s="6" t="s">
        <v>82</v>
      </c>
      <c r="E40" s="7">
        <v>29</v>
      </c>
      <c r="F40" s="7">
        <v>0</v>
      </c>
      <c r="G40" s="7">
        <f t="shared" si="0"/>
        <v>29</v>
      </c>
      <c r="H40" s="8" t="s">
        <v>83</v>
      </c>
    </row>
    <row r="41" spans="2:8" s="1" customFormat="1" ht="17.55" customHeight="1" x14ac:dyDescent="0.2">
      <c r="B41" s="6" t="s">
        <v>84</v>
      </c>
      <c r="C41" s="6" t="s">
        <v>50</v>
      </c>
      <c r="D41" s="6" t="s">
        <v>48</v>
      </c>
      <c r="E41" s="7">
        <v>20</v>
      </c>
      <c r="F41" s="7">
        <v>0</v>
      </c>
      <c r="G41" s="7">
        <f t="shared" si="0"/>
        <v>20</v>
      </c>
      <c r="H41" s="8" t="s">
        <v>85</v>
      </c>
    </row>
    <row r="42" spans="2:8" s="1" customFormat="1" ht="17.55" customHeight="1" x14ac:dyDescent="0.25">
      <c r="B42" s="6"/>
      <c r="C42" s="6"/>
      <c r="D42" s="9" t="s">
        <v>86</v>
      </c>
      <c r="E42" s="10">
        <f>SUM(E5:E41)</f>
        <v>8243.8499999999985</v>
      </c>
      <c r="F42" s="10">
        <f>SUM(F5:F41)</f>
        <v>605.09999999999991</v>
      </c>
      <c r="G42" s="10">
        <f t="shared" si="0"/>
        <v>8848.9499999999989</v>
      </c>
      <c r="H42" s="11"/>
    </row>
  </sheetData>
  <mergeCells count="1">
    <mergeCell ref="B2:D2"/>
  </mergeCells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2024-07-23T10:04:44Z</dcterms:created>
  <dcterms:modified xsi:type="dcterms:W3CDTF">2024-07-23T10:07:52Z</dcterms:modified>
</cp:coreProperties>
</file>