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Payments to Suppliers)\2024\05 - August\"/>
    </mc:Choice>
  </mc:AlternateContent>
  <xr:revisionPtr revIDLastSave="0" documentId="8_{00972954-2A3B-48F3-B309-85E779E3AC4B}" xr6:coauthVersionLast="47" xr6:coauthVersionMax="47" xr10:uidLastSave="{00000000-0000-0000-0000-000000000000}"/>
  <bookViews>
    <workbookView xWindow="-36" yWindow="0" windowWidth="17400" windowHeight="12360" xr2:uid="{A95137D3-4EEF-4FE2-97EC-F6E95A82F69B}"/>
  </bookViews>
  <sheets>
    <sheet name="Final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9" i="1" l="1"/>
  <c r="G520" i="1"/>
  <c r="G497" i="1"/>
  <c r="G429" i="1"/>
  <c r="G402" i="1"/>
  <c r="G391" i="1"/>
  <c r="G247" i="1"/>
  <c r="G151" i="1"/>
  <c r="G130" i="1"/>
  <c r="G71" i="1"/>
  <c r="G591" i="1" s="1"/>
</calcChain>
</file>

<file path=xl/sharedStrings.xml><?xml version="1.0" encoding="utf-8"?>
<sst xmlns="http://schemas.openxmlformats.org/spreadsheetml/2006/main" count="2249" uniqueCount="388">
  <si>
    <t>Payments made to external suppliers of £250 and over (incl VAT) for August 2024</t>
  </si>
  <si>
    <t>Corp Estates &amp; Development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</si>
  <si>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</si>
  <si>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</si>
  <si>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</si>
  <si>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</si>
  <si>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</si>
  <si>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</si>
  <si>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</si>
  <si>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Absolute Security Locksmiths</t>
  </si>
  <si>
    <t>Equipment/Furniture - New</t>
  </si>
  <si>
    <t>Supplies And Services</t>
  </si>
  <si>
    <t>Revenue</t>
  </si>
  <si>
    <t>Adkins Consultants Limited</t>
  </si>
  <si>
    <t>Bldings/Plant-Repairs Mtce Etc</t>
  </si>
  <si>
    <t>Premises-Related Expenditure</t>
  </si>
  <si>
    <t>A D Welding &amp; Fabrications</t>
  </si>
  <si>
    <t>Ashe Alarms Limited</t>
  </si>
  <si>
    <t>British Telecommunications Plc</t>
  </si>
  <si>
    <t>Telephones</t>
  </si>
  <si>
    <t>Broadwater Technologies Ltd</t>
  </si>
  <si>
    <t>Browne Jacobson Llp</t>
  </si>
  <si>
    <t>Professional Advice &amp; Fees</t>
  </si>
  <si>
    <t>Caxtons Chartered Surveyors</t>
  </si>
  <si>
    <t>Misc Supplies &amp; Services</t>
  </si>
  <si>
    <t>C-Elect Associates Ltd</t>
  </si>
  <si>
    <t>Channel Commercials Plc</t>
  </si>
  <si>
    <t>Mtce/Service/Repairs-External</t>
  </si>
  <si>
    <t>Transport Related Expenditure</t>
  </si>
  <si>
    <t>Commercial Services Kent Ltd</t>
  </si>
  <si>
    <t>Transport - External Hire</t>
  </si>
  <si>
    <t>Coopers Window Cleaning Ltd</t>
  </si>
  <si>
    <t>Corrosion Engineering Solutions Ltd</t>
  </si>
  <si>
    <t>Structural Maintenance</t>
  </si>
  <si>
    <t>Creative Folkestone</t>
  </si>
  <si>
    <t>Rent</t>
  </si>
  <si>
    <t>Daisy Corporate Services Trading Limited</t>
  </si>
  <si>
    <t>Environmental Protection Strategies Ltd</t>
  </si>
  <si>
    <t>Planned Maintenance</t>
  </si>
  <si>
    <t>Fenland Leisure Products/Online Playgrounds</t>
  </si>
  <si>
    <t>Play Equipment-Hire,Rep,Mtce</t>
  </si>
  <si>
    <t>George Miller Ltd</t>
  </si>
  <si>
    <t>Harmer &amp; Sons Grounds Maintenance Ltd</t>
  </si>
  <si>
    <t>Misc Contract Payments</t>
  </si>
  <si>
    <t>Capital</t>
  </si>
  <si>
    <t>J9 Limited T/A Barriers Direct</t>
  </si>
  <si>
    <t>J C Appliances</t>
  </si>
  <si>
    <t>Kent County Council (Kcs)</t>
  </si>
  <si>
    <t>Knights Proffessional Services Limited</t>
  </si>
  <si>
    <t>Lloyd Bore</t>
  </si>
  <si>
    <t>Marsh Groundworks Uk Ltd</t>
  </si>
  <si>
    <t>Routine Bridge Mtce Etc</t>
  </si>
  <si>
    <t>Martello Building Consultantancy</t>
  </si>
  <si>
    <t>Modus Construction Consultants Ltd</t>
  </si>
  <si>
    <t>Norman Hall</t>
  </si>
  <si>
    <t>Otterpool Park Llp</t>
  </si>
  <si>
    <t>Misc. Loan Payments</t>
  </si>
  <si>
    <t>Accountancy</t>
  </si>
  <si>
    <t>13/08/2024</t>
  </si>
  <si>
    <t>Share Capital</t>
  </si>
  <si>
    <t>Painting Spaces Kent Ltd</t>
  </si>
  <si>
    <t>Right Guard Security</t>
  </si>
  <si>
    <t>Robert Winstanley &amp; Co Ltd</t>
  </si>
  <si>
    <t>R S French</t>
  </si>
  <si>
    <t>Sign Graphics</t>
  </si>
  <si>
    <t xml:space="preserve">Smith Woolley </t>
  </si>
  <si>
    <t>Miscellaneous Expenditure</t>
  </si>
  <si>
    <t>21/08/2024</t>
  </si>
  <si>
    <t>Streetmaster (South Wales) Ltd</t>
  </si>
  <si>
    <t>Donated Seats &amp; Plaques</t>
  </si>
  <si>
    <t>Veolia Es (Uk) Ltd - Use This Account</t>
  </si>
  <si>
    <t>Contract-Dry Recyclables</t>
  </si>
  <si>
    <t>Third Party Payments</t>
  </si>
  <si>
    <t>Wolseley Uk Limited</t>
  </si>
  <si>
    <t>Governance &amp; Finance</t>
  </si>
  <si>
    <t>Adept Power Solutions Ltd</t>
  </si>
  <si>
    <t>Ict Contracted Services</t>
  </si>
  <si>
    <t>Allpay Sdbc</t>
  </si>
  <si>
    <t>Customer Payments Contract</t>
  </si>
  <si>
    <t>28/08/2024</t>
  </si>
  <si>
    <t xml:space="preserve">Allpay Sdct </t>
  </si>
  <si>
    <t>Adm Computer Services Ltd T/A Adm Computing</t>
  </si>
  <si>
    <t>Advanced Business Solutions</t>
  </si>
  <si>
    <t>Computer Equipment-New</t>
  </si>
  <si>
    <t>Aon Uk Limited</t>
  </si>
  <si>
    <t>Insurance Charges</t>
  </si>
  <si>
    <t>Income</t>
  </si>
  <si>
    <t>Premises Insurances</t>
  </si>
  <si>
    <t>Arcus Global</t>
  </si>
  <si>
    <t>Arlingclose Ltd</t>
  </si>
  <si>
    <t>Bankline</t>
  </si>
  <si>
    <t>Bank Charges</t>
  </si>
  <si>
    <t>20/08/2024</t>
  </si>
  <si>
    <t>Bevan Brittan</t>
  </si>
  <si>
    <t>Legal Advice</t>
  </si>
  <si>
    <t xml:space="preserve">Ccla </t>
  </si>
  <si>
    <t>01/08/2024</t>
  </si>
  <si>
    <t>Cdw Limited</t>
  </si>
  <si>
    <t>Centerprise International</t>
  </si>
  <si>
    <t>Comp Equip/Software-Mtce Etc</t>
  </si>
  <si>
    <t xml:space="preserve">Datalink </t>
  </si>
  <si>
    <t>23/08/2024</t>
  </si>
  <si>
    <t>Eden Brown Synergy</t>
  </si>
  <si>
    <t>Temporary Staff Costs</t>
  </si>
  <si>
    <t>Employees</t>
  </si>
  <si>
    <t>Engine Room Technology Limited</t>
  </si>
  <si>
    <t>Gamma Telecom</t>
  </si>
  <si>
    <t>Howett Thorpe Recruitment Consultants Ltd</t>
  </si>
  <si>
    <t xml:space="preserve">Kcc </t>
  </si>
  <si>
    <t>Employee Benefit Scheme</t>
  </si>
  <si>
    <t>Pensions Back Funding</t>
  </si>
  <si>
    <t>09/08/2024</t>
  </si>
  <si>
    <t>Kent Gurkha Company Limited</t>
  </si>
  <si>
    <t>Building Cleaning Contract</t>
  </si>
  <si>
    <t>Kpmg Llp</t>
  </si>
  <si>
    <t>Mogo Uk Ta New Auto Limited</t>
  </si>
  <si>
    <t>Printing Materials Etc.</t>
  </si>
  <si>
    <t>Newlyn Plc</t>
  </si>
  <si>
    <t>Objective Corporation Uk Limited</t>
  </si>
  <si>
    <t>Psl Print Management Ltd</t>
  </si>
  <si>
    <t>Postages</t>
  </si>
  <si>
    <t>Royal Mail</t>
  </si>
  <si>
    <t>South Eastern Foods Ltd Ta Bradleys</t>
  </si>
  <si>
    <t>Refreshments Etc</t>
  </si>
  <si>
    <t>Techne-Comm Ltd</t>
  </si>
  <si>
    <t>Telefonica Uk Limited</t>
  </si>
  <si>
    <t>Mobile Telephones</t>
  </si>
  <si>
    <t>Tunbridge Wells Borough Council</t>
  </si>
  <si>
    <t>Gov Law &amp; Democracy</t>
  </si>
  <si>
    <t xml:space="preserve">Ashford Borough Council </t>
  </si>
  <si>
    <t>Election Expenses Recoverable</t>
  </si>
  <si>
    <t>Bournemouth Convention Bureau Limited</t>
  </si>
  <si>
    <t>Conferences Expenses</t>
  </si>
  <si>
    <t>Civica Election Services Ltd</t>
  </si>
  <si>
    <t>Democracy Counts</t>
  </si>
  <si>
    <t>Canvass</t>
  </si>
  <si>
    <t>Kent Wildlife Trust</t>
  </si>
  <si>
    <t>Lake Communications Ltd</t>
  </si>
  <si>
    <t>Lvb Creative</t>
  </si>
  <si>
    <t>Recorra  Limited</t>
  </si>
  <si>
    <t>Royal Mail Group Plc</t>
  </si>
  <si>
    <t>Saint-Gobain Distribution Limited T/As Jewson</t>
  </si>
  <si>
    <t>Wild Rover Media Ltd</t>
  </si>
  <si>
    <t>Housing</t>
  </si>
  <si>
    <t>Access &amp; Automation  Ltd</t>
  </si>
  <si>
    <t>Misc Grants &amp; Contributions</t>
  </si>
  <si>
    <t>Ascendit Lifts Limited</t>
  </si>
  <si>
    <t>Ashford Borough Council</t>
  </si>
  <si>
    <t>Private Sector Offer</t>
  </si>
  <si>
    <t>A W Construction Services  Ltd</t>
  </si>
  <si>
    <t>Belpark Estates Ltd</t>
  </si>
  <si>
    <t>Bluebells Guest House</t>
  </si>
  <si>
    <t>Bed &amp; Breakfast Accommodation</t>
  </si>
  <si>
    <t>Grounds Maintenance Etc</t>
  </si>
  <si>
    <t>Cambridgeshire &amp; Peterborough Combined Author</t>
  </si>
  <si>
    <t>Misc Contribs &amp; Reimbursements</t>
  </si>
  <si>
    <t>Coldwell &amp; Shawyer Ltd</t>
  </si>
  <si>
    <t>This data has been redacted</t>
  </si>
  <si>
    <t>Prevention Fund</t>
  </si>
  <si>
    <t>Dolphin Lifts Kent Ltd</t>
  </si>
  <si>
    <t>Emabassy Management &amp; Lettings</t>
  </si>
  <si>
    <t>Enterprise Rent-A-Car Uk Ltd T/A Enterprise</t>
  </si>
  <si>
    <t>Operational Leasing Payments</t>
  </si>
  <si>
    <t>Europa Properties - P Ollerenshaw</t>
  </si>
  <si>
    <t>Evermech Services Limited</t>
  </si>
  <si>
    <t>Folkestone Man And Van Removals</t>
  </si>
  <si>
    <t>Folkestone Rainbow Centre</t>
  </si>
  <si>
    <t>Folkestone Storage</t>
  </si>
  <si>
    <t>Frizbee Ltd</t>
  </si>
  <si>
    <t>Clothing &amp; Uniforms</t>
  </si>
  <si>
    <t>Furley Page Llp</t>
  </si>
  <si>
    <t>Gran Canaria Hotel</t>
  </si>
  <si>
    <t>Green Box Recycling Kent</t>
  </si>
  <si>
    <t>Tenancy Sustainment</t>
  </si>
  <si>
    <t>J Steed Building Services Ltd</t>
  </si>
  <si>
    <t>Karter Thomas Ltd- Close Invoice</t>
  </si>
  <si>
    <t>Electricity</t>
  </si>
  <si>
    <t>Less Homeless Ltd</t>
  </si>
  <si>
    <t>Mears Ltd</t>
  </si>
  <si>
    <t>Motis Estates Ltd</t>
  </si>
  <si>
    <t>Compensation Payments</t>
  </si>
  <si>
    <t>Openrent Ltd</t>
  </si>
  <si>
    <t>Paramount Independent Property Services Llp</t>
  </si>
  <si>
    <t>Self Contained Nightly Lets</t>
  </si>
  <si>
    <t>Places For People</t>
  </si>
  <si>
    <t>Recruitment Solutions (Folkestone) Limited</t>
  </si>
  <si>
    <t>Serveco</t>
  </si>
  <si>
    <t>South East Consortium</t>
  </si>
  <si>
    <t>Misc Training Expenses</t>
  </si>
  <si>
    <t>Stretton &amp; Lang Builders Ltd</t>
  </si>
  <si>
    <t>Town &amp; Country Housing</t>
  </si>
  <si>
    <t>Shepway Home Enablement Serv</t>
  </si>
  <si>
    <t>Westward Ho Hotel Limited</t>
  </si>
  <si>
    <t>Wynsdale Waste Management Ltd</t>
  </si>
  <si>
    <t>Housing Revenue Account</t>
  </si>
  <si>
    <t>1st About Plumbing &amp; Carpentry Ltd</t>
  </si>
  <si>
    <t>Action Carpets Ltd</t>
  </si>
  <si>
    <t>Hra R &amp; M - All Areas</t>
  </si>
  <si>
    <t>Aj Mobility Ltd T/A Ajm Healthcare</t>
  </si>
  <si>
    <t>S &amp; M Mobility Lifts</t>
  </si>
  <si>
    <t xml:space="preserve">Allpay Sdrt </t>
  </si>
  <si>
    <t>Giro Transcash Expenses</t>
  </si>
  <si>
    <t>Andrew Morley Business Consultancy Limited</t>
  </si>
  <si>
    <t>Aw Construction Services Ltd</t>
  </si>
  <si>
    <t>Bell Group Ltd</t>
  </si>
  <si>
    <t>Hra R&amp;M-Int &amp; Ext Decs</t>
  </si>
  <si>
    <t>Legal Expenses</t>
  </si>
  <si>
    <t>Door Entries/Security</t>
  </si>
  <si>
    <t>Castle Water Limited</t>
  </si>
  <si>
    <t>Water Services</t>
  </si>
  <si>
    <t>Cornerstone Barristers</t>
  </si>
  <si>
    <t>Csg Global Education Ltd</t>
  </si>
  <si>
    <t>Dds (International) Ltd</t>
  </si>
  <si>
    <t>Fire Saftey - Fra</t>
  </si>
  <si>
    <t>Ee Limited</t>
  </si>
  <si>
    <t>Faithorn Farrell Timms Llp</t>
  </si>
  <si>
    <t>Gas Advisory Services Ltd</t>
  </si>
  <si>
    <t>Technical Consultant Services</t>
  </si>
  <si>
    <t>Jsm Building Solutions</t>
  </si>
  <si>
    <t xml:space="preserve">H M Courts </t>
  </si>
  <si>
    <t>Court Costs</t>
  </si>
  <si>
    <t>Gas</t>
  </si>
  <si>
    <t>M3 Housing</t>
  </si>
  <si>
    <t>Maintel Europe Ltd</t>
  </si>
  <si>
    <t>Hra Acquisitions</t>
  </si>
  <si>
    <t>Afgan/Ukraine Resettmnt Scheme</t>
  </si>
  <si>
    <t>Communal</t>
  </si>
  <si>
    <t>Price Per Property</t>
  </si>
  <si>
    <t>Resp Reps Non Ppp</t>
  </si>
  <si>
    <t>M&amp;J Group Construction &amp; Roofing Ltd</t>
  </si>
  <si>
    <t>Valuation Fees</t>
  </si>
  <si>
    <t>Nec Software Solutions Uk Ltd</t>
  </si>
  <si>
    <t>Nrt Building Services Group Ltd</t>
  </si>
  <si>
    <t>S &amp; M Eicr Testing</t>
  </si>
  <si>
    <t>Pa Group Uk Ltd</t>
  </si>
  <si>
    <t>Remland Carpets</t>
  </si>
  <si>
    <t>Sgn Connections Ltd</t>
  </si>
  <si>
    <t>S.K.Mccrystal  Heating &amp; Plumbing</t>
  </si>
  <si>
    <t>Southern Water Services Ltd</t>
  </si>
  <si>
    <t>Steadline Limited</t>
  </si>
  <si>
    <t>Sun God Solar Ltd Trading As Sgs Energy</t>
  </si>
  <si>
    <t>Swale Heating Limited</t>
  </si>
  <si>
    <t>S &amp; M Comercial Gas</t>
  </si>
  <si>
    <t>S &amp; M Domestic Gas</t>
  </si>
  <si>
    <t>The Design Collective (London) Ltd</t>
  </si>
  <si>
    <t>Tlt Llp</t>
  </si>
  <si>
    <t>Town And Country Cleaners Ltd</t>
  </si>
  <si>
    <t>Triple S Lift Services Ltd</t>
  </si>
  <si>
    <t>S &amp; M Passenger Lifts</t>
  </si>
  <si>
    <t>Tunstall Healthcare (Uk) Ltd</t>
  </si>
  <si>
    <t>Consortium Maintenance</t>
  </si>
  <si>
    <t>Equip/Furn-Hire Repair Mtce</t>
  </si>
  <si>
    <t>Urban Environments Ltd</t>
  </si>
  <si>
    <t>Legionella</t>
  </si>
  <si>
    <t>Vinci Construction Uk Limited</t>
  </si>
  <si>
    <t>Leadership Support</t>
  </si>
  <si>
    <t>Allen Lane Ltd</t>
  </si>
  <si>
    <t>People &amp; Customer Servs</t>
  </si>
  <si>
    <t>Amazon</t>
  </si>
  <si>
    <t>Apprenticeship Support Ltd</t>
  </si>
  <si>
    <t>Professional Training Expenses</t>
  </si>
  <si>
    <t>Criminal Records Bureau Fees</t>
  </si>
  <si>
    <t xml:space="preserve">Diners Club Intl </t>
  </si>
  <si>
    <t>Public Trans &amp; Car Park Exps</t>
  </si>
  <si>
    <t>29/08/2024</t>
  </si>
  <si>
    <t>Hmrc</t>
  </si>
  <si>
    <t>Iccm</t>
  </si>
  <si>
    <t>Innovate Healthcare Management Ltd</t>
  </si>
  <si>
    <t>Staff Health Care</t>
  </si>
  <si>
    <t>Kent County Council</t>
  </si>
  <si>
    <t>Land Registry Fees</t>
  </si>
  <si>
    <t>Reward Gateway (Uk) Ltd</t>
  </si>
  <si>
    <t>Tuskerdirect Ltd</t>
  </si>
  <si>
    <t>University Of Westminster</t>
  </si>
  <si>
    <t>W J Farrier &amp; Son Ltd</t>
  </si>
  <si>
    <t>Public Health Act Burials Exp</t>
  </si>
  <si>
    <t>Place &amp; Growth</t>
  </si>
  <si>
    <t>Agwood</t>
  </si>
  <si>
    <t>Mtce/Service/Repairs - Parts</t>
  </si>
  <si>
    <t>Allstar Business Solutions Ltd</t>
  </si>
  <si>
    <t>Petrol &amp; Oil</t>
  </si>
  <si>
    <t>Automation Academy</t>
  </si>
  <si>
    <t>Autoquip Garage Equipment Ltd</t>
  </si>
  <si>
    <t>B O C Ltd</t>
  </si>
  <si>
    <t>Caxton Supplies</t>
  </si>
  <si>
    <t>Consumables</t>
  </si>
  <si>
    <t>Centre Stage Solutions Limited</t>
  </si>
  <si>
    <t>Certas Energy Uk Ltd</t>
  </si>
  <si>
    <t>Cheriton Motor House</t>
  </si>
  <si>
    <t>County Hardware</t>
  </si>
  <si>
    <t>Docker Fermentation Ltd</t>
  </si>
  <si>
    <t>Eav Networks Limited</t>
  </si>
  <si>
    <t>Financial Resolutions Mortgage Brokers Ltd</t>
  </si>
  <si>
    <t>Folkestone Fringe</t>
  </si>
  <si>
    <t>Folkestone Nepalese Community</t>
  </si>
  <si>
    <t>Four Jays Group Ltd</t>
  </si>
  <si>
    <t>Groundsman Tools And Supplies Llp</t>
  </si>
  <si>
    <t>Guardian News &amp; Media Ltd</t>
  </si>
  <si>
    <t>Gurkha Resource Company Ltd</t>
  </si>
  <si>
    <t>Provision Of Skips</t>
  </si>
  <si>
    <t>Hr Go (Kent) Limited</t>
  </si>
  <si>
    <t>Hydraquip Hose &amp; Hydraulics</t>
  </si>
  <si>
    <t>Hythe Civic Society</t>
  </si>
  <si>
    <t>Hanging Baskets &amp; Planters</t>
  </si>
  <si>
    <t>Kent Auto Panels Ltd</t>
  </si>
  <si>
    <t>Kent Bearings</t>
  </si>
  <si>
    <t>Landscape Supply Company</t>
  </si>
  <si>
    <t>Lister Wilder Limited</t>
  </si>
  <si>
    <t>Norris Tyres</t>
  </si>
  <si>
    <t>Polden Plumbing &amp; Heating Limited</t>
  </si>
  <si>
    <t>Property Letting Furniture Solutions Ltd</t>
  </si>
  <si>
    <t>Redstone Tyres Ltd</t>
  </si>
  <si>
    <t>S&amp;P Brisley</t>
  </si>
  <si>
    <t>Vehicle Insurances</t>
  </si>
  <si>
    <t>The Means Ltd</t>
  </si>
  <si>
    <t>The Workshop Folkestone Limited</t>
  </si>
  <si>
    <t>Walker Construction(Uk) Ltd. Wtm Division</t>
  </si>
  <si>
    <t>Wills Garage</t>
  </si>
  <si>
    <t>Planning</t>
  </si>
  <si>
    <t>Aecom Limited</t>
  </si>
  <si>
    <t>Anthony Swaine Architecture Ltd</t>
  </si>
  <si>
    <t>Becket Chambers Canterbury</t>
  </si>
  <si>
    <t>Brg Interim Solutions Ltd</t>
  </si>
  <si>
    <t>Gerald Eve Llp</t>
  </si>
  <si>
    <t>Haymarket Media Group Ltd</t>
  </si>
  <si>
    <t>Basic Salary</t>
  </si>
  <si>
    <t>Jack Smyth</t>
  </si>
  <si>
    <t>Lichfields Uk</t>
  </si>
  <si>
    <t>Mills &amp; Reeve Llp Client Account</t>
  </si>
  <si>
    <t>Plan Application Fees</t>
  </si>
  <si>
    <t>Portalplan Quest Ltd</t>
  </si>
  <si>
    <t>Savills (Uk) Ltd</t>
  </si>
  <si>
    <t>The Planning Officers Society</t>
  </si>
  <si>
    <t>Subs To Professional Bodies</t>
  </si>
  <si>
    <t>Reg &amp; Community Services</t>
  </si>
  <si>
    <t>1st Greatstone Joint Hq Management Committee</t>
  </si>
  <si>
    <t>Ward Budget</t>
  </si>
  <si>
    <t>A &amp; R Products (South East) Ltd</t>
  </si>
  <si>
    <t>Materials</t>
  </si>
  <si>
    <t>Atg (Venues) Limited</t>
  </si>
  <si>
    <t>Contract- Leisure Management</t>
  </si>
  <si>
    <t>Bdi Securities Uk Ltd</t>
  </si>
  <si>
    <t>Securicor Cash In Transit</t>
  </si>
  <si>
    <t>Buy Design</t>
  </si>
  <si>
    <t>Castle Gate International Ltd</t>
  </si>
  <si>
    <t>Cheriton Baptist Church</t>
  </si>
  <si>
    <t>Safer Streets</t>
  </si>
  <si>
    <t>Community Ad Web Ltd</t>
  </si>
  <si>
    <t>Publicity / Advertising</t>
  </si>
  <si>
    <t>Stationery</t>
  </si>
  <si>
    <t>Dame Kelly Holmes Trust</t>
  </si>
  <si>
    <t>Fit4sport</t>
  </si>
  <si>
    <t>Dover District Council</t>
  </si>
  <si>
    <t>Contract - Waste/Recyc/Cleans</t>
  </si>
  <si>
    <t>Etchinghill Village Hall</t>
  </si>
  <si>
    <t>Fairways Garage Ltd</t>
  </si>
  <si>
    <t>Flowbird Smart City Uk Ltd</t>
  </si>
  <si>
    <t>Folkestone Artists Collective</t>
  </si>
  <si>
    <t>Folkestone Cleaning Services Ltd</t>
  </si>
  <si>
    <t>Frandham Boarding Kennels</t>
  </si>
  <si>
    <t>Dog Kennelling Fees</t>
  </si>
  <si>
    <t>Global Payments</t>
  </si>
  <si>
    <t>Credit Card Charges/Commission</t>
  </si>
  <si>
    <t>Home-Start Shepway</t>
  </si>
  <si>
    <t>Hythe Bay Church Of England Primary School</t>
  </si>
  <si>
    <t>J P Lennard Ltd</t>
  </si>
  <si>
    <t>Swimming Goods</t>
  </si>
  <si>
    <t>Footpath Lighting</t>
  </si>
  <si>
    <t>Market Square Group Ltd</t>
  </si>
  <si>
    <t>Miscellaneous Fees &amp; Charges</t>
  </si>
  <si>
    <t>Mcc-Patrol</t>
  </si>
  <si>
    <t>Adjudication Service</t>
  </si>
  <si>
    <t>Modaxo Traffic Management Uk Ltd</t>
  </si>
  <si>
    <t>Computer Software - New</t>
  </si>
  <si>
    <t>New Romney In Bloom Community Group</t>
  </si>
  <si>
    <t>Pcc Of Monks Horton</t>
  </si>
  <si>
    <t>Ppl Prs Ltd</t>
  </si>
  <si>
    <t>Licences</t>
  </si>
  <si>
    <t>Ripple Of Hope Cic</t>
  </si>
  <si>
    <t>Rlss Uk  Enterprises Ltd</t>
  </si>
  <si>
    <t>Sharper Consulting Services Limited</t>
  </si>
  <si>
    <t xml:space="preserve">Till Solutions </t>
  </si>
  <si>
    <t>Parking Charges</t>
  </si>
  <si>
    <t>19/08/2024</t>
  </si>
  <si>
    <t>Passenger Shelters</t>
  </si>
  <si>
    <t>Tms Protection Ltd</t>
  </si>
  <si>
    <t>Veritas Mutli  Academy Trust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</si>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</sst>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right"/>
    </xf>
    <xf numFmtId="4" fontId="4" fillId="2" borderId="4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5" fillId="0" borderId="5" xfId="0" applyFont="1" applyBorder="1"/>
    <xf numFmtId="4" fontId="5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2E818-6D87-4350-9368-1BA072160C21}">
  <dimension ref="B1:H591"/>
  <sheetViews>
    <sheetView tabSelected="1" view="pageBreakPreview" zoomScale="60" zoomScaleNormal="100" workbookViewId="0">
      <selection activeCell="G591" sqref="G591"/>
    </sheetView>
  </sheetViews>
  <sheetFormatPr defaultRowHeight="13.2" x14ac:dyDescent="0.25"/>
  <cols>
    <col min="1" max="1" width="4" customWidth="1"/>
    <col min="2" max="2" width="42" customWidth="1"/>
    <col min="3" max="3" width="30.21875" customWidth="1"/>
    <col min="4" max="4" width="26.5546875" customWidth="1"/>
    <col min="5" max="5" width="10.44140625" customWidth="1"/>
    <col min="6" max="6" width="15.109375" customWidth="1"/>
    <col min="7" max="7" width="14.5546875" customWidth="1"/>
    <col min="8" max="8" width="9.109375" customWidth="1"/>
    <col min="9" max="9" width="4.6640625" customWidth="1"/>
  </cols>
  <sheetData>
    <row r="1" spans="2:8" s="1" customFormat="1" ht="29.25" customHeight="1" x14ac:dyDescent="0.2"/>
    <row r="2" spans="2:8" s="1" customFormat="1" ht="15.9" customHeight="1" x14ac:dyDescent="0.3">
      <c r="B2" s="2" t="s">
        <v>0</v>
      </c>
      <c r="C2" s="3"/>
      <c r="D2" s="4"/>
    </row>
    <row r="3" spans="2:8" s="1" customFormat="1" ht="20.399999999999999" customHeight="1" x14ac:dyDescent="0.2"/>
    <row r="4" spans="2:8" s="1" customFormat="1" ht="15.9" customHeight="1" x14ac:dyDescent="0.2">
      <c r="B4" s="5" t="s">
        <v>1</v>
      </c>
    </row>
    <row r="5" spans="2:8" s="1" customFormat="1" ht="19.2" customHeight="1" x14ac:dyDescent="0.2"/>
    <row r="6" spans="2:8" s="1" customFormat="1" ht="27.15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5" customHeight="1" x14ac:dyDescent="0.2">
      <c r="B7" s="8" t="s">
        <v>9</v>
      </c>
      <c r="C7" s="8" t="s">
        <v>10</v>
      </c>
      <c r="D7" s="8" t="s">
        <v>11</v>
      </c>
      <c r="E7" s="9">
        <v>45512</v>
      </c>
      <c r="F7" s="10">
        <v>535255</v>
      </c>
      <c r="G7" s="11">
        <v>311.20999999999998</v>
      </c>
      <c r="H7" s="12" t="s">
        <v>12</v>
      </c>
    </row>
    <row r="8" spans="2:8" s="1" customFormat="1" ht="15.45" customHeight="1" x14ac:dyDescent="0.2">
      <c r="B8" s="8" t="s">
        <v>9</v>
      </c>
      <c r="C8" s="8" t="s">
        <v>10</v>
      </c>
      <c r="D8" s="8" t="s">
        <v>11</v>
      </c>
      <c r="E8" s="9">
        <v>45519</v>
      </c>
      <c r="F8" s="10">
        <v>533808</v>
      </c>
      <c r="G8" s="11">
        <v>493.97</v>
      </c>
      <c r="H8" s="12" t="s">
        <v>12</v>
      </c>
    </row>
    <row r="9" spans="2:8" s="1" customFormat="1" ht="15.45" customHeight="1" x14ac:dyDescent="0.2">
      <c r="B9" s="8" t="s">
        <v>13</v>
      </c>
      <c r="C9" s="8" t="s">
        <v>14</v>
      </c>
      <c r="D9" s="8" t="s">
        <v>15</v>
      </c>
      <c r="E9" s="9">
        <v>45512</v>
      </c>
      <c r="F9" s="10">
        <v>535275</v>
      </c>
      <c r="G9" s="11">
        <v>3959.52</v>
      </c>
      <c r="H9" s="12" t="s">
        <v>12</v>
      </c>
    </row>
    <row r="10" spans="2:8" s="1" customFormat="1" ht="15.45" customHeight="1" x14ac:dyDescent="0.2">
      <c r="B10" s="8" t="s">
        <v>16</v>
      </c>
      <c r="C10" s="8" t="s">
        <v>14</v>
      </c>
      <c r="D10" s="8" t="s">
        <v>15</v>
      </c>
      <c r="E10" s="9">
        <v>45510</v>
      </c>
      <c r="F10" s="10">
        <v>535086</v>
      </c>
      <c r="G10" s="11">
        <v>3780</v>
      </c>
      <c r="H10" s="12" t="s">
        <v>12</v>
      </c>
    </row>
    <row r="11" spans="2:8" s="1" customFormat="1" ht="15.45" customHeight="1" x14ac:dyDescent="0.2">
      <c r="B11" s="8" t="s">
        <v>17</v>
      </c>
      <c r="C11" s="8" t="s">
        <v>14</v>
      </c>
      <c r="D11" s="8" t="s">
        <v>15</v>
      </c>
      <c r="E11" s="9">
        <v>45526</v>
      </c>
      <c r="F11" s="10">
        <v>535914</v>
      </c>
      <c r="G11" s="11">
        <v>492</v>
      </c>
      <c r="H11" s="12" t="s">
        <v>12</v>
      </c>
    </row>
    <row r="12" spans="2:8" s="1" customFormat="1" ht="15.45" customHeight="1" x14ac:dyDescent="0.2">
      <c r="B12" s="8" t="s">
        <v>18</v>
      </c>
      <c r="C12" s="8" t="s">
        <v>14</v>
      </c>
      <c r="D12" s="8" t="s">
        <v>15</v>
      </c>
      <c r="E12" s="9">
        <v>45510</v>
      </c>
      <c r="F12" s="10">
        <v>535304</v>
      </c>
      <c r="G12" s="11">
        <v>120.32</v>
      </c>
      <c r="H12" s="12" t="s">
        <v>12</v>
      </c>
    </row>
    <row r="13" spans="2:8" s="1" customFormat="1" ht="15.45" customHeight="1" x14ac:dyDescent="0.2">
      <c r="B13" s="8" t="s">
        <v>18</v>
      </c>
      <c r="C13" s="8" t="s">
        <v>19</v>
      </c>
      <c r="D13" s="8" t="s">
        <v>11</v>
      </c>
      <c r="E13" s="9">
        <v>45510</v>
      </c>
      <c r="F13" s="10">
        <v>535304</v>
      </c>
      <c r="G13" s="11">
        <v>392.58</v>
      </c>
      <c r="H13" s="12" t="s">
        <v>12</v>
      </c>
    </row>
    <row r="14" spans="2:8" s="1" customFormat="1" ht="15.45" customHeight="1" x14ac:dyDescent="0.2">
      <c r="B14" s="8" t="s">
        <v>20</v>
      </c>
      <c r="C14" s="8" t="s">
        <v>14</v>
      </c>
      <c r="D14" s="8" t="s">
        <v>15</v>
      </c>
      <c r="E14" s="9">
        <v>45510</v>
      </c>
      <c r="F14" s="10">
        <v>535128</v>
      </c>
      <c r="G14" s="11">
        <v>7036.8</v>
      </c>
      <c r="H14" s="12" t="s">
        <v>12</v>
      </c>
    </row>
    <row r="15" spans="2:8" s="1" customFormat="1" ht="15.45" customHeight="1" x14ac:dyDescent="0.2">
      <c r="B15" s="8" t="s">
        <v>20</v>
      </c>
      <c r="C15" s="8" t="s">
        <v>14</v>
      </c>
      <c r="D15" s="8" t="s">
        <v>15</v>
      </c>
      <c r="E15" s="9">
        <v>45510</v>
      </c>
      <c r="F15" s="10">
        <v>535129</v>
      </c>
      <c r="G15" s="11">
        <v>2846.4</v>
      </c>
      <c r="H15" s="12" t="s">
        <v>12</v>
      </c>
    </row>
    <row r="16" spans="2:8" s="1" customFormat="1" ht="15.45" customHeight="1" x14ac:dyDescent="0.2">
      <c r="B16" s="8" t="s">
        <v>20</v>
      </c>
      <c r="C16" s="8" t="s">
        <v>14</v>
      </c>
      <c r="D16" s="8" t="s">
        <v>15</v>
      </c>
      <c r="E16" s="9">
        <v>45510</v>
      </c>
      <c r="F16" s="10">
        <v>535130</v>
      </c>
      <c r="G16" s="11">
        <v>1749.6</v>
      </c>
      <c r="H16" s="12" t="s">
        <v>12</v>
      </c>
    </row>
    <row r="17" spans="2:8" s="1" customFormat="1" ht="15.45" customHeight="1" x14ac:dyDescent="0.2">
      <c r="B17" s="8" t="s">
        <v>21</v>
      </c>
      <c r="C17" s="8" t="s">
        <v>22</v>
      </c>
      <c r="D17" s="8" t="s">
        <v>11</v>
      </c>
      <c r="E17" s="9">
        <v>45524</v>
      </c>
      <c r="F17" s="10">
        <v>535842</v>
      </c>
      <c r="G17" s="11">
        <v>4552.8</v>
      </c>
      <c r="H17" s="12" t="s">
        <v>12</v>
      </c>
    </row>
    <row r="18" spans="2:8" s="1" customFormat="1" ht="15.45" customHeight="1" x14ac:dyDescent="0.2">
      <c r="B18" s="8" t="s">
        <v>23</v>
      </c>
      <c r="C18" s="8" t="s">
        <v>24</v>
      </c>
      <c r="D18" s="8" t="s">
        <v>11</v>
      </c>
      <c r="E18" s="9">
        <v>45526</v>
      </c>
      <c r="F18" s="10">
        <v>536097</v>
      </c>
      <c r="G18" s="11">
        <v>2058.33</v>
      </c>
      <c r="H18" s="12" t="s">
        <v>12</v>
      </c>
    </row>
    <row r="19" spans="2:8" s="1" customFormat="1" ht="15.45" customHeight="1" x14ac:dyDescent="0.2">
      <c r="B19" s="8" t="s">
        <v>25</v>
      </c>
      <c r="C19" s="8" t="s">
        <v>14</v>
      </c>
      <c r="D19" s="8" t="s">
        <v>15</v>
      </c>
      <c r="E19" s="9">
        <v>45510</v>
      </c>
      <c r="F19" s="10">
        <v>535090</v>
      </c>
      <c r="G19" s="11">
        <v>420</v>
      </c>
      <c r="H19" s="12" t="s">
        <v>12</v>
      </c>
    </row>
    <row r="20" spans="2:8" s="1" customFormat="1" ht="15.45" customHeight="1" x14ac:dyDescent="0.2">
      <c r="B20" s="8" t="s">
        <v>25</v>
      </c>
      <c r="C20" s="8" t="s">
        <v>14</v>
      </c>
      <c r="D20" s="8" t="s">
        <v>15</v>
      </c>
      <c r="E20" s="9">
        <v>45526</v>
      </c>
      <c r="F20" s="10">
        <v>535921</v>
      </c>
      <c r="G20" s="11">
        <v>283.39</v>
      </c>
      <c r="H20" s="12" t="s">
        <v>12</v>
      </c>
    </row>
    <row r="21" spans="2:8" s="1" customFormat="1" ht="15.45" customHeight="1" x14ac:dyDescent="0.2">
      <c r="B21" s="8" t="s">
        <v>25</v>
      </c>
      <c r="C21" s="8" t="s">
        <v>14</v>
      </c>
      <c r="D21" s="8" t="s">
        <v>15</v>
      </c>
      <c r="E21" s="9">
        <v>45526</v>
      </c>
      <c r="F21" s="10">
        <v>536031</v>
      </c>
      <c r="G21" s="11">
        <v>456</v>
      </c>
      <c r="H21" s="12" t="s">
        <v>12</v>
      </c>
    </row>
    <row r="22" spans="2:8" s="1" customFormat="1" ht="15.45" customHeight="1" x14ac:dyDescent="0.2">
      <c r="B22" s="8" t="s">
        <v>25</v>
      </c>
      <c r="C22" s="8" t="s">
        <v>14</v>
      </c>
      <c r="D22" s="8" t="s">
        <v>15</v>
      </c>
      <c r="E22" s="9">
        <v>45533</v>
      </c>
      <c r="F22" s="10">
        <v>536325</v>
      </c>
      <c r="G22" s="11">
        <v>384</v>
      </c>
      <c r="H22" s="12" t="s">
        <v>12</v>
      </c>
    </row>
    <row r="23" spans="2:8" s="1" customFormat="1" ht="15.45" customHeight="1" x14ac:dyDescent="0.2">
      <c r="B23" s="8" t="s">
        <v>26</v>
      </c>
      <c r="C23" s="8" t="s">
        <v>27</v>
      </c>
      <c r="D23" s="8" t="s">
        <v>28</v>
      </c>
      <c r="E23" s="9">
        <v>45526</v>
      </c>
      <c r="F23" s="10">
        <v>536075</v>
      </c>
      <c r="G23" s="11">
        <v>3213.1</v>
      </c>
      <c r="H23" s="12" t="s">
        <v>12</v>
      </c>
    </row>
    <row r="24" spans="2:8" s="1" customFormat="1" ht="15.45" customHeight="1" x14ac:dyDescent="0.2">
      <c r="B24" s="8" t="s">
        <v>29</v>
      </c>
      <c r="C24" s="8" t="s">
        <v>30</v>
      </c>
      <c r="D24" s="8" t="s">
        <v>28</v>
      </c>
      <c r="E24" s="9">
        <v>45519</v>
      </c>
      <c r="F24" s="10">
        <v>530680</v>
      </c>
      <c r="G24" s="11">
        <v>380.3</v>
      </c>
      <c r="H24" s="12" t="s">
        <v>12</v>
      </c>
    </row>
    <row r="25" spans="2:8" s="1" customFormat="1" ht="15.45" customHeight="1" x14ac:dyDescent="0.2">
      <c r="B25" s="8" t="s">
        <v>29</v>
      </c>
      <c r="C25" s="8" t="s">
        <v>30</v>
      </c>
      <c r="D25" s="8" t="s">
        <v>28</v>
      </c>
      <c r="E25" s="9">
        <v>45519</v>
      </c>
      <c r="F25" s="10">
        <v>532351</v>
      </c>
      <c r="G25" s="11">
        <v>728.75</v>
      </c>
      <c r="H25" s="12" t="s">
        <v>12</v>
      </c>
    </row>
    <row r="26" spans="2:8" s="1" customFormat="1" ht="15.45" customHeight="1" x14ac:dyDescent="0.2">
      <c r="B26" s="8" t="s">
        <v>29</v>
      </c>
      <c r="C26" s="8" t="s">
        <v>30</v>
      </c>
      <c r="D26" s="8" t="s">
        <v>28</v>
      </c>
      <c r="E26" s="9">
        <v>45519</v>
      </c>
      <c r="F26" s="10">
        <v>532496</v>
      </c>
      <c r="G26" s="11">
        <v>392.98</v>
      </c>
      <c r="H26" s="12" t="s">
        <v>12</v>
      </c>
    </row>
    <row r="27" spans="2:8" s="1" customFormat="1" ht="15.45" customHeight="1" x14ac:dyDescent="0.2">
      <c r="B27" s="8" t="s">
        <v>29</v>
      </c>
      <c r="C27" s="8" t="s">
        <v>30</v>
      </c>
      <c r="D27" s="8" t="s">
        <v>28</v>
      </c>
      <c r="E27" s="9">
        <v>45519</v>
      </c>
      <c r="F27" s="10">
        <v>533703</v>
      </c>
      <c r="G27" s="11">
        <v>728.75</v>
      </c>
      <c r="H27" s="12" t="s">
        <v>12</v>
      </c>
    </row>
    <row r="28" spans="2:8" s="1" customFormat="1" ht="15.45" customHeight="1" x14ac:dyDescent="0.2">
      <c r="B28" s="8" t="s">
        <v>29</v>
      </c>
      <c r="C28" s="8" t="s">
        <v>30</v>
      </c>
      <c r="D28" s="8" t="s">
        <v>28</v>
      </c>
      <c r="E28" s="9">
        <v>45519</v>
      </c>
      <c r="F28" s="10">
        <v>533705</v>
      </c>
      <c r="G28" s="11">
        <v>380.3</v>
      </c>
      <c r="H28" s="12" t="s">
        <v>12</v>
      </c>
    </row>
    <row r="29" spans="2:8" s="1" customFormat="1" ht="15.45" customHeight="1" x14ac:dyDescent="0.2">
      <c r="B29" s="8" t="s">
        <v>29</v>
      </c>
      <c r="C29" s="8" t="s">
        <v>30</v>
      </c>
      <c r="D29" s="8" t="s">
        <v>28</v>
      </c>
      <c r="E29" s="9">
        <v>45526</v>
      </c>
      <c r="F29" s="10">
        <v>532350</v>
      </c>
      <c r="G29" s="11">
        <v>728.75</v>
      </c>
      <c r="H29" s="12" t="s">
        <v>12</v>
      </c>
    </row>
    <row r="30" spans="2:8" s="1" customFormat="1" ht="15.45" customHeight="1" x14ac:dyDescent="0.2">
      <c r="B30" s="8" t="s">
        <v>29</v>
      </c>
      <c r="C30" s="8" t="s">
        <v>30</v>
      </c>
      <c r="D30" s="8" t="s">
        <v>28</v>
      </c>
      <c r="E30" s="9">
        <v>45526</v>
      </c>
      <c r="F30" s="10">
        <v>533704</v>
      </c>
      <c r="G30" s="11">
        <v>728.75</v>
      </c>
      <c r="H30" s="12" t="s">
        <v>12</v>
      </c>
    </row>
    <row r="31" spans="2:8" s="1" customFormat="1" ht="15.45" customHeight="1" x14ac:dyDescent="0.2">
      <c r="B31" s="8" t="s">
        <v>29</v>
      </c>
      <c r="C31" s="8" t="s">
        <v>30</v>
      </c>
      <c r="D31" s="8" t="s">
        <v>28</v>
      </c>
      <c r="E31" s="9">
        <v>45526</v>
      </c>
      <c r="F31" s="10">
        <v>535266</v>
      </c>
      <c r="G31" s="11">
        <v>728.75</v>
      </c>
      <c r="H31" s="12" t="s">
        <v>12</v>
      </c>
    </row>
    <row r="32" spans="2:8" s="1" customFormat="1" ht="15.45" customHeight="1" x14ac:dyDescent="0.2">
      <c r="B32" s="8" t="s">
        <v>29</v>
      </c>
      <c r="C32" s="8" t="s">
        <v>30</v>
      </c>
      <c r="D32" s="8" t="s">
        <v>28</v>
      </c>
      <c r="E32" s="9">
        <v>45526</v>
      </c>
      <c r="F32" s="10">
        <v>535269</v>
      </c>
      <c r="G32" s="11">
        <v>392.98</v>
      </c>
      <c r="H32" s="12" t="s">
        <v>12</v>
      </c>
    </row>
    <row r="33" spans="2:8" s="1" customFormat="1" ht="15.45" customHeight="1" x14ac:dyDescent="0.2">
      <c r="B33" s="8" t="s">
        <v>31</v>
      </c>
      <c r="C33" s="8" t="s">
        <v>14</v>
      </c>
      <c r="D33" s="8" t="s">
        <v>15</v>
      </c>
      <c r="E33" s="9">
        <v>45526</v>
      </c>
      <c r="F33" s="10">
        <v>535889</v>
      </c>
      <c r="G33" s="11">
        <v>450</v>
      </c>
      <c r="H33" s="12" t="s">
        <v>12</v>
      </c>
    </row>
    <row r="34" spans="2:8" s="1" customFormat="1" ht="15.45" customHeight="1" x14ac:dyDescent="0.2">
      <c r="B34" s="8" t="s">
        <v>31</v>
      </c>
      <c r="C34" s="8" t="s">
        <v>14</v>
      </c>
      <c r="D34" s="8" t="s">
        <v>15</v>
      </c>
      <c r="E34" s="9">
        <v>45526</v>
      </c>
      <c r="F34" s="10">
        <v>535916</v>
      </c>
      <c r="G34" s="11">
        <v>900</v>
      </c>
      <c r="H34" s="12" t="s">
        <v>12</v>
      </c>
    </row>
    <row r="35" spans="2:8" s="1" customFormat="1" ht="15.45" customHeight="1" x14ac:dyDescent="0.2">
      <c r="B35" s="8" t="s">
        <v>32</v>
      </c>
      <c r="C35" s="8" t="s">
        <v>33</v>
      </c>
      <c r="D35" s="8" t="s">
        <v>15</v>
      </c>
      <c r="E35" s="9">
        <v>45526</v>
      </c>
      <c r="F35" s="10">
        <v>535913</v>
      </c>
      <c r="G35" s="11">
        <v>3585.6</v>
      </c>
      <c r="H35" s="12" t="s">
        <v>12</v>
      </c>
    </row>
    <row r="36" spans="2:8" s="1" customFormat="1" ht="15.45" customHeight="1" x14ac:dyDescent="0.2">
      <c r="B36" s="8" t="s">
        <v>34</v>
      </c>
      <c r="C36" s="8" t="s">
        <v>35</v>
      </c>
      <c r="D36" s="8" t="s">
        <v>15</v>
      </c>
      <c r="E36" s="9">
        <v>45512</v>
      </c>
      <c r="F36" s="10">
        <v>535287</v>
      </c>
      <c r="G36" s="11">
        <v>11472.89</v>
      </c>
      <c r="H36" s="12" t="s">
        <v>12</v>
      </c>
    </row>
    <row r="37" spans="2:8" s="1" customFormat="1" ht="15.45" customHeight="1" x14ac:dyDescent="0.2">
      <c r="B37" s="8" t="s">
        <v>36</v>
      </c>
      <c r="C37" s="8" t="s">
        <v>19</v>
      </c>
      <c r="D37" s="8" t="s">
        <v>11</v>
      </c>
      <c r="E37" s="9">
        <v>45524</v>
      </c>
      <c r="F37" s="10">
        <v>535956</v>
      </c>
      <c r="G37" s="11">
        <v>11.46</v>
      </c>
      <c r="H37" s="12" t="s">
        <v>12</v>
      </c>
    </row>
    <row r="38" spans="2:8" s="1" customFormat="1" ht="15.45" customHeight="1" x14ac:dyDescent="0.2">
      <c r="B38" s="8" t="s">
        <v>37</v>
      </c>
      <c r="C38" s="8" t="s">
        <v>38</v>
      </c>
      <c r="D38" s="8" t="s">
        <v>15</v>
      </c>
      <c r="E38" s="9">
        <v>45517</v>
      </c>
      <c r="F38" s="10">
        <v>535543</v>
      </c>
      <c r="G38" s="11">
        <v>3360</v>
      </c>
      <c r="H38" s="12" t="s">
        <v>12</v>
      </c>
    </row>
    <row r="39" spans="2:8" s="1" customFormat="1" ht="15.45" customHeight="1" x14ac:dyDescent="0.2">
      <c r="B39" s="8" t="s">
        <v>39</v>
      </c>
      <c r="C39" s="8" t="s">
        <v>40</v>
      </c>
      <c r="D39" s="8" t="s">
        <v>11</v>
      </c>
      <c r="E39" s="9">
        <v>45526</v>
      </c>
      <c r="F39" s="10">
        <v>536063</v>
      </c>
      <c r="G39" s="11">
        <v>2532.6</v>
      </c>
      <c r="H39" s="12" t="s">
        <v>12</v>
      </c>
    </row>
    <row r="40" spans="2:8" s="1" customFormat="1" ht="15.45" customHeight="1" x14ac:dyDescent="0.2">
      <c r="B40" s="8" t="s">
        <v>41</v>
      </c>
      <c r="C40" s="8" t="s">
        <v>14</v>
      </c>
      <c r="D40" s="8" t="s">
        <v>15</v>
      </c>
      <c r="E40" s="9">
        <v>45526</v>
      </c>
      <c r="F40" s="10">
        <v>535957</v>
      </c>
      <c r="G40" s="11">
        <v>354</v>
      </c>
      <c r="H40" s="12" t="s">
        <v>12</v>
      </c>
    </row>
    <row r="41" spans="2:8" s="1" customFormat="1" ht="15.45" customHeight="1" x14ac:dyDescent="0.2">
      <c r="B41" s="8" t="s">
        <v>42</v>
      </c>
      <c r="C41" s="8" t="s">
        <v>43</v>
      </c>
      <c r="D41" s="8" t="s">
        <v>15</v>
      </c>
      <c r="E41" s="9">
        <v>45519</v>
      </c>
      <c r="F41" s="10">
        <v>535593</v>
      </c>
      <c r="G41" s="11">
        <v>864</v>
      </c>
      <c r="H41" s="12" t="s">
        <v>44</v>
      </c>
    </row>
    <row r="42" spans="2:8" s="1" customFormat="1" ht="15.45" customHeight="1" x14ac:dyDescent="0.2">
      <c r="B42" s="8" t="s">
        <v>45</v>
      </c>
      <c r="C42" s="8" t="s">
        <v>38</v>
      </c>
      <c r="D42" s="8" t="s">
        <v>15</v>
      </c>
      <c r="E42" s="9">
        <v>45510</v>
      </c>
      <c r="F42" s="10">
        <v>535092</v>
      </c>
      <c r="G42" s="11">
        <v>1755.58</v>
      </c>
      <c r="H42" s="12" t="s">
        <v>12</v>
      </c>
    </row>
    <row r="43" spans="2:8" s="1" customFormat="1" ht="15.45" customHeight="1" x14ac:dyDescent="0.2">
      <c r="B43" s="8" t="s">
        <v>46</v>
      </c>
      <c r="C43" s="8" t="s">
        <v>14</v>
      </c>
      <c r="D43" s="8" t="s">
        <v>15</v>
      </c>
      <c r="E43" s="9">
        <v>45526</v>
      </c>
      <c r="F43" s="10">
        <v>536040</v>
      </c>
      <c r="G43" s="11">
        <v>419</v>
      </c>
      <c r="H43" s="12" t="s">
        <v>12</v>
      </c>
    </row>
    <row r="44" spans="2:8" s="1" customFormat="1" ht="15.45" customHeight="1" x14ac:dyDescent="0.2">
      <c r="B44" s="8" t="s">
        <v>47</v>
      </c>
      <c r="C44" s="8" t="s">
        <v>22</v>
      </c>
      <c r="D44" s="8" t="s">
        <v>11</v>
      </c>
      <c r="E44" s="9">
        <v>45512</v>
      </c>
      <c r="F44" s="10">
        <v>535264</v>
      </c>
      <c r="G44" s="11">
        <v>468</v>
      </c>
      <c r="H44" s="12" t="s">
        <v>12</v>
      </c>
    </row>
    <row r="45" spans="2:8" s="1" customFormat="1" ht="15.45" customHeight="1" x14ac:dyDescent="0.2">
      <c r="B45" s="8" t="s">
        <v>48</v>
      </c>
      <c r="C45" s="8" t="s">
        <v>22</v>
      </c>
      <c r="D45" s="8" t="s">
        <v>11</v>
      </c>
      <c r="E45" s="9">
        <v>45512</v>
      </c>
      <c r="F45" s="10">
        <v>535463</v>
      </c>
      <c r="G45" s="11">
        <v>4765.2</v>
      </c>
      <c r="H45" s="12" t="s">
        <v>44</v>
      </c>
    </row>
    <row r="46" spans="2:8" s="1" customFormat="1" ht="15.45" customHeight="1" x14ac:dyDescent="0.2">
      <c r="B46" s="8" t="s">
        <v>49</v>
      </c>
      <c r="C46" s="8" t="s">
        <v>43</v>
      </c>
      <c r="D46" s="8" t="s">
        <v>15</v>
      </c>
      <c r="E46" s="9">
        <v>45517</v>
      </c>
      <c r="F46" s="10">
        <v>533623</v>
      </c>
      <c r="G46" s="11">
        <v>892.8</v>
      </c>
      <c r="H46" s="12" t="s">
        <v>44</v>
      </c>
    </row>
    <row r="47" spans="2:8" s="1" customFormat="1" ht="15.45" customHeight="1" x14ac:dyDescent="0.2">
      <c r="B47" s="8" t="s">
        <v>50</v>
      </c>
      <c r="C47" s="8" t="s">
        <v>14</v>
      </c>
      <c r="D47" s="8" t="s">
        <v>15</v>
      </c>
      <c r="E47" s="9">
        <v>45512</v>
      </c>
      <c r="F47" s="10">
        <v>535220</v>
      </c>
      <c r="G47" s="11">
        <v>540</v>
      </c>
      <c r="H47" s="12" t="s">
        <v>12</v>
      </c>
    </row>
    <row r="48" spans="2:8" s="1" customFormat="1" ht="15.45" customHeight="1" x14ac:dyDescent="0.2">
      <c r="B48" s="8" t="s">
        <v>50</v>
      </c>
      <c r="C48" s="8" t="s">
        <v>14</v>
      </c>
      <c r="D48" s="8" t="s">
        <v>15</v>
      </c>
      <c r="E48" s="9">
        <v>45512</v>
      </c>
      <c r="F48" s="10">
        <v>535221</v>
      </c>
      <c r="G48" s="11">
        <v>660</v>
      </c>
      <c r="H48" s="12" t="s">
        <v>12</v>
      </c>
    </row>
    <row r="49" spans="2:8" s="1" customFormat="1" ht="15.45" customHeight="1" x14ac:dyDescent="0.2">
      <c r="B49" s="8" t="s">
        <v>50</v>
      </c>
      <c r="C49" s="8" t="s">
        <v>14</v>
      </c>
      <c r="D49" s="8" t="s">
        <v>15</v>
      </c>
      <c r="E49" s="9">
        <v>45512</v>
      </c>
      <c r="F49" s="10">
        <v>535223</v>
      </c>
      <c r="G49" s="11">
        <v>468</v>
      </c>
      <c r="H49" s="12" t="s">
        <v>12</v>
      </c>
    </row>
    <row r="50" spans="2:8" s="1" customFormat="1" ht="15.45" customHeight="1" x14ac:dyDescent="0.2">
      <c r="B50" s="8" t="s">
        <v>50</v>
      </c>
      <c r="C50" s="8" t="s">
        <v>14</v>
      </c>
      <c r="D50" s="8" t="s">
        <v>15</v>
      </c>
      <c r="E50" s="9">
        <v>45533</v>
      </c>
      <c r="F50" s="10">
        <v>536330</v>
      </c>
      <c r="G50" s="11">
        <v>852</v>
      </c>
      <c r="H50" s="12" t="s">
        <v>12</v>
      </c>
    </row>
    <row r="51" spans="2:8" s="1" customFormat="1" ht="15.45" customHeight="1" x14ac:dyDescent="0.2">
      <c r="B51" s="8" t="s">
        <v>50</v>
      </c>
      <c r="C51" s="8" t="s">
        <v>51</v>
      </c>
      <c r="D51" s="8" t="s">
        <v>15</v>
      </c>
      <c r="E51" s="9">
        <v>45512</v>
      </c>
      <c r="F51" s="10">
        <v>535224</v>
      </c>
      <c r="G51" s="11">
        <v>840</v>
      </c>
      <c r="H51" s="12" t="s">
        <v>12</v>
      </c>
    </row>
    <row r="52" spans="2:8" s="1" customFormat="1" ht="15.45" customHeight="1" x14ac:dyDescent="0.2">
      <c r="B52" s="8" t="s">
        <v>52</v>
      </c>
      <c r="C52" s="8" t="s">
        <v>14</v>
      </c>
      <c r="D52" s="8" t="s">
        <v>15</v>
      </c>
      <c r="E52" s="9">
        <v>45519</v>
      </c>
      <c r="F52" s="10">
        <v>535641</v>
      </c>
      <c r="G52" s="11">
        <v>615</v>
      </c>
      <c r="H52" s="12" t="s">
        <v>12</v>
      </c>
    </row>
    <row r="53" spans="2:8" s="1" customFormat="1" ht="15.45" customHeight="1" x14ac:dyDescent="0.2">
      <c r="B53" s="8" t="s">
        <v>53</v>
      </c>
      <c r="C53" s="8" t="s">
        <v>22</v>
      </c>
      <c r="D53" s="8" t="s">
        <v>11</v>
      </c>
      <c r="E53" s="9">
        <v>45512</v>
      </c>
      <c r="F53" s="10">
        <v>535257</v>
      </c>
      <c r="G53" s="11">
        <v>1368</v>
      </c>
      <c r="H53" s="12" t="s">
        <v>44</v>
      </c>
    </row>
    <row r="54" spans="2:8" s="1" customFormat="1" ht="15.45" customHeight="1" x14ac:dyDescent="0.2">
      <c r="B54" s="8" t="s">
        <v>54</v>
      </c>
      <c r="C54" s="8" t="s">
        <v>14</v>
      </c>
      <c r="D54" s="8" t="s">
        <v>15</v>
      </c>
      <c r="E54" s="9">
        <v>45519</v>
      </c>
      <c r="F54" s="10">
        <v>535442</v>
      </c>
      <c r="G54" s="11">
        <v>815</v>
      </c>
      <c r="H54" s="12" t="s">
        <v>12</v>
      </c>
    </row>
    <row r="55" spans="2:8" s="1" customFormat="1" ht="15.45" customHeight="1" x14ac:dyDescent="0.2">
      <c r="B55" s="8" t="s">
        <v>54</v>
      </c>
      <c r="C55" s="8" t="s">
        <v>33</v>
      </c>
      <c r="D55" s="8" t="s">
        <v>15</v>
      </c>
      <c r="E55" s="9">
        <v>45519</v>
      </c>
      <c r="F55" s="10">
        <v>535443</v>
      </c>
      <c r="G55" s="11">
        <v>425</v>
      </c>
      <c r="H55" s="12" t="s">
        <v>12</v>
      </c>
    </row>
    <row r="56" spans="2:8" s="1" customFormat="1" ht="15.45" customHeight="1" x14ac:dyDescent="0.2">
      <c r="B56" s="8" t="s">
        <v>54</v>
      </c>
      <c r="C56" s="8" t="s">
        <v>33</v>
      </c>
      <c r="D56" s="8" t="s">
        <v>15</v>
      </c>
      <c r="E56" s="9">
        <v>45519</v>
      </c>
      <c r="F56" s="10">
        <v>535444</v>
      </c>
      <c r="G56" s="11">
        <v>480</v>
      </c>
      <c r="H56" s="12" t="s">
        <v>12</v>
      </c>
    </row>
    <row r="57" spans="2:8" s="1" customFormat="1" ht="15.45" customHeight="1" x14ac:dyDescent="0.2">
      <c r="B57" s="8" t="s">
        <v>55</v>
      </c>
      <c r="C57" s="8" t="s">
        <v>56</v>
      </c>
      <c r="D57" s="8" t="s">
        <v>57</v>
      </c>
      <c r="E57" s="9" t="s">
        <v>58</v>
      </c>
      <c r="F57" s="13">
        <v>33646</v>
      </c>
      <c r="G57" s="11">
        <v>583923</v>
      </c>
      <c r="H57" s="12" t="s">
        <v>44</v>
      </c>
    </row>
    <row r="58" spans="2:8" s="1" customFormat="1" ht="15.45" customHeight="1" x14ac:dyDescent="0.2">
      <c r="B58" s="8" t="s">
        <v>55</v>
      </c>
      <c r="C58" s="8" t="s">
        <v>59</v>
      </c>
      <c r="D58" s="8" t="s">
        <v>57</v>
      </c>
      <c r="E58" s="9" t="s">
        <v>58</v>
      </c>
      <c r="F58" s="13">
        <v>33646</v>
      </c>
      <c r="G58" s="11">
        <v>6077</v>
      </c>
      <c r="H58" s="12" t="s">
        <v>44</v>
      </c>
    </row>
    <row r="59" spans="2:8" s="1" customFormat="1" ht="15.45" customHeight="1" x14ac:dyDescent="0.2">
      <c r="B59" s="8" t="s">
        <v>60</v>
      </c>
      <c r="C59" s="8" t="s">
        <v>38</v>
      </c>
      <c r="D59" s="8" t="s">
        <v>15</v>
      </c>
      <c r="E59" s="9">
        <v>45526</v>
      </c>
      <c r="F59" s="10">
        <v>536054</v>
      </c>
      <c r="G59" s="11">
        <v>4680</v>
      </c>
      <c r="H59" s="12" t="s">
        <v>12</v>
      </c>
    </row>
    <row r="60" spans="2:8" s="1" customFormat="1" ht="15.45" customHeight="1" x14ac:dyDescent="0.2">
      <c r="B60" s="8" t="s">
        <v>61</v>
      </c>
      <c r="C60" s="8" t="s">
        <v>14</v>
      </c>
      <c r="D60" s="8" t="s">
        <v>15</v>
      </c>
      <c r="E60" s="9">
        <v>45519</v>
      </c>
      <c r="F60" s="10">
        <v>535547</v>
      </c>
      <c r="G60" s="11">
        <v>351</v>
      </c>
      <c r="H60" s="12" t="s">
        <v>12</v>
      </c>
    </row>
    <row r="61" spans="2:8" s="1" customFormat="1" ht="15.45" customHeight="1" x14ac:dyDescent="0.2">
      <c r="B61" s="8" t="s">
        <v>62</v>
      </c>
      <c r="C61" s="8" t="s">
        <v>14</v>
      </c>
      <c r="D61" s="8" t="s">
        <v>15</v>
      </c>
      <c r="E61" s="9">
        <v>45519</v>
      </c>
      <c r="F61" s="10">
        <v>535757</v>
      </c>
      <c r="G61" s="11">
        <v>408</v>
      </c>
      <c r="H61" s="12" t="s">
        <v>12</v>
      </c>
    </row>
    <row r="62" spans="2:8" s="1" customFormat="1" ht="15.45" customHeight="1" x14ac:dyDescent="0.2">
      <c r="B62" s="8" t="s">
        <v>62</v>
      </c>
      <c r="C62" s="8" t="s">
        <v>14</v>
      </c>
      <c r="D62" s="8" t="s">
        <v>15</v>
      </c>
      <c r="E62" s="9">
        <v>45533</v>
      </c>
      <c r="F62" s="10">
        <v>536400</v>
      </c>
      <c r="G62" s="11">
        <v>390</v>
      </c>
      <c r="H62" s="12" t="s">
        <v>12</v>
      </c>
    </row>
    <row r="63" spans="2:8" s="1" customFormat="1" ht="15.45" customHeight="1" x14ac:dyDescent="0.2">
      <c r="B63" s="8" t="s">
        <v>63</v>
      </c>
      <c r="C63" s="8" t="s">
        <v>38</v>
      </c>
      <c r="D63" s="8" t="s">
        <v>15</v>
      </c>
      <c r="E63" s="9">
        <v>45519</v>
      </c>
      <c r="F63" s="10">
        <v>535569</v>
      </c>
      <c r="G63" s="11">
        <v>16680</v>
      </c>
      <c r="H63" s="12" t="s">
        <v>12</v>
      </c>
    </row>
    <row r="64" spans="2:8" s="1" customFormat="1" ht="15.45" customHeight="1" x14ac:dyDescent="0.2">
      <c r="B64" s="8" t="s">
        <v>64</v>
      </c>
      <c r="C64" s="8" t="s">
        <v>33</v>
      </c>
      <c r="D64" s="8" t="s">
        <v>15</v>
      </c>
      <c r="E64" s="9">
        <v>45533</v>
      </c>
      <c r="F64" s="10">
        <v>523589</v>
      </c>
      <c r="G64" s="11">
        <v>4499.8</v>
      </c>
      <c r="H64" s="12" t="s">
        <v>12</v>
      </c>
    </row>
    <row r="65" spans="2:8" s="1" customFormat="1" ht="15.45" customHeight="1" x14ac:dyDescent="0.2">
      <c r="B65" s="8" t="s">
        <v>64</v>
      </c>
      <c r="C65" s="8" t="s">
        <v>33</v>
      </c>
      <c r="D65" s="8" t="s">
        <v>15</v>
      </c>
      <c r="E65" s="9">
        <v>45533</v>
      </c>
      <c r="F65" s="10">
        <v>523590</v>
      </c>
      <c r="G65" s="11">
        <v>782.11</v>
      </c>
      <c r="H65" s="12" t="s">
        <v>12</v>
      </c>
    </row>
    <row r="66" spans="2:8" s="1" customFormat="1" ht="15.45" customHeight="1" x14ac:dyDescent="0.25">
      <c r="B66" s="14" t="s">
        <v>65</v>
      </c>
      <c r="C66" s="14" t="s">
        <v>66</v>
      </c>
      <c r="D66" s="14" t="s">
        <v>11</v>
      </c>
      <c r="E66" s="14" t="s">
        <v>67</v>
      </c>
      <c r="F66" s="15">
        <v>33662</v>
      </c>
      <c r="G66" s="16">
        <v>4757.5</v>
      </c>
      <c r="H66" s="17" t="s">
        <v>12</v>
      </c>
    </row>
    <row r="67" spans="2:8" s="1" customFormat="1" ht="15.45" customHeight="1" x14ac:dyDescent="0.2">
      <c r="B67" s="8" t="s">
        <v>68</v>
      </c>
      <c r="C67" s="8" t="s">
        <v>69</v>
      </c>
      <c r="D67" s="8" t="s">
        <v>11</v>
      </c>
      <c r="E67" s="9">
        <v>45526</v>
      </c>
      <c r="F67" s="10">
        <v>535890</v>
      </c>
      <c r="G67" s="11">
        <v>10098</v>
      </c>
      <c r="H67" s="12" t="s">
        <v>12</v>
      </c>
    </row>
    <row r="68" spans="2:8" s="1" customFormat="1" ht="15.45" customHeight="1" x14ac:dyDescent="0.2">
      <c r="B68" s="8" t="s">
        <v>70</v>
      </c>
      <c r="C68" s="8" t="s">
        <v>71</v>
      </c>
      <c r="D68" s="8" t="s">
        <v>72</v>
      </c>
      <c r="E68" s="9">
        <v>45512</v>
      </c>
      <c r="F68" s="10">
        <v>535490</v>
      </c>
      <c r="G68" s="11">
        <v>811.24</v>
      </c>
      <c r="H68" s="12" t="s">
        <v>12</v>
      </c>
    </row>
    <row r="69" spans="2:8" s="1" customFormat="1" ht="15.45" customHeight="1" x14ac:dyDescent="0.2">
      <c r="B69" s="8" t="s">
        <v>73</v>
      </c>
      <c r="C69" s="8" t="s">
        <v>10</v>
      </c>
      <c r="D69" s="8" t="s">
        <v>11</v>
      </c>
      <c r="E69" s="9">
        <v>45510</v>
      </c>
      <c r="F69" s="10">
        <v>535145</v>
      </c>
      <c r="G69" s="11">
        <v>596.25</v>
      </c>
      <c r="H69" s="12" t="s">
        <v>12</v>
      </c>
    </row>
    <row r="70" spans="2:8" s="1" customFormat="1" ht="15.45" customHeight="1" x14ac:dyDescent="0.2">
      <c r="B70" s="8" t="s">
        <v>73</v>
      </c>
      <c r="C70" s="8" t="s">
        <v>10</v>
      </c>
      <c r="D70" s="8" t="s">
        <v>11</v>
      </c>
      <c r="E70" s="9">
        <v>45526</v>
      </c>
      <c r="F70" s="10">
        <v>535976</v>
      </c>
      <c r="G70" s="11">
        <v>384.1</v>
      </c>
      <c r="H70" s="12" t="s">
        <v>12</v>
      </c>
    </row>
    <row r="71" spans="2:8" s="1" customFormat="1" ht="14.85" customHeight="1" x14ac:dyDescent="0.2">
      <c r="B71" s="18"/>
      <c r="C71" s="18"/>
      <c r="D71" s="18"/>
      <c r="E71" s="18"/>
      <c r="F71" s="19"/>
      <c r="G71" s="20">
        <f>SUM(G7:G70)</f>
        <v>711072.46</v>
      </c>
      <c r="H71" s="19"/>
    </row>
    <row r="72" spans="2:8" s="1" customFormat="1" ht="25.05" customHeight="1" x14ac:dyDescent="0.2"/>
    <row r="73" spans="2:8" s="1" customFormat="1" ht="15.9" customHeight="1" x14ac:dyDescent="0.2">
      <c r="B73" s="5" t="s">
        <v>74</v>
      </c>
    </row>
    <row r="74" spans="2:8" s="1" customFormat="1" ht="19.2" customHeight="1" x14ac:dyDescent="0.2"/>
    <row r="75" spans="2:8" s="1" customFormat="1" ht="27.15" customHeight="1" x14ac:dyDescent="0.2">
      <c r="B75" s="6" t="s">
        <v>2</v>
      </c>
      <c r="C75" s="6" t="s">
        <v>3</v>
      </c>
      <c r="D75" s="6" t="s">
        <v>4</v>
      </c>
      <c r="E75" s="6" t="s">
        <v>5</v>
      </c>
      <c r="F75" s="6" t="s">
        <v>6</v>
      </c>
      <c r="G75" s="6" t="s">
        <v>7</v>
      </c>
      <c r="H75" s="7" t="s">
        <v>8</v>
      </c>
    </row>
    <row r="76" spans="2:8" s="1" customFormat="1" ht="15.45" customHeight="1" x14ac:dyDescent="0.2">
      <c r="B76" s="8" t="s">
        <v>75</v>
      </c>
      <c r="C76" s="8" t="s">
        <v>76</v>
      </c>
      <c r="D76" s="8" t="s">
        <v>11</v>
      </c>
      <c r="E76" s="9">
        <v>45519</v>
      </c>
      <c r="F76" s="10">
        <v>535717</v>
      </c>
      <c r="G76" s="11">
        <v>1290</v>
      </c>
      <c r="H76" s="12" t="s">
        <v>12</v>
      </c>
    </row>
    <row r="77" spans="2:8" s="1" customFormat="1" ht="15.45" customHeight="1" x14ac:dyDescent="0.25">
      <c r="B77" s="14" t="s">
        <v>77</v>
      </c>
      <c r="C77" s="14" t="s">
        <v>78</v>
      </c>
      <c r="D77" s="14" t="s">
        <v>72</v>
      </c>
      <c r="E77" s="14" t="s">
        <v>79</v>
      </c>
      <c r="F77" s="15">
        <v>33675</v>
      </c>
      <c r="G77" s="16">
        <v>908.2</v>
      </c>
      <c r="H77" s="17" t="s">
        <v>12</v>
      </c>
    </row>
    <row r="78" spans="2:8" s="1" customFormat="1" ht="15.45" customHeight="1" x14ac:dyDescent="0.25">
      <c r="B78" s="14" t="s">
        <v>80</v>
      </c>
      <c r="C78" s="14" t="s">
        <v>78</v>
      </c>
      <c r="D78" s="14" t="s">
        <v>72</v>
      </c>
      <c r="E78" s="14" t="s">
        <v>79</v>
      </c>
      <c r="F78" s="15">
        <v>33675</v>
      </c>
      <c r="G78" s="16">
        <v>475.62</v>
      </c>
      <c r="H78" s="17" t="s">
        <v>12</v>
      </c>
    </row>
    <row r="79" spans="2:8" s="1" customFormat="1" ht="15.45" customHeight="1" x14ac:dyDescent="0.2">
      <c r="B79" s="8" t="s">
        <v>81</v>
      </c>
      <c r="C79" s="8" t="s">
        <v>76</v>
      </c>
      <c r="D79" s="8" t="s">
        <v>11</v>
      </c>
      <c r="E79" s="9">
        <v>45510</v>
      </c>
      <c r="F79" s="10">
        <v>534485</v>
      </c>
      <c r="G79" s="11">
        <v>1041.5999999999999</v>
      </c>
      <c r="H79" s="12" t="s">
        <v>12</v>
      </c>
    </row>
    <row r="80" spans="2:8" s="1" customFormat="1" ht="15.45" customHeight="1" x14ac:dyDescent="0.2">
      <c r="B80" s="8" t="s">
        <v>81</v>
      </c>
      <c r="C80" s="8" t="s">
        <v>76</v>
      </c>
      <c r="D80" s="8" t="s">
        <v>11</v>
      </c>
      <c r="E80" s="9">
        <v>45524</v>
      </c>
      <c r="F80" s="10">
        <v>535891</v>
      </c>
      <c r="G80" s="11">
        <v>1094.4000000000001</v>
      </c>
      <c r="H80" s="12" t="s">
        <v>12</v>
      </c>
    </row>
    <row r="81" spans="2:8" s="1" customFormat="1" ht="15.45" customHeight="1" x14ac:dyDescent="0.2">
      <c r="B81" s="8" t="s">
        <v>82</v>
      </c>
      <c r="C81" s="8" t="s">
        <v>83</v>
      </c>
      <c r="D81" s="8" t="s">
        <v>11</v>
      </c>
      <c r="E81" s="9">
        <v>45533</v>
      </c>
      <c r="F81" s="10">
        <v>535258</v>
      </c>
      <c r="G81" s="11">
        <v>882</v>
      </c>
      <c r="H81" s="12" t="s">
        <v>44</v>
      </c>
    </row>
    <row r="82" spans="2:8" s="1" customFormat="1" ht="15.45" customHeight="1" x14ac:dyDescent="0.2">
      <c r="B82" s="8" t="s">
        <v>84</v>
      </c>
      <c r="C82" s="8" t="s">
        <v>85</v>
      </c>
      <c r="D82" s="8" t="s">
        <v>86</v>
      </c>
      <c r="E82" s="9">
        <v>45510</v>
      </c>
      <c r="F82" s="10">
        <v>535311</v>
      </c>
      <c r="G82" s="11">
        <v>3000</v>
      </c>
      <c r="H82" s="12" t="s">
        <v>12</v>
      </c>
    </row>
    <row r="83" spans="2:8" s="1" customFormat="1" ht="15.45" customHeight="1" x14ac:dyDescent="0.2">
      <c r="B83" s="8" t="s">
        <v>84</v>
      </c>
      <c r="C83" s="8" t="s">
        <v>85</v>
      </c>
      <c r="D83" s="8" t="s">
        <v>86</v>
      </c>
      <c r="E83" s="9">
        <v>45510</v>
      </c>
      <c r="F83" s="10">
        <v>535315</v>
      </c>
      <c r="G83" s="11">
        <v>52361.56</v>
      </c>
      <c r="H83" s="12" t="s">
        <v>12</v>
      </c>
    </row>
    <row r="84" spans="2:8" s="1" customFormat="1" ht="15.45" customHeight="1" x14ac:dyDescent="0.2">
      <c r="B84" s="8" t="s">
        <v>84</v>
      </c>
      <c r="C84" s="8" t="s">
        <v>87</v>
      </c>
      <c r="D84" s="8" t="s">
        <v>15</v>
      </c>
      <c r="E84" s="9">
        <v>45510</v>
      </c>
      <c r="F84" s="10">
        <v>535314</v>
      </c>
      <c r="G84" s="11">
        <v>3092.22</v>
      </c>
      <c r="H84" s="12" t="s">
        <v>12</v>
      </c>
    </row>
    <row r="85" spans="2:8" s="1" customFormat="1" ht="15.45" customHeight="1" x14ac:dyDescent="0.2">
      <c r="B85" s="8" t="s">
        <v>88</v>
      </c>
      <c r="C85" s="8" t="s">
        <v>76</v>
      </c>
      <c r="D85" s="8" t="s">
        <v>11</v>
      </c>
      <c r="E85" s="9">
        <v>45526</v>
      </c>
      <c r="F85" s="10">
        <v>536077</v>
      </c>
      <c r="G85" s="11">
        <v>408574.85</v>
      </c>
      <c r="H85" s="12" t="s">
        <v>12</v>
      </c>
    </row>
    <row r="86" spans="2:8" s="1" customFormat="1" ht="15.45" customHeight="1" x14ac:dyDescent="0.2">
      <c r="B86" s="8" t="s">
        <v>89</v>
      </c>
      <c r="C86" s="8" t="s">
        <v>22</v>
      </c>
      <c r="D86" s="8" t="s">
        <v>11</v>
      </c>
      <c r="E86" s="9">
        <v>45526</v>
      </c>
      <c r="F86" s="10">
        <v>532129</v>
      </c>
      <c r="G86" s="11">
        <v>9030</v>
      </c>
      <c r="H86" s="12" t="s">
        <v>12</v>
      </c>
    </row>
    <row r="87" spans="2:8" s="1" customFormat="1" ht="15.45" customHeight="1" x14ac:dyDescent="0.25">
      <c r="B87" s="14" t="s">
        <v>90</v>
      </c>
      <c r="C87" s="14" t="s">
        <v>91</v>
      </c>
      <c r="D87" s="14" t="s">
        <v>11</v>
      </c>
      <c r="E87" s="14" t="s">
        <v>92</v>
      </c>
      <c r="F87" s="15">
        <v>33659</v>
      </c>
      <c r="G87" s="16">
        <v>298</v>
      </c>
      <c r="H87" s="17" t="s">
        <v>12</v>
      </c>
    </row>
    <row r="88" spans="2:8" s="1" customFormat="1" ht="15.45" customHeight="1" x14ac:dyDescent="0.2">
      <c r="B88" s="8" t="s">
        <v>93</v>
      </c>
      <c r="C88" s="8" t="s">
        <v>94</v>
      </c>
      <c r="D88" s="8" t="s">
        <v>11</v>
      </c>
      <c r="E88" s="9">
        <v>45510</v>
      </c>
      <c r="F88" s="10">
        <v>535280</v>
      </c>
      <c r="G88" s="11">
        <v>1980.6</v>
      </c>
      <c r="H88" s="12" t="s">
        <v>12</v>
      </c>
    </row>
    <row r="89" spans="2:8" s="1" customFormat="1" ht="15.45" customHeight="1" x14ac:dyDescent="0.2">
      <c r="B89" s="8" t="s">
        <v>18</v>
      </c>
      <c r="C89" s="8" t="s">
        <v>19</v>
      </c>
      <c r="D89" s="8" t="s">
        <v>11</v>
      </c>
      <c r="E89" s="9">
        <v>45510</v>
      </c>
      <c r="F89" s="10">
        <v>535304</v>
      </c>
      <c r="G89" s="11">
        <v>508.54</v>
      </c>
      <c r="H89" s="12" t="s">
        <v>12</v>
      </c>
    </row>
    <row r="90" spans="2:8" s="1" customFormat="1" ht="15.45" customHeight="1" x14ac:dyDescent="0.2">
      <c r="B90" s="8" t="s">
        <v>18</v>
      </c>
      <c r="C90" s="8" t="s">
        <v>19</v>
      </c>
      <c r="D90" s="8" t="s">
        <v>11</v>
      </c>
      <c r="E90" s="9">
        <v>45510</v>
      </c>
      <c r="F90" s="10">
        <v>535326</v>
      </c>
      <c r="G90" s="11">
        <v>-174.4</v>
      </c>
      <c r="H90" s="12" t="s">
        <v>12</v>
      </c>
    </row>
    <row r="91" spans="2:8" s="1" customFormat="1" ht="15.45" customHeight="1" x14ac:dyDescent="0.2">
      <c r="B91" s="8" t="s">
        <v>18</v>
      </c>
      <c r="C91" s="8" t="s">
        <v>19</v>
      </c>
      <c r="D91" s="8" t="s">
        <v>11</v>
      </c>
      <c r="E91" s="9">
        <v>45510</v>
      </c>
      <c r="F91" s="10">
        <v>535342</v>
      </c>
      <c r="G91" s="11">
        <v>115.6</v>
      </c>
      <c r="H91" s="12" t="s">
        <v>12</v>
      </c>
    </row>
    <row r="92" spans="2:8" s="1" customFormat="1" ht="15.45" customHeight="1" x14ac:dyDescent="0.25">
      <c r="B92" s="14" t="s">
        <v>95</v>
      </c>
      <c r="C92" s="14" t="s">
        <v>22</v>
      </c>
      <c r="D92" s="14" t="s">
        <v>11</v>
      </c>
      <c r="E92" s="14" t="s">
        <v>96</v>
      </c>
      <c r="F92" s="15">
        <v>33616</v>
      </c>
      <c r="G92" s="16">
        <v>7757.23</v>
      </c>
      <c r="H92" s="17" t="s">
        <v>12</v>
      </c>
    </row>
    <row r="93" spans="2:8" s="1" customFormat="1" ht="15.45" customHeight="1" x14ac:dyDescent="0.2">
      <c r="B93" s="8" t="s">
        <v>97</v>
      </c>
      <c r="C93" s="8" t="s">
        <v>76</v>
      </c>
      <c r="D93" s="8" t="s">
        <v>11</v>
      </c>
      <c r="E93" s="9">
        <v>45519</v>
      </c>
      <c r="F93" s="10">
        <v>535743</v>
      </c>
      <c r="G93" s="11">
        <v>1439.41</v>
      </c>
      <c r="H93" s="12" t="s">
        <v>12</v>
      </c>
    </row>
    <row r="94" spans="2:8" s="1" customFormat="1" ht="15.45" customHeight="1" x14ac:dyDescent="0.2">
      <c r="B94" s="8" t="s">
        <v>97</v>
      </c>
      <c r="C94" s="8" t="s">
        <v>76</v>
      </c>
      <c r="D94" s="8" t="s">
        <v>11</v>
      </c>
      <c r="E94" s="9">
        <v>45533</v>
      </c>
      <c r="F94" s="10">
        <v>536319</v>
      </c>
      <c r="G94" s="11">
        <v>1566.86</v>
      </c>
      <c r="H94" s="12" t="s">
        <v>12</v>
      </c>
    </row>
    <row r="95" spans="2:8" s="1" customFormat="1" ht="15.45" customHeight="1" x14ac:dyDescent="0.2">
      <c r="B95" s="8" t="s">
        <v>98</v>
      </c>
      <c r="C95" s="8" t="s">
        <v>99</v>
      </c>
      <c r="D95" s="8" t="s">
        <v>11</v>
      </c>
      <c r="E95" s="9">
        <v>45526</v>
      </c>
      <c r="F95" s="10">
        <v>536100</v>
      </c>
      <c r="G95" s="11">
        <v>6615</v>
      </c>
      <c r="H95" s="12" t="s">
        <v>12</v>
      </c>
    </row>
    <row r="96" spans="2:8" s="1" customFormat="1" ht="15.45" customHeight="1" x14ac:dyDescent="0.2">
      <c r="B96" s="8" t="s">
        <v>36</v>
      </c>
      <c r="C96" s="8" t="s">
        <v>19</v>
      </c>
      <c r="D96" s="8" t="s">
        <v>11</v>
      </c>
      <c r="E96" s="9">
        <v>45524</v>
      </c>
      <c r="F96" s="10">
        <v>535956</v>
      </c>
      <c r="G96" s="11">
        <v>179.11</v>
      </c>
      <c r="H96" s="12" t="s">
        <v>12</v>
      </c>
    </row>
    <row r="97" spans="2:8" s="1" customFormat="1" ht="15.45" customHeight="1" x14ac:dyDescent="0.25">
      <c r="B97" s="14" t="s">
        <v>100</v>
      </c>
      <c r="C97" s="14" t="s">
        <v>91</v>
      </c>
      <c r="D97" s="14" t="s">
        <v>11</v>
      </c>
      <c r="E97" s="14" t="s">
        <v>101</v>
      </c>
      <c r="F97" s="15">
        <v>33669</v>
      </c>
      <c r="G97" s="16">
        <v>268.45999999999998</v>
      </c>
      <c r="H97" s="17" t="s">
        <v>12</v>
      </c>
    </row>
    <row r="98" spans="2:8" s="1" customFormat="1" ht="15.45" customHeight="1" x14ac:dyDescent="0.2">
      <c r="B98" s="8" t="s">
        <v>102</v>
      </c>
      <c r="C98" s="8" t="s">
        <v>103</v>
      </c>
      <c r="D98" s="8" t="s">
        <v>104</v>
      </c>
      <c r="E98" s="9">
        <v>45510</v>
      </c>
      <c r="F98" s="10">
        <v>535249</v>
      </c>
      <c r="G98" s="11">
        <v>1276.5</v>
      </c>
      <c r="H98" s="12" t="s">
        <v>12</v>
      </c>
    </row>
    <row r="99" spans="2:8" s="1" customFormat="1" ht="15.45" customHeight="1" x14ac:dyDescent="0.2">
      <c r="B99" s="8" t="s">
        <v>102</v>
      </c>
      <c r="C99" s="8" t="s">
        <v>103</v>
      </c>
      <c r="D99" s="8" t="s">
        <v>104</v>
      </c>
      <c r="E99" s="9">
        <v>45517</v>
      </c>
      <c r="F99" s="10">
        <v>535639</v>
      </c>
      <c r="G99" s="11">
        <v>1276.5</v>
      </c>
      <c r="H99" s="12" t="s">
        <v>12</v>
      </c>
    </row>
    <row r="100" spans="2:8" s="1" customFormat="1" ht="15.45" customHeight="1" x14ac:dyDescent="0.2">
      <c r="B100" s="8" t="s">
        <v>102</v>
      </c>
      <c r="C100" s="8" t="s">
        <v>103</v>
      </c>
      <c r="D100" s="8" t="s">
        <v>104</v>
      </c>
      <c r="E100" s="9">
        <v>45524</v>
      </c>
      <c r="F100" s="10">
        <v>535902</v>
      </c>
      <c r="G100" s="11">
        <v>1276.5</v>
      </c>
      <c r="H100" s="12" t="s">
        <v>12</v>
      </c>
    </row>
    <row r="101" spans="2:8" s="1" customFormat="1" ht="15.45" customHeight="1" x14ac:dyDescent="0.2">
      <c r="B101" s="8" t="s">
        <v>102</v>
      </c>
      <c r="C101" s="8" t="s">
        <v>103</v>
      </c>
      <c r="D101" s="8" t="s">
        <v>104</v>
      </c>
      <c r="E101" s="9">
        <v>45526</v>
      </c>
      <c r="F101" s="10">
        <v>536150</v>
      </c>
      <c r="G101" s="11">
        <v>1276.5</v>
      </c>
      <c r="H101" s="12" t="s">
        <v>12</v>
      </c>
    </row>
    <row r="102" spans="2:8" s="1" customFormat="1" ht="15.45" customHeight="1" x14ac:dyDescent="0.2">
      <c r="B102" s="8" t="s">
        <v>102</v>
      </c>
      <c r="C102" s="8" t="s">
        <v>103</v>
      </c>
      <c r="D102" s="8" t="s">
        <v>104</v>
      </c>
      <c r="E102" s="9">
        <v>45533</v>
      </c>
      <c r="F102" s="10">
        <v>536392</v>
      </c>
      <c r="G102" s="11">
        <v>1276.5</v>
      </c>
      <c r="H102" s="12" t="s">
        <v>12</v>
      </c>
    </row>
    <row r="103" spans="2:8" s="1" customFormat="1" ht="15.45" customHeight="1" x14ac:dyDescent="0.2">
      <c r="B103" s="8" t="s">
        <v>105</v>
      </c>
      <c r="C103" s="8" t="s">
        <v>76</v>
      </c>
      <c r="D103" s="8" t="s">
        <v>11</v>
      </c>
      <c r="E103" s="9">
        <v>45533</v>
      </c>
      <c r="F103" s="10">
        <v>536317</v>
      </c>
      <c r="G103" s="11">
        <v>13140</v>
      </c>
      <c r="H103" s="12" t="s">
        <v>12</v>
      </c>
    </row>
    <row r="104" spans="2:8" s="1" customFormat="1" ht="15.45" customHeight="1" x14ac:dyDescent="0.2">
      <c r="B104" s="8" t="s">
        <v>106</v>
      </c>
      <c r="C104" s="8" t="s">
        <v>19</v>
      </c>
      <c r="D104" s="8" t="s">
        <v>11</v>
      </c>
      <c r="E104" s="9">
        <v>45517</v>
      </c>
      <c r="F104" s="10">
        <v>535612</v>
      </c>
      <c r="G104" s="11">
        <v>39388.839999999997</v>
      </c>
      <c r="H104" s="12" t="s">
        <v>12</v>
      </c>
    </row>
    <row r="105" spans="2:8" s="1" customFormat="1" ht="15.45" customHeight="1" x14ac:dyDescent="0.2">
      <c r="B105" s="8" t="s">
        <v>107</v>
      </c>
      <c r="C105" s="8" t="s">
        <v>103</v>
      </c>
      <c r="D105" s="8" t="s">
        <v>104</v>
      </c>
      <c r="E105" s="9">
        <v>45526</v>
      </c>
      <c r="F105" s="10">
        <v>536088</v>
      </c>
      <c r="G105" s="11">
        <v>3360</v>
      </c>
      <c r="H105" s="12" t="s">
        <v>12</v>
      </c>
    </row>
    <row r="106" spans="2:8" s="1" customFormat="1" ht="15.45" customHeight="1" x14ac:dyDescent="0.2">
      <c r="B106" s="8" t="s">
        <v>107</v>
      </c>
      <c r="C106" s="8" t="s">
        <v>103</v>
      </c>
      <c r="D106" s="8" t="s">
        <v>104</v>
      </c>
      <c r="E106" s="9">
        <v>45526</v>
      </c>
      <c r="F106" s="10">
        <v>536089</v>
      </c>
      <c r="G106" s="11">
        <v>4200</v>
      </c>
      <c r="H106" s="12" t="s">
        <v>12</v>
      </c>
    </row>
    <row r="107" spans="2:8" s="1" customFormat="1" ht="15.45" customHeight="1" x14ac:dyDescent="0.2">
      <c r="B107" s="8" t="s">
        <v>107</v>
      </c>
      <c r="C107" s="8" t="s">
        <v>103</v>
      </c>
      <c r="D107" s="8" t="s">
        <v>104</v>
      </c>
      <c r="E107" s="9">
        <v>45526</v>
      </c>
      <c r="F107" s="10">
        <v>536093</v>
      </c>
      <c r="G107" s="11">
        <v>4200</v>
      </c>
      <c r="H107" s="12" t="s">
        <v>12</v>
      </c>
    </row>
    <row r="108" spans="2:8" s="1" customFormat="1" ht="15.45" customHeight="1" x14ac:dyDescent="0.2">
      <c r="B108" s="8" t="s">
        <v>107</v>
      </c>
      <c r="C108" s="8" t="s">
        <v>103</v>
      </c>
      <c r="D108" s="8" t="s">
        <v>104</v>
      </c>
      <c r="E108" s="9">
        <v>45533</v>
      </c>
      <c r="F108" s="10">
        <v>536328</v>
      </c>
      <c r="G108" s="11">
        <v>4200</v>
      </c>
      <c r="H108" s="12" t="s">
        <v>12</v>
      </c>
    </row>
    <row r="109" spans="2:8" s="1" customFormat="1" ht="15.45" customHeight="1" x14ac:dyDescent="0.2">
      <c r="B109" s="8" t="s">
        <v>108</v>
      </c>
      <c r="C109" s="8" t="s">
        <v>109</v>
      </c>
      <c r="D109" s="8" t="s">
        <v>104</v>
      </c>
      <c r="E109" s="9">
        <v>45505</v>
      </c>
      <c r="F109" s="10">
        <v>535132</v>
      </c>
      <c r="G109" s="11">
        <v>75427.33</v>
      </c>
      <c r="H109" s="12" t="s">
        <v>12</v>
      </c>
    </row>
    <row r="110" spans="2:8" s="1" customFormat="1" ht="15.45" customHeight="1" x14ac:dyDescent="0.25">
      <c r="B110" s="14" t="s">
        <v>108</v>
      </c>
      <c r="C110" s="14" t="s">
        <v>110</v>
      </c>
      <c r="D110" s="14" t="s">
        <v>104</v>
      </c>
      <c r="E110" s="14" t="s">
        <v>111</v>
      </c>
      <c r="F110" s="15">
        <v>33633</v>
      </c>
      <c r="G110" s="16">
        <v>79833.33</v>
      </c>
      <c r="H110" s="17" t="s">
        <v>12</v>
      </c>
    </row>
    <row r="111" spans="2:8" s="1" customFormat="1" ht="15.45" customHeight="1" x14ac:dyDescent="0.2">
      <c r="B111" s="8" t="s">
        <v>112</v>
      </c>
      <c r="C111" s="8" t="s">
        <v>113</v>
      </c>
      <c r="D111" s="8" t="s">
        <v>15</v>
      </c>
      <c r="E111" s="9">
        <v>45505</v>
      </c>
      <c r="F111" s="10">
        <v>535097</v>
      </c>
      <c r="G111" s="11">
        <v>4994.99</v>
      </c>
      <c r="H111" s="12" t="s">
        <v>12</v>
      </c>
    </row>
    <row r="112" spans="2:8" s="1" customFormat="1" ht="15.45" customHeight="1" x14ac:dyDescent="0.2">
      <c r="B112" s="8" t="s">
        <v>112</v>
      </c>
      <c r="C112" s="8" t="s">
        <v>113</v>
      </c>
      <c r="D112" s="8" t="s">
        <v>15</v>
      </c>
      <c r="E112" s="9">
        <v>45512</v>
      </c>
      <c r="F112" s="10">
        <v>535289</v>
      </c>
      <c r="G112" s="11">
        <v>5120.6499999999996</v>
      </c>
      <c r="H112" s="12" t="s">
        <v>12</v>
      </c>
    </row>
    <row r="113" spans="2:8" s="1" customFormat="1" ht="15.45" customHeight="1" x14ac:dyDescent="0.2">
      <c r="B113" s="8" t="s">
        <v>114</v>
      </c>
      <c r="C113" s="8" t="s">
        <v>22</v>
      </c>
      <c r="D113" s="8" t="s">
        <v>11</v>
      </c>
      <c r="E113" s="9">
        <v>45510</v>
      </c>
      <c r="F113" s="10">
        <v>535316</v>
      </c>
      <c r="G113" s="11">
        <v>1800</v>
      </c>
      <c r="H113" s="12" t="s">
        <v>12</v>
      </c>
    </row>
    <row r="114" spans="2:8" s="1" customFormat="1" ht="15.45" customHeight="1" x14ac:dyDescent="0.2">
      <c r="B114" s="8" t="s">
        <v>115</v>
      </c>
      <c r="C114" s="8" t="s">
        <v>116</v>
      </c>
      <c r="D114" s="8" t="s">
        <v>11</v>
      </c>
      <c r="E114" s="9">
        <v>45526</v>
      </c>
      <c r="F114" s="10">
        <v>536099</v>
      </c>
      <c r="G114" s="11">
        <v>814.68</v>
      </c>
      <c r="H114" s="12" t="s">
        <v>12</v>
      </c>
    </row>
    <row r="115" spans="2:8" s="1" customFormat="1" ht="15.45" customHeight="1" x14ac:dyDescent="0.2">
      <c r="B115" s="8" t="s">
        <v>117</v>
      </c>
      <c r="C115" s="8" t="s">
        <v>22</v>
      </c>
      <c r="D115" s="8" t="s">
        <v>11</v>
      </c>
      <c r="E115" s="9">
        <v>45524</v>
      </c>
      <c r="F115" s="10">
        <v>535949</v>
      </c>
      <c r="G115" s="11">
        <v>355.62</v>
      </c>
      <c r="H115" s="12" t="s">
        <v>12</v>
      </c>
    </row>
    <row r="116" spans="2:8" s="1" customFormat="1" ht="15.45" customHeight="1" x14ac:dyDescent="0.2">
      <c r="B116" s="8" t="s">
        <v>117</v>
      </c>
      <c r="C116" s="8" t="s">
        <v>22</v>
      </c>
      <c r="D116" s="8" t="s">
        <v>11</v>
      </c>
      <c r="E116" s="9">
        <v>45524</v>
      </c>
      <c r="F116" s="10">
        <v>535950</v>
      </c>
      <c r="G116" s="11">
        <v>253.36</v>
      </c>
      <c r="H116" s="12" t="s">
        <v>12</v>
      </c>
    </row>
    <row r="117" spans="2:8" s="1" customFormat="1" ht="15.45" customHeight="1" x14ac:dyDescent="0.2">
      <c r="B117" s="8" t="s">
        <v>118</v>
      </c>
      <c r="C117" s="8" t="s">
        <v>76</v>
      </c>
      <c r="D117" s="8" t="s">
        <v>11</v>
      </c>
      <c r="E117" s="9">
        <v>45512</v>
      </c>
      <c r="F117" s="10">
        <v>535286</v>
      </c>
      <c r="G117" s="11">
        <v>18409.14</v>
      </c>
      <c r="H117" s="12" t="s">
        <v>12</v>
      </c>
    </row>
    <row r="118" spans="2:8" s="1" customFormat="1" ht="15.45" customHeight="1" x14ac:dyDescent="0.2">
      <c r="B118" s="8" t="s">
        <v>119</v>
      </c>
      <c r="C118" s="8" t="s">
        <v>120</v>
      </c>
      <c r="D118" s="8" t="s">
        <v>11</v>
      </c>
      <c r="E118" s="9">
        <v>45519</v>
      </c>
      <c r="F118" s="10">
        <v>535431</v>
      </c>
      <c r="G118" s="11">
        <v>372.95</v>
      </c>
      <c r="H118" s="12" t="s">
        <v>12</v>
      </c>
    </row>
    <row r="119" spans="2:8" s="1" customFormat="1" ht="15.45" customHeight="1" x14ac:dyDescent="0.2">
      <c r="B119" s="8" t="s">
        <v>119</v>
      </c>
      <c r="C119" s="8" t="s">
        <v>120</v>
      </c>
      <c r="D119" s="8" t="s">
        <v>11</v>
      </c>
      <c r="E119" s="9">
        <v>45519</v>
      </c>
      <c r="F119" s="10">
        <v>535432</v>
      </c>
      <c r="G119" s="11">
        <v>610.08000000000004</v>
      </c>
      <c r="H119" s="12" t="s">
        <v>12</v>
      </c>
    </row>
    <row r="120" spans="2:8" s="1" customFormat="1" ht="15.45" customHeight="1" x14ac:dyDescent="0.2">
      <c r="B120" s="8" t="s">
        <v>119</v>
      </c>
      <c r="C120" s="8" t="s">
        <v>120</v>
      </c>
      <c r="D120" s="8" t="s">
        <v>11</v>
      </c>
      <c r="E120" s="9">
        <v>45519</v>
      </c>
      <c r="F120" s="10">
        <v>535433</v>
      </c>
      <c r="G120" s="11">
        <v>424.92</v>
      </c>
      <c r="H120" s="12" t="s">
        <v>12</v>
      </c>
    </row>
    <row r="121" spans="2:8" s="1" customFormat="1" ht="15.45" customHeight="1" x14ac:dyDescent="0.2">
      <c r="B121" s="8" t="s">
        <v>119</v>
      </c>
      <c r="C121" s="8" t="s">
        <v>120</v>
      </c>
      <c r="D121" s="8" t="s">
        <v>11</v>
      </c>
      <c r="E121" s="9">
        <v>45519</v>
      </c>
      <c r="F121" s="10">
        <v>535434</v>
      </c>
      <c r="G121" s="11">
        <v>3098.66</v>
      </c>
      <c r="H121" s="12" t="s">
        <v>12</v>
      </c>
    </row>
    <row r="122" spans="2:8" s="1" customFormat="1" ht="15.45" customHeight="1" x14ac:dyDescent="0.2">
      <c r="B122" s="8" t="s">
        <v>119</v>
      </c>
      <c r="C122" s="8" t="s">
        <v>120</v>
      </c>
      <c r="D122" s="8" t="s">
        <v>11</v>
      </c>
      <c r="E122" s="9">
        <v>45519</v>
      </c>
      <c r="F122" s="10">
        <v>535435</v>
      </c>
      <c r="G122" s="11">
        <v>3486.63</v>
      </c>
      <c r="H122" s="12" t="s">
        <v>12</v>
      </c>
    </row>
    <row r="123" spans="2:8" s="1" customFormat="1" ht="15.45" customHeight="1" x14ac:dyDescent="0.2">
      <c r="B123" s="8" t="s">
        <v>119</v>
      </c>
      <c r="C123" s="8" t="s">
        <v>120</v>
      </c>
      <c r="D123" s="8" t="s">
        <v>11</v>
      </c>
      <c r="E123" s="9">
        <v>45519</v>
      </c>
      <c r="F123" s="10">
        <v>535580</v>
      </c>
      <c r="G123" s="11">
        <v>12254.78</v>
      </c>
      <c r="H123" s="12" t="s">
        <v>12</v>
      </c>
    </row>
    <row r="124" spans="2:8" s="1" customFormat="1" ht="15.45" customHeight="1" x14ac:dyDescent="0.2">
      <c r="B124" s="8" t="s">
        <v>119</v>
      </c>
      <c r="C124" s="8" t="s">
        <v>116</v>
      </c>
      <c r="D124" s="8" t="s">
        <v>11</v>
      </c>
      <c r="E124" s="9">
        <v>45526</v>
      </c>
      <c r="F124" s="10">
        <v>535591</v>
      </c>
      <c r="G124" s="11">
        <v>1687.2</v>
      </c>
      <c r="H124" s="12" t="s">
        <v>12</v>
      </c>
    </row>
    <row r="125" spans="2:8" s="1" customFormat="1" ht="15.45" customHeight="1" x14ac:dyDescent="0.2">
      <c r="B125" s="8" t="s">
        <v>121</v>
      </c>
      <c r="C125" s="8" t="s">
        <v>120</v>
      </c>
      <c r="D125" s="8" t="s">
        <v>11</v>
      </c>
      <c r="E125" s="9">
        <v>45517</v>
      </c>
      <c r="F125" s="10">
        <v>535568</v>
      </c>
      <c r="G125" s="11">
        <v>381.28</v>
      </c>
      <c r="H125" s="12" t="s">
        <v>12</v>
      </c>
    </row>
    <row r="126" spans="2:8" s="1" customFormat="1" ht="15.45" customHeight="1" x14ac:dyDescent="0.2">
      <c r="B126" s="8" t="s">
        <v>122</v>
      </c>
      <c r="C126" s="8" t="s">
        <v>123</v>
      </c>
      <c r="D126" s="8" t="s">
        <v>11</v>
      </c>
      <c r="E126" s="9">
        <v>45519</v>
      </c>
      <c r="F126" s="10">
        <v>535633</v>
      </c>
      <c r="G126" s="11">
        <v>511</v>
      </c>
      <c r="H126" s="12" t="s">
        <v>12</v>
      </c>
    </row>
    <row r="127" spans="2:8" s="1" customFormat="1" ht="15.45" customHeight="1" x14ac:dyDescent="0.2">
      <c r="B127" s="8" t="s">
        <v>124</v>
      </c>
      <c r="C127" s="8" t="s">
        <v>76</v>
      </c>
      <c r="D127" s="8" t="s">
        <v>11</v>
      </c>
      <c r="E127" s="9">
        <v>45517</v>
      </c>
      <c r="F127" s="10">
        <v>535584</v>
      </c>
      <c r="G127" s="11">
        <v>1110</v>
      </c>
      <c r="H127" s="12" t="s">
        <v>12</v>
      </c>
    </row>
    <row r="128" spans="2:8" s="1" customFormat="1" ht="15.45" customHeight="1" x14ac:dyDescent="0.2">
      <c r="B128" s="8" t="s">
        <v>125</v>
      </c>
      <c r="C128" s="8" t="s">
        <v>126</v>
      </c>
      <c r="D128" s="8" t="s">
        <v>11</v>
      </c>
      <c r="E128" s="9">
        <v>45510</v>
      </c>
      <c r="F128" s="10">
        <v>535324</v>
      </c>
      <c r="G128" s="11">
        <v>567.4</v>
      </c>
      <c r="H128" s="12" t="s">
        <v>12</v>
      </c>
    </row>
    <row r="129" spans="2:8" s="1" customFormat="1" ht="15.45" customHeight="1" x14ac:dyDescent="0.2">
      <c r="B129" s="8" t="s">
        <v>127</v>
      </c>
      <c r="C129" s="8" t="s">
        <v>99</v>
      </c>
      <c r="D129" s="8" t="s">
        <v>11</v>
      </c>
      <c r="E129" s="9">
        <v>45533</v>
      </c>
      <c r="F129" s="10">
        <v>536318</v>
      </c>
      <c r="G129" s="11">
        <v>6000</v>
      </c>
      <c r="H129" s="12" t="s">
        <v>12</v>
      </c>
    </row>
    <row r="130" spans="2:8" s="1" customFormat="1" ht="14.85" customHeight="1" x14ac:dyDescent="0.2">
      <c r="B130" s="18"/>
      <c r="C130" s="18"/>
      <c r="D130" s="18"/>
      <c r="E130" s="18"/>
      <c r="F130" s="19"/>
      <c r="G130" s="20">
        <f>SUM(G76:G129)</f>
        <v>794690.19999999984</v>
      </c>
      <c r="H130" s="19"/>
    </row>
    <row r="131" spans="2:8" s="1" customFormat="1" ht="25.05" customHeight="1" x14ac:dyDescent="0.2"/>
    <row r="132" spans="2:8" s="1" customFormat="1" ht="15.9" customHeight="1" x14ac:dyDescent="0.2">
      <c r="B132" s="5" t="s">
        <v>128</v>
      </c>
    </row>
    <row r="133" spans="2:8" s="1" customFormat="1" ht="19.2" customHeight="1" x14ac:dyDescent="0.2"/>
    <row r="134" spans="2:8" s="1" customFormat="1" ht="27.15" customHeight="1" x14ac:dyDescent="0.2">
      <c r="B134" s="6" t="s">
        <v>2</v>
      </c>
      <c r="C134" s="6" t="s">
        <v>3</v>
      </c>
      <c r="D134" s="6" t="s">
        <v>4</v>
      </c>
      <c r="E134" s="6" t="s">
        <v>5</v>
      </c>
      <c r="F134" s="6" t="s">
        <v>6</v>
      </c>
      <c r="G134" s="6" t="s">
        <v>7</v>
      </c>
      <c r="H134" s="7" t="s">
        <v>8</v>
      </c>
    </row>
    <row r="135" spans="2:8" s="1" customFormat="1" ht="15.45" customHeight="1" x14ac:dyDescent="0.2">
      <c r="B135" s="8" t="s">
        <v>129</v>
      </c>
      <c r="C135" s="8" t="s">
        <v>130</v>
      </c>
      <c r="D135" s="8" t="s">
        <v>11</v>
      </c>
      <c r="E135" s="9">
        <v>45519</v>
      </c>
      <c r="F135" s="10">
        <v>535586</v>
      </c>
      <c r="G135" s="11">
        <v>1518.72</v>
      </c>
      <c r="H135" s="12" t="s">
        <v>12</v>
      </c>
    </row>
    <row r="136" spans="2:8" s="1" customFormat="1" ht="15.45" customHeight="1" x14ac:dyDescent="0.2">
      <c r="B136" s="8" t="s">
        <v>129</v>
      </c>
      <c r="C136" s="8" t="s">
        <v>130</v>
      </c>
      <c r="D136" s="8" t="s">
        <v>11</v>
      </c>
      <c r="E136" s="9">
        <v>45531</v>
      </c>
      <c r="F136" s="10">
        <v>536248</v>
      </c>
      <c r="G136" s="11">
        <v>1995.84</v>
      </c>
      <c r="H136" s="12" t="s">
        <v>12</v>
      </c>
    </row>
    <row r="137" spans="2:8" s="1" customFormat="1" ht="15.45" customHeight="1" x14ac:dyDescent="0.2">
      <c r="B137" s="8" t="s">
        <v>131</v>
      </c>
      <c r="C137" s="8" t="s">
        <v>132</v>
      </c>
      <c r="D137" s="8" t="s">
        <v>11</v>
      </c>
      <c r="E137" s="9">
        <v>45517</v>
      </c>
      <c r="F137" s="10">
        <v>535567</v>
      </c>
      <c r="G137" s="11">
        <v>1242.5999999999999</v>
      </c>
      <c r="H137" s="12" t="s">
        <v>12</v>
      </c>
    </row>
    <row r="138" spans="2:8" s="1" customFormat="1" ht="15.45" customHeight="1" x14ac:dyDescent="0.2">
      <c r="B138" s="8" t="s">
        <v>133</v>
      </c>
      <c r="C138" s="8" t="s">
        <v>130</v>
      </c>
      <c r="D138" s="8" t="s">
        <v>11</v>
      </c>
      <c r="E138" s="9">
        <v>45524</v>
      </c>
      <c r="F138" s="10">
        <v>535838</v>
      </c>
      <c r="G138" s="11">
        <v>12426.72</v>
      </c>
      <c r="H138" s="12" t="s">
        <v>12</v>
      </c>
    </row>
    <row r="139" spans="2:8" s="1" customFormat="1" ht="15.45" customHeight="1" x14ac:dyDescent="0.2">
      <c r="B139" s="8" t="s">
        <v>133</v>
      </c>
      <c r="C139" s="8" t="s">
        <v>130</v>
      </c>
      <c r="D139" s="8" t="s">
        <v>11</v>
      </c>
      <c r="E139" s="9">
        <v>45524</v>
      </c>
      <c r="F139" s="10">
        <v>535839</v>
      </c>
      <c r="G139" s="11">
        <v>3931.2</v>
      </c>
      <c r="H139" s="12" t="s">
        <v>12</v>
      </c>
    </row>
    <row r="140" spans="2:8" s="1" customFormat="1" ht="15.45" customHeight="1" x14ac:dyDescent="0.2">
      <c r="B140" s="8" t="s">
        <v>133</v>
      </c>
      <c r="C140" s="8" t="s">
        <v>130</v>
      </c>
      <c r="D140" s="8" t="s">
        <v>11</v>
      </c>
      <c r="E140" s="9">
        <v>45524</v>
      </c>
      <c r="F140" s="10">
        <v>535840</v>
      </c>
      <c r="G140" s="11">
        <v>48561.48</v>
      </c>
      <c r="H140" s="12" t="s">
        <v>12</v>
      </c>
    </row>
    <row r="141" spans="2:8" s="1" customFormat="1" ht="15.45" customHeight="1" x14ac:dyDescent="0.2">
      <c r="B141" s="8" t="s">
        <v>133</v>
      </c>
      <c r="C141" s="8" t="s">
        <v>130</v>
      </c>
      <c r="D141" s="8" t="s">
        <v>11</v>
      </c>
      <c r="E141" s="9">
        <v>45524</v>
      </c>
      <c r="F141" s="10">
        <v>535932</v>
      </c>
      <c r="G141" s="11">
        <v>1407.66</v>
      </c>
      <c r="H141" s="12" t="s">
        <v>12</v>
      </c>
    </row>
    <row r="142" spans="2:8" s="1" customFormat="1" ht="15.45" customHeight="1" x14ac:dyDescent="0.2">
      <c r="B142" s="8" t="s">
        <v>134</v>
      </c>
      <c r="C142" s="8" t="s">
        <v>135</v>
      </c>
      <c r="D142" s="8" t="s">
        <v>104</v>
      </c>
      <c r="E142" s="9">
        <v>45519</v>
      </c>
      <c r="F142" s="10">
        <v>535081</v>
      </c>
      <c r="G142" s="11">
        <v>1194</v>
      </c>
      <c r="H142" s="12" t="s">
        <v>12</v>
      </c>
    </row>
    <row r="143" spans="2:8" s="1" customFormat="1" ht="15.45" customHeight="1" x14ac:dyDescent="0.2">
      <c r="B143" s="8" t="s">
        <v>136</v>
      </c>
      <c r="C143" s="8" t="s">
        <v>22</v>
      </c>
      <c r="D143" s="8" t="s">
        <v>11</v>
      </c>
      <c r="E143" s="9">
        <v>45510</v>
      </c>
      <c r="F143" s="10">
        <v>535303</v>
      </c>
      <c r="G143" s="11">
        <v>4200</v>
      </c>
      <c r="H143" s="12" t="s">
        <v>12</v>
      </c>
    </row>
    <row r="144" spans="2:8" s="1" customFormat="1" ht="15.45" customHeight="1" x14ac:dyDescent="0.2">
      <c r="B144" s="8" t="s">
        <v>137</v>
      </c>
      <c r="C144" s="8" t="s">
        <v>22</v>
      </c>
      <c r="D144" s="8" t="s">
        <v>11</v>
      </c>
      <c r="E144" s="9">
        <v>45526</v>
      </c>
      <c r="F144" s="10">
        <v>536086</v>
      </c>
      <c r="G144" s="11">
        <v>7005</v>
      </c>
      <c r="H144" s="12" t="s">
        <v>12</v>
      </c>
    </row>
    <row r="145" spans="2:8" s="1" customFormat="1" ht="15.45" customHeight="1" x14ac:dyDescent="0.2">
      <c r="B145" s="8" t="s">
        <v>138</v>
      </c>
      <c r="C145" s="8" t="s">
        <v>22</v>
      </c>
      <c r="D145" s="8" t="s">
        <v>11</v>
      </c>
      <c r="E145" s="9">
        <v>45526</v>
      </c>
      <c r="F145" s="10">
        <v>536050</v>
      </c>
      <c r="G145" s="11">
        <v>3000</v>
      </c>
      <c r="H145" s="12" t="s">
        <v>12</v>
      </c>
    </row>
    <row r="146" spans="2:8" s="1" customFormat="1" ht="15.45" customHeight="1" x14ac:dyDescent="0.2">
      <c r="B146" s="8" t="s">
        <v>139</v>
      </c>
      <c r="C146" s="8" t="s">
        <v>130</v>
      </c>
      <c r="D146" s="8" t="s">
        <v>11</v>
      </c>
      <c r="E146" s="9">
        <v>45526</v>
      </c>
      <c r="F146" s="10">
        <v>535974</v>
      </c>
      <c r="G146" s="11">
        <v>474</v>
      </c>
      <c r="H146" s="12" t="s">
        <v>12</v>
      </c>
    </row>
    <row r="147" spans="2:8" s="1" customFormat="1" ht="15.45" customHeight="1" x14ac:dyDescent="0.2">
      <c r="B147" s="8" t="s">
        <v>140</v>
      </c>
      <c r="C147" s="8" t="s">
        <v>130</v>
      </c>
      <c r="D147" s="8" t="s">
        <v>11</v>
      </c>
      <c r="E147" s="9">
        <v>45526</v>
      </c>
      <c r="F147" s="10">
        <v>536092</v>
      </c>
      <c r="G147" s="11">
        <v>2190</v>
      </c>
      <c r="H147" s="12" t="s">
        <v>12</v>
      </c>
    </row>
    <row r="148" spans="2:8" s="1" customFormat="1" ht="15.45" customHeight="1" x14ac:dyDescent="0.2">
      <c r="B148" s="8" t="s">
        <v>141</v>
      </c>
      <c r="C148" s="8" t="s">
        <v>130</v>
      </c>
      <c r="D148" s="8" t="s">
        <v>11</v>
      </c>
      <c r="E148" s="9">
        <v>45519</v>
      </c>
      <c r="F148" s="10">
        <v>535761</v>
      </c>
      <c r="G148" s="11">
        <v>282.27999999999997</v>
      </c>
      <c r="H148" s="12" t="s">
        <v>12</v>
      </c>
    </row>
    <row r="149" spans="2:8" s="1" customFormat="1" ht="15.45" customHeight="1" x14ac:dyDescent="0.2">
      <c r="B149" s="8" t="s">
        <v>125</v>
      </c>
      <c r="C149" s="8" t="s">
        <v>135</v>
      </c>
      <c r="D149" s="8" t="s">
        <v>104</v>
      </c>
      <c r="E149" s="9">
        <v>45510</v>
      </c>
      <c r="F149" s="10">
        <v>535324</v>
      </c>
      <c r="G149" s="11">
        <v>74.760000000000005</v>
      </c>
      <c r="H149" s="12" t="s">
        <v>12</v>
      </c>
    </row>
    <row r="150" spans="2:8" s="1" customFormat="1" ht="15.45" customHeight="1" x14ac:dyDescent="0.2">
      <c r="B150" s="8" t="s">
        <v>142</v>
      </c>
      <c r="C150" s="8" t="s">
        <v>22</v>
      </c>
      <c r="D150" s="8" t="s">
        <v>11</v>
      </c>
      <c r="E150" s="9">
        <v>45505</v>
      </c>
      <c r="F150" s="10">
        <v>534806</v>
      </c>
      <c r="G150" s="11">
        <v>600</v>
      </c>
      <c r="H150" s="12" t="s">
        <v>12</v>
      </c>
    </row>
    <row r="151" spans="2:8" s="1" customFormat="1" ht="14.85" customHeight="1" x14ac:dyDescent="0.2">
      <c r="B151" s="18"/>
      <c r="C151" s="18"/>
      <c r="D151" s="18"/>
      <c r="E151" s="18"/>
      <c r="F151" s="19"/>
      <c r="G151" s="20">
        <f>SUM(G135:G150)</f>
        <v>90104.26</v>
      </c>
      <c r="H151" s="19"/>
    </row>
    <row r="152" spans="2:8" s="1" customFormat="1" ht="25.05" customHeight="1" x14ac:dyDescent="0.2"/>
    <row r="153" spans="2:8" s="1" customFormat="1" ht="15.9" customHeight="1" x14ac:dyDescent="0.2">
      <c r="B153" s="5" t="s">
        <v>143</v>
      </c>
    </row>
    <row r="154" spans="2:8" s="1" customFormat="1" ht="19.2" customHeight="1" x14ac:dyDescent="0.2"/>
    <row r="155" spans="2:8" s="1" customFormat="1" ht="27.15" customHeight="1" x14ac:dyDescent="0.2">
      <c r="B155" s="6" t="s">
        <v>2</v>
      </c>
      <c r="C155" s="6" t="s">
        <v>3</v>
      </c>
      <c r="D155" s="6" t="s">
        <v>4</v>
      </c>
      <c r="E155" s="6" t="s">
        <v>5</v>
      </c>
      <c r="F155" s="6" t="s">
        <v>6</v>
      </c>
      <c r="G155" s="6" t="s">
        <v>7</v>
      </c>
      <c r="H155" s="7" t="s">
        <v>8</v>
      </c>
    </row>
    <row r="156" spans="2:8" s="1" customFormat="1" ht="15.45" customHeight="1" x14ac:dyDescent="0.2">
      <c r="B156" s="8" t="s">
        <v>144</v>
      </c>
      <c r="C156" s="8" t="s">
        <v>145</v>
      </c>
      <c r="D156" s="8" t="s">
        <v>11</v>
      </c>
      <c r="E156" s="9">
        <v>45531</v>
      </c>
      <c r="F156" s="10">
        <v>536280</v>
      </c>
      <c r="G156" s="11">
        <v>3885</v>
      </c>
      <c r="H156" s="12" t="s">
        <v>44</v>
      </c>
    </row>
    <row r="157" spans="2:8" s="1" customFormat="1" ht="15.45" customHeight="1" x14ac:dyDescent="0.2">
      <c r="B157" s="8" t="s">
        <v>146</v>
      </c>
      <c r="C157" s="8" t="s">
        <v>145</v>
      </c>
      <c r="D157" s="8" t="s">
        <v>11</v>
      </c>
      <c r="E157" s="9">
        <v>45505</v>
      </c>
      <c r="F157" s="10">
        <v>535101</v>
      </c>
      <c r="G157" s="11">
        <v>2919</v>
      </c>
      <c r="H157" s="12" t="s">
        <v>44</v>
      </c>
    </row>
    <row r="158" spans="2:8" s="1" customFormat="1" ht="15.45" customHeight="1" x14ac:dyDescent="0.2">
      <c r="B158" s="8" t="s">
        <v>146</v>
      </c>
      <c r="C158" s="8" t="s">
        <v>145</v>
      </c>
      <c r="D158" s="8" t="s">
        <v>11</v>
      </c>
      <c r="E158" s="9">
        <v>45505</v>
      </c>
      <c r="F158" s="10">
        <v>535106</v>
      </c>
      <c r="G158" s="11">
        <v>2919</v>
      </c>
      <c r="H158" s="12" t="s">
        <v>44</v>
      </c>
    </row>
    <row r="159" spans="2:8" s="1" customFormat="1" ht="15.45" customHeight="1" x14ac:dyDescent="0.2">
      <c r="B159" s="8" t="s">
        <v>147</v>
      </c>
      <c r="C159" s="8" t="s">
        <v>148</v>
      </c>
      <c r="D159" s="8" t="s">
        <v>11</v>
      </c>
      <c r="E159" s="9">
        <v>45524</v>
      </c>
      <c r="F159" s="10">
        <v>535970</v>
      </c>
      <c r="G159" s="11">
        <v>550</v>
      </c>
      <c r="H159" s="12" t="s">
        <v>12</v>
      </c>
    </row>
    <row r="160" spans="2:8" s="1" customFormat="1" ht="15.45" customHeight="1" x14ac:dyDescent="0.2">
      <c r="B160" s="8" t="s">
        <v>149</v>
      </c>
      <c r="C160" s="8" t="s">
        <v>145</v>
      </c>
      <c r="D160" s="8" t="s">
        <v>11</v>
      </c>
      <c r="E160" s="9">
        <v>45505</v>
      </c>
      <c r="F160" s="10">
        <v>535102</v>
      </c>
      <c r="G160" s="11">
        <v>1571.26</v>
      </c>
      <c r="H160" s="12" t="s">
        <v>44</v>
      </c>
    </row>
    <row r="161" spans="2:8" s="1" customFormat="1" ht="15.45" customHeight="1" x14ac:dyDescent="0.2">
      <c r="B161" s="8" t="s">
        <v>149</v>
      </c>
      <c r="C161" s="8" t="s">
        <v>145</v>
      </c>
      <c r="D161" s="8" t="s">
        <v>11</v>
      </c>
      <c r="E161" s="9">
        <v>45519</v>
      </c>
      <c r="F161" s="10">
        <v>535724</v>
      </c>
      <c r="G161" s="11">
        <v>3978.29</v>
      </c>
      <c r="H161" s="12" t="s">
        <v>44</v>
      </c>
    </row>
    <row r="162" spans="2:8" s="1" customFormat="1" ht="15.45" customHeight="1" x14ac:dyDescent="0.2">
      <c r="B162" s="8" t="s">
        <v>149</v>
      </c>
      <c r="C162" s="8" t="s">
        <v>145</v>
      </c>
      <c r="D162" s="8" t="s">
        <v>11</v>
      </c>
      <c r="E162" s="9">
        <v>45524</v>
      </c>
      <c r="F162" s="10">
        <v>535930</v>
      </c>
      <c r="G162" s="11">
        <v>12828.86</v>
      </c>
      <c r="H162" s="12" t="s">
        <v>44</v>
      </c>
    </row>
    <row r="163" spans="2:8" s="1" customFormat="1" ht="15.45" customHeight="1" x14ac:dyDescent="0.2">
      <c r="B163" s="8" t="s">
        <v>149</v>
      </c>
      <c r="C163" s="8" t="s">
        <v>145</v>
      </c>
      <c r="D163" s="8" t="s">
        <v>11</v>
      </c>
      <c r="E163" s="9">
        <v>45531</v>
      </c>
      <c r="F163" s="10">
        <v>536271</v>
      </c>
      <c r="G163" s="11">
        <v>1283.52</v>
      </c>
      <c r="H163" s="12" t="s">
        <v>44</v>
      </c>
    </row>
    <row r="164" spans="2:8" s="1" customFormat="1" ht="15.45" customHeight="1" x14ac:dyDescent="0.2">
      <c r="B164" s="8" t="s">
        <v>150</v>
      </c>
      <c r="C164" s="8" t="s">
        <v>148</v>
      </c>
      <c r="D164" s="8" t="s">
        <v>11</v>
      </c>
      <c r="E164" s="9">
        <v>45517</v>
      </c>
      <c r="F164" s="10">
        <v>535542</v>
      </c>
      <c r="G164" s="11">
        <v>1000</v>
      </c>
      <c r="H164" s="12" t="s">
        <v>12</v>
      </c>
    </row>
    <row r="165" spans="2:8" s="1" customFormat="1" ht="15.45" customHeight="1" x14ac:dyDescent="0.2">
      <c r="B165" s="8" t="s">
        <v>151</v>
      </c>
      <c r="C165" s="8" t="s">
        <v>152</v>
      </c>
      <c r="D165" s="8" t="s">
        <v>11</v>
      </c>
      <c r="E165" s="9">
        <v>45510</v>
      </c>
      <c r="F165" s="10">
        <v>535321</v>
      </c>
      <c r="G165" s="11">
        <v>4678.8</v>
      </c>
      <c r="H165" s="12" t="s">
        <v>12</v>
      </c>
    </row>
    <row r="166" spans="2:8" s="1" customFormat="1" ht="15.45" customHeight="1" x14ac:dyDescent="0.2">
      <c r="B166" s="8" t="s">
        <v>18</v>
      </c>
      <c r="C166" s="8" t="s">
        <v>153</v>
      </c>
      <c r="D166" s="8" t="s">
        <v>15</v>
      </c>
      <c r="E166" s="9">
        <v>45510</v>
      </c>
      <c r="F166" s="10">
        <v>535326</v>
      </c>
      <c r="G166" s="11">
        <v>136.80000000000001</v>
      </c>
      <c r="H166" s="12" t="s">
        <v>12</v>
      </c>
    </row>
    <row r="167" spans="2:8" s="1" customFormat="1" ht="15.45" customHeight="1" x14ac:dyDescent="0.2">
      <c r="B167" s="8" t="s">
        <v>154</v>
      </c>
      <c r="C167" s="8" t="s">
        <v>155</v>
      </c>
      <c r="D167" s="8" t="s">
        <v>86</v>
      </c>
      <c r="E167" s="9">
        <v>45505</v>
      </c>
      <c r="F167" s="10">
        <v>535140</v>
      </c>
      <c r="G167" s="11">
        <v>2800</v>
      </c>
      <c r="H167" s="12" t="s">
        <v>12</v>
      </c>
    </row>
    <row r="168" spans="2:8" s="1" customFormat="1" ht="15.45" customHeight="1" x14ac:dyDescent="0.2">
      <c r="B168" s="8" t="s">
        <v>156</v>
      </c>
      <c r="C168" s="8" t="s">
        <v>145</v>
      </c>
      <c r="D168" s="8" t="s">
        <v>11</v>
      </c>
      <c r="E168" s="9">
        <v>45531</v>
      </c>
      <c r="F168" s="10">
        <v>536282</v>
      </c>
      <c r="G168" s="11">
        <v>8221.09</v>
      </c>
      <c r="H168" s="12" t="s">
        <v>44</v>
      </c>
    </row>
    <row r="169" spans="2:8" s="1" customFormat="1" ht="15.45" customHeight="1" x14ac:dyDescent="0.2">
      <c r="B169" s="8" t="s">
        <v>36</v>
      </c>
      <c r="C169" s="8" t="s">
        <v>153</v>
      </c>
      <c r="D169" s="8" t="s">
        <v>15</v>
      </c>
      <c r="E169" s="9">
        <v>45524</v>
      </c>
      <c r="F169" s="10">
        <v>535956</v>
      </c>
      <c r="G169" s="11">
        <v>11.46</v>
      </c>
      <c r="H169" s="12" t="s">
        <v>12</v>
      </c>
    </row>
    <row r="170" spans="2:8" s="1" customFormat="1" ht="15.45" customHeight="1" x14ac:dyDescent="0.2">
      <c r="B170" s="8" t="s">
        <v>157</v>
      </c>
      <c r="C170" s="8" t="s">
        <v>158</v>
      </c>
      <c r="D170" s="8" t="s">
        <v>11</v>
      </c>
      <c r="E170" s="9">
        <v>45510</v>
      </c>
      <c r="F170" s="10">
        <v>535337</v>
      </c>
      <c r="G170" s="11">
        <v>1020</v>
      </c>
      <c r="H170" s="12" t="s">
        <v>12</v>
      </c>
    </row>
    <row r="171" spans="2:8" s="1" customFormat="1" ht="15.45" customHeight="1" x14ac:dyDescent="0.2">
      <c r="B171" s="8" t="s">
        <v>159</v>
      </c>
      <c r="C171" s="8" t="s">
        <v>145</v>
      </c>
      <c r="D171" s="8" t="s">
        <v>11</v>
      </c>
      <c r="E171" s="9">
        <v>45531</v>
      </c>
      <c r="F171" s="10">
        <v>536260</v>
      </c>
      <c r="G171" s="11">
        <v>17900</v>
      </c>
      <c r="H171" s="12" t="s">
        <v>44</v>
      </c>
    </row>
    <row r="172" spans="2:8" s="1" customFormat="1" ht="15.45" customHeight="1" x14ac:dyDescent="0.2">
      <c r="B172" s="8" t="s">
        <v>160</v>
      </c>
      <c r="C172" s="8" t="s">
        <v>148</v>
      </c>
      <c r="D172" s="8" t="s">
        <v>11</v>
      </c>
      <c r="E172" s="9">
        <v>45510</v>
      </c>
      <c r="F172" s="10">
        <v>535327</v>
      </c>
      <c r="G172" s="11">
        <v>2000</v>
      </c>
      <c r="H172" s="12" t="s">
        <v>12</v>
      </c>
    </row>
    <row r="173" spans="2:8" s="1" customFormat="1" ht="15.45" customHeight="1" x14ac:dyDescent="0.2">
      <c r="B173" s="8" t="s">
        <v>160</v>
      </c>
      <c r="C173" s="8" t="s">
        <v>148</v>
      </c>
      <c r="D173" s="8" t="s">
        <v>11</v>
      </c>
      <c r="E173" s="9">
        <v>45510</v>
      </c>
      <c r="F173" s="10">
        <v>535329</v>
      </c>
      <c r="G173" s="11">
        <v>3265</v>
      </c>
      <c r="H173" s="12" t="s">
        <v>12</v>
      </c>
    </row>
    <row r="174" spans="2:8" s="1" customFormat="1" ht="15.45" customHeight="1" x14ac:dyDescent="0.2">
      <c r="B174" s="8" t="s">
        <v>161</v>
      </c>
      <c r="C174" s="8" t="s">
        <v>162</v>
      </c>
      <c r="D174" s="8" t="s">
        <v>28</v>
      </c>
      <c r="E174" s="9">
        <v>45512</v>
      </c>
      <c r="F174" s="10">
        <v>535259</v>
      </c>
      <c r="G174" s="11">
        <v>749.3</v>
      </c>
      <c r="H174" s="12" t="s">
        <v>12</v>
      </c>
    </row>
    <row r="175" spans="2:8" s="1" customFormat="1" ht="15.45" customHeight="1" x14ac:dyDescent="0.2">
      <c r="B175" s="8" t="s">
        <v>163</v>
      </c>
      <c r="C175" s="8" t="s">
        <v>148</v>
      </c>
      <c r="D175" s="8" t="s">
        <v>11</v>
      </c>
      <c r="E175" s="9">
        <v>45510</v>
      </c>
      <c r="F175" s="10">
        <v>535328</v>
      </c>
      <c r="G175" s="11">
        <v>2010</v>
      </c>
      <c r="H175" s="12" t="s">
        <v>12</v>
      </c>
    </row>
    <row r="176" spans="2:8" s="1" customFormat="1" ht="15.45" customHeight="1" x14ac:dyDescent="0.2">
      <c r="B176" s="8" t="s">
        <v>164</v>
      </c>
      <c r="C176" s="8" t="s">
        <v>145</v>
      </c>
      <c r="D176" s="8" t="s">
        <v>11</v>
      </c>
      <c r="E176" s="9">
        <v>45505</v>
      </c>
      <c r="F176" s="10">
        <v>535105</v>
      </c>
      <c r="G176" s="11">
        <v>20358.669999999998</v>
      </c>
      <c r="H176" s="12" t="s">
        <v>44</v>
      </c>
    </row>
    <row r="177" spans="2:8" s="1" customFormat="1" ht="15.45" customHeight="1" x14ac:dyDescent="0.2">
      <c r="B177" s="8" t="s">
        <v>165</v>
      </c>
      <c r="C177" s="8" t="s">
        <v>158</v>
      </c>
      <c r="D177" s="8" t="s">
        <v>11</v>
      </c>
      <c r="E177" s="9">
        <v>45505</v>
      </c>
      <c r="F177" s="10">
        <v>535146</v>
      </c>
      <c r="G177" s="11">
        <v>420</v>
      </c>
      <c r="H177" s="12" t="s">
        <v>12</v>
      </c>
    </row>
    <row r="178" spans="2:8" s="1" customFormat="1" ht="15.45" customHeight="1" x14ac:dyDescent="0.2">
      <c r="B178" s="8" t="s">
        <v>166</v>
      </c>
      <c r="C178" s="8" t="s">
        <v>166</v>
      </c>
      <c r="D178" s="8" t="s">
        <v>11</v>
      </c>
      <c r="E178" s="9">
        <v>45531</v>
      </c>
      <c r="F178" s="10">
        <v>536277</v>
      </c>
      <c r="G178" s="11">
        <v>20000</v>
      </c>
      <c r="H178" s="12" t="s">
        <v>12</v>
      </c>
    </row>
    <row r="179" spans="2:8" s="1" customFormat="1" ht="15.45" customHeight="1" x14ac:dyDescent="0.2">
      <c r="B179" s="8" t="s">
        <v>167</v>
      </c>
      <c r="C179" s="8" t="s">
        <v>158</v>
      </c>
      <c r="D179" s="8" t="s">
        <v>11</v>
      </c>
      <c r="E179" s="9">
        <v>45510</v>
      </c>
      <c r="F179" s="10">
        <v>535288</v>
      </c>
      <c r="G179" s="11">
        <v>2334.83</v>
      </c>
      <c r="H179" s="12" t="s">
        <v>12</v>
      </c>
    </row>
    <row r="180" spans="2:8" s="1" customFormat="1" ht="15.45" customHeight="1" x14ac:dyDescent="0.2">
      <c r="B180" s="8" t="s">
        <v>168</v>
      </c>
      <c r="C180" s="8" t="s">
        <v>169</v>
      </c>
      <c r="D180" s="8" t="s">
        <v>11</v>
      </c>
      <c r="E180" s="9">
        <v>45505</v>
      </c>
      <c r="F180" s="10">
        <v>534968</v>
      </c>
      <c r="G180" s="11">
        <v>664.38</v>
      </c>
      <c r="H180" s="12" t="s">
        <v>12</v>
      </c>
    </row>
    <row r="181" spans="2:8" s="1" customFormat="1" ht="15.45" customHeight="1" x14ac:dyDescent="0.2">
      <c r="B181" s="8" t="s">
        <v>168</v>
      </c>
      <c r="C181" s="8" t="s">
        <v>169</v>
      </c>
      <c r="D181" s="8" t="s">
        <v>11</v>
      </c>
      <c r="E181" s="9">
        <v>45505</v>
      </c>
      <c r="F181" s="10">
        <v>534970</v>
      </c>
      <c r="G181" s="11">
        <v>277.2</v>
      </c>
      <c r="H181" s="12" t="s">
        <v>12</v>
      </c>
    </row>
    <row r="182" spans="2:8" s="1" customFormat="1" ht="15.45" customHeight="1" x14ac:dyDescent="0.2">
      <c r="B182" s="8" t="s">
        <v>170</v>
      </c>
      <c r="C182" s="8" t="s">
        <v>22</v>
      </c>
      <c r="D182" s="8" t="s">
        <v>11</v>
      </c>
      <c r="E182" s="9">
        <v>45524</v>
      </c>
      <c r="F182" s="10">
        <v>535955</v>
      </c>
      <c r="G182" s="11">
        <v>3606.6</v>
      </c>
      <c r="H182" s="12" t="s">
        <v>12</v>
      </c>
    </row>
    <row r="183" spans="2:8" s="1" customFormat="1" ht="15.45" customHeight="1" x14ac:dyDescent="0.2">
      <c r="B183" s="8" t="s">
        <v>171</v>
      </c>
      <c r="C183" s="8" t="s">
        <v>152</v>
      </c>
      <c r="D183" s="8" t="s">
        <v>11</v>
      </c>
      <c r="E183" s="9">
        <v>45510</v>
      </c>
      <c r="F183" s="10">
        <v>535279</v>
      </c>
      <c r="G183" s="11">
        <v>588</v>
      </c>
      <c r="H183" s="12" t="s">
        <v>12</v>
      </c>
    </row>
    <row r="184" spans="2:8" s="1" customFormat="1" ht="15.45" customHeight="1" x14ac:dyDescent="0.2">
      <c r="B184" s="8" t="s">
        <v>171</v>
      </c>
      <c r="C184" s="8" t="s">
        <v>152</v>
      </c>
      <c r="D184" s="8" t="s">
        <v>11</v>
      </c>
      <c r="E184" s="9">
        <v>45510</v>
      </c>
      <c r="F184" s="10">
        <v>535319</v>
      </c>
      <c r="G184" s="11">
        <v>1176</v>
      </c>
      <c r="H184" s="12" t="s">
        <v>12</v>
      </c>
    </row>
    <row r="185" spans="2:8" s="1" customFormat="1" ht="15.45" customHeight="1" x14ac:dyDescent="0.2">
      <c r="B185" s="8" t="s">
        <v>172</v>
      </c>
      <c r="C185" s="8" t="s">
        <v>173</v>
      </c>
      <c r="D185" s="8" t="s">
        <v>11</v>
      </c>
      <c r="E185" s="9">
        <v>45505</v>
      </c>
      <c r="F185" s="10">
        <v>534836</v>
      </c>
      <c r="G185" s="11">
        <v>300</v>
      </c>
      <c r="H185" s="12" t="s">
        <v>12</v>
      </c>
    </row>
    <row r="186" spans="2:8" s="1" customFormat="1" ht="15.45" customHeight="1" x14ac:dyDescent="0.2">
      <c r="B186" s="8" t="s">
        <v>157</v>
      </c>
      <c r="C186" s="8" t="s">
        <v>158</v>
      </c>
      <c r="D186" s="8" t="s">
        <v>11</v>
      </c>
      <c r="E186" s="9">
        <v>45510</v>
      </c>
      <c r="F186" s="10">
        <v>535336</v>
      </c>
      <c r="G186" s="11">
        <v>1100</v>
      </c>
      <c r="H186" s="12" t="s">
        <v>12</v>
      </c>
    </row>
    <row r="187" spans="2:8" s="1" customFormat="1" ht="15.45" customHeight="1" x14ac:dyDescent="0.2">
      <c r="B187" s="8" t="s">
        <v>174</v>
      </c>
      <c r="C187" s="8" t="s">
        <v>145</v>
      </c>
      <c r="D187" s="8" t="s">
        <v>11</v>
      </c>
      <c r="E187" s="9">
        <v>45531</v>
      </c>
      <c r="F187" s="10">
        <v>536263</v>
      </c>
      <c r="G187" s="11">
        <v>2306.85</v>
      </c>
      <c r="H187" s="12" t="s">
        <v>44</v>
      </c>
    </row>
    <row r="188" spans="2:8" s="1" customFormat="1" ht="15.45" customHeight="1" x14ac:dyDescent="0.2">
      <c r="B188" s="8" t="s">
        <v>175</v>
      </c>
      <c r="C188" s="8" t="s">
        <v>103</v>
      </c>
      <c r="D188" s="8" t="s">
        <v>104</v>
      </c>
      <c r="E188" s="9">
        <v>45505</v>
      </c>
      <c r="F188" s="10">
        <v>535121</v>
      </c>
      <c r="G188" s="11">
        <v>2218.4</v>
      </c>
      <c r="H188" s="12" t="s">
        <v>12</v>
      </c>
    </row>
    <row r="189" spans="2:8" s="1" customFormat="1" ht="15.45" customHeight="1" x14ac:dyDescent="0.2">
      <c r="B189" s="8" t="s">
        <v>175</v>
      </c>
      <c r="C189" s="8" t="s">
        <v>103</v>
      </c>
      <c r="D189" s="8" t="s">
        <v>104</v>
      </c>
      <c r="E189" s="9">
        <v>45512</v>
      </c>
      <c r="F189" s="10">
        <v>535462</v>
      </c>
      <c r="G189" s="11">
        <v>2235.88</v>
      </c>
      <c r="H189" s="12" t="s">
        <v>12</v>
      </c>
    </row>
    <row r="190" spans="2:8" s="1" customFormat="1" ht="15.45" customHeight="1" x14ac:dyDescent="0.2">
      <c r="B190" s="8" t="s">
        <v>175</v>
      </c>
      <c r="C190" s="8" t="s">
        <v>103</v>
      </c>
      <c r="D190" s="8" t="s">
        <v>104</v>
      </c>
      <c r="E190" s="9">
        <v>45531</v>
      </c>
      <c r="F190" s="10">
        <v>536268</v>
      </c>
      <c r="G190" s="11">
        <v>2288.8000000000002</v>
      </c>
      <c r="H190" s="12" t="s">
        <v>12</v>
      </c>
    </row>
    <row r="191" spans="2:8" s="1" customFormat="1" ht="15.45" customHeight="1" x14ac:dyDescent="0.2">
      <c r="B191" s="8" t="s">
        <v>47</v>
      </c>
      <c r="C191" s="8" t="s">
        <v>176</v>
      </c>
      <c r="D191" s="8" t="s">
        <v>15</v>
      </c>
      <c r="E191" s="9">
        <v>45524</v>
      </c>
      <c r="F191" s="10">
        <v>535928</v>
      </c>
      <c r="G191" s="11">
        <v>313.72000000000003</v>
      </c>
      <c r="H191" s="12" t="s">
        <v>12</v>
      </c>
    </row>
    <row r="192" spans="2:8" s="1" customFormat="1" ht="15.45" customHeight="1" x14ac:dyDescent="0.2">
      <c r="B192" s="8" t="s">
        <v>177</v>
      </c>
      <c r="C192" s="8" t="s">
        <v>158</v>
      </c>
      <c r="D192" s="8" t="s">
        <v>11</v>
      </c>
      <c r="E192" s="9">
        <v>45517</v>
      </c>
      <c r="F192" s="10">
        <v>532172</v>
      </c>
      <c r="G192" s="11">
        <v>2449</v>
      </c>
      <c r="H192" s="12" t="s">
        <v>12</v>
      </c>
    </row>
    <row r="193" spans="2:8" s="1" customFormat="1" ht="15.45" customHeight="1" x14ac:dyDescent="0.2">
      <c r="B193" s="8" t="s">
        <v>177</v>
      </c>
      <c r="C193" s="8" t="s">
        <v>158</v>
      </c>
      <c r="D193" s="8" t="s">
        <v>11</v>
      </c>
      <c r="E193" s="9">
        <v>45517</v>
      </c>
      <c r="F193" s="10">
        <v>535616</v>
      </c>
      <c r="G193" s="11">
        <v>2370</v>
      </c>
      <c r="H193" s="12" t="s">
        <v>12</v>
      </c>
    </row>
    <row r="194" spans="2:8" s="1" customFormat="1" ht="15.45" customHeight="1" x14ac:dyDescent="0.2">
      <c r="B194" s="8" t="s">
        <v>177</v>
      </c>
      <c r="C194" s="8" t="s">
        <v>158</v>
      </c>
      <c r="D194" s="8" t="s">
        <v>11</v>
      </c>
      <c r="E194" s="9">
        <v>45517</v>
      </c>
      <c r="F194" s="10">
        <v>535617</v>
      </c>
      <c r="G194" s="11">
        <v>2449</v>
      </c>
      <c r="H194" s="12" t="s">
        <v>12</v>
      </c>
    </row>
    <row r="195" spans="2:8" s="1" customFormat="1" ht="15.45" customHeight="1" x14ac:dyDescent="0.2">
      <c r="B195" s="8" t="s">
        <v>177</v>
      </c>
      <c r="C195" s="8" t="s">
        <v>158</v>
      </c>
      <c r="D195" s="8" t="s">
        <v>11</v>
      </c>
      <c r="E195" s="9">
        <v>45517</v>
      </c>
      <c r="F195" s="10">
        <v>535657</v>
      </c>
      <c r="G195" s="11">
        <v>2133</v>
      </c>
      <c r="H195" s="12" t="s">
        <v>12</v>
      </c>
    </row>
    <row r="196" spans="2:8" s="1" customFormat="1" ht="15.45" customHeight="1" x14ac:dyDescent="0.2">
      <c r="B196" s="8" t="s">
        <v>178</v>
      </c>
      <c r="C196" s="8" t="s">
        <v>14</v>
      </c>
      <c r="D196" s="8" t="s">
        <v>15</v>
      </c>
      <c r="E196" s="9">
        <v>45512</v>
      </c>
      <c r="F196" s="10">
        <v>535455</v>
      </c>
      <c r="G196" s="11">
        <v>498.1</v>
      </c>
      <c r="H196" s="12" t="s">
        <v>12</v>
      </c>
    </row>
    <row r="197" spans="2:8" s="1" customFormat="1" ht="15.45" customHeight="1" x14ac:dyDescent="0.2">
      <c r="B197" s="8" t="s">
        <v>178</v>
      </c>
      <c r="C197" s="8" t="s">
        <v>14</v>
      </c>
      <c r="D197" s="8" t="s">
        <v>15</v>
      </c>
      <c r="E197" s="9">
        <v>45517</v>
      </c>
      <c r="F197" s="10">
        <v>535618</v>
      </c>
      <c r="G197" s="11">
        <v>783.65</v>
      </c>
      <c r="H197" s="12" t="s">
        <v>12</v>
      </c>
    </row>
    <row r="198" spans="2:8" s="1" customFormat="1" ht="15.45" customHeight="1" x14ac:dyDescent="0.2">
      <c r="B198" s="8" t="s">
        <v>157</v>
      </c>
      <c r="C198" s="8" t="s">
        <v>148</v>
      </c>
      <c r="D198" s="8" t="s">
        <v>11</v>
      </c>
      <c r="E198" s="9">
        <v>45526</v>
      </c>
      <c r="F198" s="10">
        <v>536147</v>
      </c>
      <c r="G198" s="11">
        <v>2000</v>
      </c>
      <c r="H198" s="12" t="s">
        <v>12</v>
      </c>
    </row>
    <row r="199" spans="2:8" s="1" customFormat="1" ht="15.45" customHeight="1" x14ac:dyDescent="0.2">
      <c r="B199" s="8" t="s">
        <v>179</v>
      </c>
      <c r="C199" s="8" t="s">
        <v>158</v>
      </c>
      <c r="D199" s="8" t="s">
        <v>11</v>
      </c>
      <c r="E199" s="9">
        <v>45526</v>
      </c>
      <c r="F199" s="10">
        <v>536145</v>
      </c>
      <c r="G199" s="11">
        <v>1913.45</v>
      </c>
      <c r="H199" s="12" t="s">
        <v>12</v>
      </c>
    </row>
    <row r="200" spans="2:8" s="1" customFormat="1" ht="15.45" customHeight="1" x14ac:dyDescent="0.2">
      <c r="B200" s="8" t="s">
        <v>157</v>
      </c>
      <c r="C200" s="8" t="s">
        <v>180</v>
      </c>
      <c r="D200" s="8" t="s">
        <v>11</v>
      </c>
      <c r="E200" s="9">
        <v>45524</v>
      </c>
      <c r="F200" s="10">
        <v>535951</v>
      </c>
      <c r="G200" s="11">
        <v>450</v>
      </c>
      <c r="H200" s="12" t="s">
        <v>12</v>
      </c>
    </row>
    <row r="201" spans="2:8" s="1" customFormat="1" ht="15.45" customHeight="1" x14ac:dyDescent="0.2">
      <c r="B201" s="8" t="s">
        <v>157</v>
      </c>
      <c r="C201" s="8" t="s">
        <v>148</v>
      </c>
      <c r="D201" s="8" t="s">
        <v>11</v>
      </c>
      <c r="E201" s="9">
        <v>45526</v>
      </c>
      <c r="F201" s="10">
        <v>536148</v>
      </c>
      <c r="G201" s="11">
        <v>700</v>
      </c>
      <c r="H201" s="12" t="s">
        <v>12</v>
      </c>
    </row>
    <row r="202" spans="2:8" s="1" customFormat="1" ht="15.45" customHeight="1" x14ac:dyDescent="0.2">
      <c r="B202" s="8" t="s">
        <v>181</v>
      </c>
      <c r="C202" s="8" t="s">
        <v>158</v>
      </c>
      <c r="D202" s="8" t="s">
        <v>11</v>
      </c>
      <c r="E202" s="9">
        <v>45526</v>
      </c>
      <c r="F202" s="10">
        <v>536146</v>
      </c>
      <c r="G202" s="11">
        <v>929</v>
      </c>
      <c r="H202" s="12" t="s">
        <v>12</v>
      </c>
    </row>
    <row r="203" spans="2:8" s="1" customFormat="1" ht="15.45" customHeight="1" x14ac:dyDescent="0.2">
      <c r="B203" s="8" t="s">
        <v>182</v>
      </c>
      <c r="C203" s="8" t="s">
        <v>183</v>
      </c>
      <c r="D203" s="8" t="s">
        <v>11</v>
      </c>
      <c r="E203" s="9">
        <v>45510</v>
      </c>
      <c r="F203" s="10">
        <v>535320</v>
      </c>
      <c r="G203" s="11">
        <v>42526</v>
      </c>
      <c r="H203" s="12" t="s">
        <v>12</v>
      </c>
    </row>
    <row r="204" spans="2:8" s="1" customFormat="1" ht="15.45" customHeight="1" x14ac:dyDescent="0.2">
      <c r="B204" s="8" t="s">
        <v>184</v>
      </c>
      <c r="C204" s="8" t="s">
        <v>148</v>
      </c>
      <c r="D204" s="8" t="s">
        <v>11</v>
      </c>
      <c r="E204" s="9">
        <v>45510</v>
      </c>
      <c r="F204" s="10">
        <v>535330</v>
      </c>
      <c r="G204" s="11">
        <v>331.84</v>
      </c>
      <c r="H204" s="12" t="s">
        <v>12</v>
      </c>
    </row>
    <row r="205" spans="2:8" s="1" customFormat="1" ht="15.45" customHeight="1" x14ac:dyDescent="0.2">
      <c r="B205" s="8" t="s">
        <v>185</v>
      </c>
      <c r="C205" s="8" t="s">
        <v>103</v>
      </c>
      <c r="D205" s="8" t="s">
        <v>104</v>
      </c>
      <c r="E205" s="9">
        <v>45510</v>
      </c>
      <c r="F205" s="10">
        <v>535217</v>
      </c>
      <c r="G205" s="11">
        <v>1525.14</v>
      </c>
      <c r="H205" s="12" t="s">
        <v>12</v>
      </c>
    </row>
    <row r="206" spans="2:8" s="1" customFormat="1" ht="15.45" customHeight="1" x14ac:dyDescent="0.2">
      <c r="B206" s="8" t="s">
        <v>185</v>
      </c>
      <c r="C206" s="8" t="s">
        <v>103</v>
      </c>
      <c r="D206" s="8" t="s">
        <v>104</v>
      </c>
      <c r="E206" s="9">
        <v>45517</v>
      </c>
      <c r="F206" s="10">
        <v>535420</v>
      </c>
      <c r="G206" s="11">
        <v>1502.57</v>
      </c>
      <c r="H206" s="12" t="s">
        <v>12</v>
      </c>
    </row>
    <row r="207" spans="2:8" s="1" customFormat="1" ht="15.45" customHeight="1" x14ac:dyDescent="0.2">
      <c r="B207" s="8" t="s">
        <v>185</v>
      </c>
      <c r="C207" s="8" t="s">
        <v>103</v>
      </c>
      <c r="D207" s="8" t="s">
        <v>104</v>
      </c>
      <c r="E207" s="9">
        <v>45524</v>
      </c>
      <c r="F207" s="10">
        <v>535696</v>
      </c>
      <c r="G207" s="11">
        <v>1501.38</v>
      </c>
      <c r="H207" s="12" t="s">
        <v>12</v>
      </c>
    </row>
    <row r="208" spans="2:8" s="1" customFormat="1" ht="15.45" customHeight="1" x14ac:dyDescent="0.2">
      <c r="B208" s="8" t="s">
        <v>186</v>
      </c>
      <c r="C208" s="8" t="s">
        <v>158</v>
      </c>
      <c r="D208" s="8" t="s">
        <v>11</v>
      </c>
      <c r="E208" s="9">
        <v>45519</v>
      </c>
      <c r="F208" s="10">
        <v>535634</v>
      </c>
      <c r="G208" s="11">
        <v>6540</v>
      </c>
      <c r="H208" s="12" t="s">
        <v>12</v>
      </c>
    </row>
    <row r="209" spans="2:8" s="1" customFormat="1" ht="15.45" customHeight="1" x14ac:dyDescent="0.2">
      <c r="B209" s="8" t="s">
        <v>187</v>
      </c>
      <c r="C209" s="8" t="s">
        <v>188</v>
      </c>
      <c r="D209" s="8" t="s">
        <v>104</v>
      </c>
      <c r="E209" s="9">
        <v>45519</v>
      </c>
      <c r="F209" s="10">
        <v>535749</v>
      </c>
      <c r="G209" s="11">
        <v>588</v>
      </c>
      <c r="H209" s="12" t="s">
        <v>12</v>
      </c>
    </row>
    <row r="210" spans="2:8" s="1" customFormat="1" ht="15.45" customHeight="1" x14ac:dyDescent="0.2">
      <c r="B210" s="8" t="s">
        <v>189</v>
      </c>
      <c r="C210" s="8" t="s">
        <v>145</v>
      </c>
      <c r="D210" s="8" t="s">
        <v>11</v>
      </c>
      <c r="E210" s="9">
        <v>45505</v>
      </c>
      <c r="F210" s="10">
        <v>535104</v>
      </c>
      <c r="G210" s="11">
        <v>15401.57</v>
      </c>
      <c r="H210" s="12" t="s">
        <v>44</v>
      </c>
    </row>
    <row r="211" spans="2:8" s="1" customFormat="1" ht="15.45" customHeight="1" x14ac:dyDescent="0.2">
      <c r="B211" s="8" t="s">
        <v>189</v>
      </c>
      <c r="C211" s="8" t="s">
        <v>145</v>
      </c>
      <c r="D211" s="8" t="s">
        <v>11</v>
      </c>
      <c r="E211" s="9">
        <v>45524</v>
      </c>
      <c r="F211" s="10">
        <v>535919</v>
      </c>
      <c r="G211" s="11">
        <v>2097.9899999999998</v>
      </c>
      <c r="H211" s="12" t="s">
        <v>44</v>
      </c>
    </row>
    <row r="212" spans="2:8" s="1" customFormat="1" ht="15.45" customHeight="1" x14ac:dyDescent="0.2">
      <c r="B212" s="8" t="s">
        <v>190</v>
      </c>
      <c r="C212" s="8" t="s">
        <v>145</v>
      </c>
      <c r="D212" s="8" t="s">
        <v>11</v>
      </c>
      <c r="E212" s="9">
        <v>45505</v>
      </c>
      <c r="F212" s="10">
        <v>535100</v>
      </c>
      <c r="G212" s="11">
        <v>2268.61</v>
      </c>
      <c r="H212" s="12" t="s">
        <v>44</v>
      </c>
    </row>
    <row r="213" spans="2:8" s="1" customFormat="1" ht="15.45" customHeight="1" x14ac:dyDescent="0.2">
      <c r="B213" s="8" t="s">
        <v>190</v>
      </c>
      <c r="C213" s="8" t="s">
        <v>145</v>
      </c>
      <c r="D213" s="8" t="s">
        <v>11</v>
      </c>
      <c r="E213" s="9">
        <v>45505</v>
      </c>
      <c r="F213" s="10">
        <v>535103</v>
      </c>
      <c r="G213" s="11">
        <v>1523.33</v>
      </c>
      <c r="H213" s="12" t="s">
        <v>44</v>
      </c>
    </row>
    <row r="214" spans="2:8" s="1" customFormat="1" ht="15.45" customHeight="1" x14ac:dyDescent="0.2">
      <c r="B214" s="8" t="s">
        <v>190</v>
      </c>
      <c r="C214" s="8" t="s">
        <v>145</v>
      </c>
      <c r="D214" s="8" t="s">
        <v>11</v>
      </c>
      <c r="E214" s="9">
        <v>45505</v>
      </c>
      <c r="F214" s="10">
        <v>535107</v>
      </c>
      <c r="G214" s="11">
        <v>3093.6</v>
      </c>
      <c r="H214" s="12" t="s">
        <v>44</v>
      </c>
    </row>
    <row r="215" spans="2:8" s="1" customFormat="1" ht="15.45" customHeight="1" x14ac:dyDescent="0.2">
      <c r="B215" s="8" t="s">
        <v>190</v>
      </c>
      <c r="C215" s="8" t="s">
        <v>145</v>
      </c>
      <c r="D215" s="8" t="s">
        <v>11</v>
      </c>
      <c r="E215" s="9">
        <v>45524</v>
      </c>
      <c r="F215" s="10">
        <v>535918</v>
      </c>
      <c r="G215" s="11">
        <v>2531.63</v>
      </c>
      <c r="H215" s="12" t="s">
        <v>44</v>
      </c>
    </row>
    <row r="216" spans="2:8" s="1" customFormat="1" ht="15.45" customHeight="1" x14ac:dyDescent="0.2">
      <c r="B216" s="8" t="s">
        <v>190</v>
      </c>
      <c r="C216" s="8" t="s">
        <v>145</v>
      </c>
      <c r="D216" s="8" t="s">
        <v>11</v>
      </c>
      <c r="E216" s="9">
        <v>45524</v>
      </c>
      <c r="F216" s="10">
        <v>535931</v>
      </c>
      <c r="G216" s="11">
        <v>2766.34</v>
      </c>
      <c r="H216" s="12" t="s">
        <v>44</v>
      </c>
    </row>
    <row r="217" spans="2:8" s="1" customFormat="1" ht="15.45" customHeight="1" x14ac:dyDescent="0.2">
      <c r="B217" s="8" t="s">
        <v>190</v>
      </c>
      <c r="C217" s="8" t="s">
        <v>145</v>
      </c>
      <c r="D217" s="8" t="s">
        <v>11</v>
      </c>
      <c r="E217" s="9">
        <v>45531</v>
      </c>
      <c r="F217" s="10">
        <v>536262</v>
      </c>
      <c r="G217" s="11">
        <v>824.44</v>
      </c>
      <c r="H217" s="12" t="s">
        <v>44</v>
      </c>
    </row>
    <row r="218" spans="2:8" s="1" customFormat="1" ht="15.45" customHeight="1" x14ac:dyDescent="0.2">
      <c r="B218" s="8" t="s">
        <v>190</v>
      </c>
      <c r="C218" s="8" t="s">
        <v>145</v>
      </c>
      <c r="D218" s="8" t="s">
        <v>11</v>
      </c>
      <c r="E218" s="9">
        <v>45531</v>
      </c>
      <c r="F218" s="10">
        <v>536264</v>
      </c>
      <c r="G218" s="11">
        <v>338.18</v>
      </c>
      <c r="H218" s="12" t="s">
        <v>44</v>
      </c>
    </row>
    <row r="219" spans="2:8" s="1" customFormat="1" ht="15.45" customHeight="1" x14ac:dyDescent="0.2">
      <c r="B219" s="8" t="s">
        <v>190</v>
      </c>
      <c r="C219" s="8" t="s">
        <v>145</v>
      </c>
      <c r="D219" s="8" t="s">
        <v>11</v>
      </c>
      <c r="E219" s="9">
        <v>45531</v>
      </c>
      <c r="F219" s="10">
        <v>536272</v>
      </c>
      <c r="G219" s="11">
        <v>1416.95</v>
      </c>
      <c r="H219" s="12" t="s">
        <v>44</v>
      </c>
    </row>
    <row r="220" spans="2:8" s="1" customFormat="1" ht="15.45" customHeight="1" x14ac:dyDescent="0.2">
      <c r="B220" s="8" t="s">
        <v>190</v>
      </c>
      <c r="C220" s="8" t="s">
        <v>145</v>
      </c>
      <c r="D220" s="8" t="s">
        <v>11</v>
      </c>
      <c r="E220" s="9">
        <v>45531</v>
      </c>
      <c r="F220" s="10">
        <v>536279</v>
      </c>
      <c r="G220" s="11">
        <v>565.44000000000005</v>
      </c>
      <c r="H220" s="12" t="s">
        <v>44</v>
      </c>
    </row>
    <row r="221" spans="2:8" s="1" customFormat="1" ht="15.45" customHeight="1" x14ac:dyDescent="0.2">
      <c r="B221" s="8" t="s">
        <v>190</v>
      </c>
      <c r="C221" s="8" t="s">
        <v>145</v>
      </c>
      <c r="D221" s="8" t="s">
        <v>11</v>
      </c>
      <c r="E221" s="9">
        <v>45531</v>
      </c>
      <c r="F221" s="10">
        <v>536283</v>
      </c>
      <c r="G221" s="11">
        <v>1189.8399999999999</v>
      </c>
      <c r="H221" s="12" t="s">
        <v>44</v>
      </c>
    </row>
    <row r="222" spans="2:8" s="1" customFormat="1" ht="15.45" customHeight="1" x14ac:dyDescent="0.2">
      <c r="B222" s="8" t="s">
        <v>190</v>
      </c>
      <c r="C222" s="8" t="s">
        <v>191</v>
      </c>
      <c r="D222" s="8" t="s">
        <v>57</v>
      </c>
      <c r="E222" s="9">
        <v>45505</v>
      </c>
      <c r="F222" s="10">
        <v>535108</v>
      </c>
      <c r="G222" s="11">
        <v>14153</v>
      </c>
      <c r="H222" s="12" t="s">
        <v>44</v>
      </c>
    </row>
    <row r="223" spans="2:8" s="1" customFormat="1" ht="15.45" customHeight="1" x14ac:dyDescent="0.2">
      <c r="B223" s="8" t="s">
        <v>190</v>
      </c>
      <c r="C223" s="8" t="s">
        <v>191</v>
      </c>
      <c r="D223" s="8" t="s">
        <v>57</v>
      </c>
      <c r="E223" s="9">
        <v>45524</v>
      </c>
      <c r="F223" s="10">
        <v>535907</v>
      </c>
      <c r="G223" s="11">
        <v>8623.77</v>
      </c>
      <c r="H223" s="12" t="s">
        <v>44</v>
      </c>
    </row>
    <row r="224" spans="2:8" s="1" customFormat="1" ht="15.45" customHeight="1" x14ac:dyDescent="0.2">
      <c r="B224" s="8" t="s">
        <v>190</v>
      </c>
      <c r="C224" s="8" t="s">
        <v>191</v>
      </c>
      <c r="D224" s="8" t="s">
        <v>57</v>
      </c>
      <c r="E224" s="9">
        <v>45524</v>
      </c>
      <c r="F224" s="10">
        <v>535925</v>
      </c>
      <c r="G224" s="11">
        <v>14469.51</v>
      </c>
      <c r="H224" s="12" t="s">
        <v>44</v>
      </c>
    </row>
    <row r="225" spans="2:8" s="1" customFormat="1" ht="15.45" customHeight="1" x14ac:dyDescent="0.2">
      <c r="B225" s="8" t="s">
        <v>190</v>
      </c>
      <c r="C225" s="8" t="s">
        <v>191</v>
      </c>
      <c r="D225" s="8" t="s">
        <v>57</v>
      </c>
      <c r="E225" s="9">
        <v>45524</v>
      </c>
      <c r="F225" s="10">
        <v>535926</v>
      </c>
      <c r="G225" s="11">
        <v>13716.64</v>
      </c>
      <c r="H225" s="12" t="s">
        <v>44</v>
      </c>
    </row>
    <row r="226" spans="2:8" s="1" customFormat="1" ht="15.45" customHeight="1" x14ac:dyDescent="0.2">
      <c r="B226" s="8" t="s">
        <v>190</v>
      </c>
      <c r="C226" s="8" t="s">
        <v>191</v>
      </c>
      <c r="D226" s="8" t="s">
        <v>57</v>
      </c>
      <c r="E226" s="9">
        <v>45524</v>
      </c>
      <c r="F226" s="10">
        <v>535927</v>
      </c>
      <c r="G226" s="11">
        <v>6558.41</v>
      </c>
      <c r="H226" s="12" t="s">
        <v>44</v>
      </c>
    </row>
    <row r="227" spans="2:8" s="1" customFormat="1" ht="15.45" customHeight="1" x14ac:dyDescent="0.2">
      <c r="B227" s="8" t="s">
        <v>192</v>
      </c>
      <c r="C227" s="8" t="s">
        <v>152</v>
      </c>
      <c r="D227" s="8" t="s">
        <v>11</v>
      </c>
      <c r="E227" s="9">
        <v>45512</v>
      </c>
      <c r="F227" s="10">
        <v>535230</v>
      </c>
      <c r="G227" s="11">
        <v>378</v>
      </c>
      <c r="H227" s="12" t="s">
        <v>12</v>
      </c>
    </row>
    <row r="228" spans="2:8" s="1" customFormat="1" ht="15.45" customHeight="1" x14ac:dyDescent="0.2">
      <c r="B228" s="8" t="s">
        <v>192</v>
      </c>
      <c r="C228" s="8" t="s">
        <v>152</v>
      </c>
      <c r="D228" s="8" t="s">
        <v>11</v>
      </c>
      <c r="E228" s="9">
        <v>45512</v>
      </c>
      <c r="F228" s="10">
        <v>535231</v>
      </c>
      <c r="G228" s="11">
        <v>378</v>
      </c>
      <c r="H228" s="12" t="s">
        <v>12</v>
      </c>
    </row>
    <row r="229" spans="2:8" s="1" customFormat="1" ht="15.45" customHeight="1" x14ac:dyDescent="0.2">
      <c r="B229" s="8" t="s">
        <v>192</v>
      </c>
      <c r="C229" s="8" t="s">
        <v>152</v>
      </c>
      <c r="D229" s="8" t="s">
        <v>11</v>
      </c>
      <c r="E229" s="9">
        <v>45512</v>
      </c>
      <c r="F229" s="10">
        <v>535232</v>
      </c>
      <c r="G229" s="11">
        <v>378</v>
      </c>
      <c r="H229" s="12" t="s">
        <v>12</v>
      </c>
    </row>
    <row r="230" spans="2:8" s="1" customFormat="1" ht="15.45" customHeight="1" x14ac:dyDescent="0.2">
      <c r="B230" s="8" t="s">
        <v>192</v>
      </c>
      <c r="C230" s="8" t="s">
        <v>152</v>
      </c>
      <c r="D230" s="8" t="s">
        <v>11</v>
      </c>
      <c r="E230" s="9">
        <v>45512</v>
      </c>
      <c r="F230" s="10">
        <v>535233</v>
      </c>
      <c r="G230" s="11">
        <v>798</v>
      </c>
      <c r="H230" s="12" t="s">
        <v>12</v>
      </c>
    </row>
    <row r="231" spans="2:8" s="1" customFormat="1" ht="15.45" customHeight="1" x14ac:dyDescent="0.2">
      <c r="B231" s="8" t="s">
        <v>192</v>
      </c>
      <c r="C231" s="8" t="s">
        <v>152</v>
      </c>
      <c r="D231" s="8" t="s">
        <v>11</v>
      </c>
      <c r="E231" s="9">
        <v>45512</v>
      </c>
      <c r="F231" s="10">
        <v>535234</v>
      </c>
      <c r="G231" s="11">
        <v>378</v>
      </c>
      <c r="H231" s="12" t="s">
        <v>12</v>
      </c>
    </row>
    <row r="232" spans="2:8" s="1" customFormat="1" ht="15.45" customHeight="1" x14ac:dyDescent="0.2">
      <c r="B232" s="8" t="s">
        <v>192</v>
      </c>
      <c r="C232" s="8" t="s">
        <v>152</v>
      </c>
      <c r="D232" s="8" t="s">
        <v>11</v>
      </c>
      <c r="E232" s="9">
        <v>45512</v>
      </c>
      <c r="F232" s="10">
        <v>535235</v>
      </c>
      <c r="G232" s="11">
        <v>546</v>
      </c>
      <c r="H232" s="12" t="s">
        <v>12</v>
      </c>
    </row>
    <row r="233" spans="2:8" s="1" customFormat="1" ht="15.45" customHeight="1" x14ac:dyDescent="0.2">
      <c r="B233" s="8" t="s">
        <v>192</v>
      </c>
      <c r="C233" s="8" t="s">
        <v>152</v>
      </c>
      <c r="D233" s="8" t="s">
        <v>11</v>
      </c>
      <c r="E233" s="9">
        <v>45512</v>
      </c>
      <c r="F233" s="10">
        <v>535236</v>
      </c>
      <c r="G233" s="11">
        <v>378</v>
      </c>
      <c r="H233" s="12" t="s">
        <v>12</v>
      </c>
    </row>
    <row r="234" spans="2:8" s="1" customFormat="1" ht="15.45" customHeight="1" x14ac:dyDescent="0.2">
      <c r="B234" s="8" t="s">
        <v>192</v>
      </c>
      <c r="C234" s="8" t="s">
        <v>152</v>
      </c>
      <c r="D234" s="8" t="s">
        <v>11</v>
      </c>
      <c r="E234" s="9">
        <v>45512</v>
      </c>
      <c r="F234" s="10">
        <v>535237</v>
      </c>
      <c r="G234" s="11">
        <v>378</v>
      </c>
      <c r="H234" s="12" t="s">
        <v>12</v>
      </c>
    </row>
    <row r="235" spans="2:8" s="1" customFormat="1" ht="15.45" customHeight="1" x14ac:dyDescent="0.2">
      <c r="B235" s="8" t="s">
        <v>192</v>
      </c>
      <c r="C235" s="8" t="s">
        <v>152</v>
      </c>
      <c r="D235" s="8" t="s">
        <v>11</v>
      </c>
      <c r="E235" s="9">
        <v>45517</v>
      </c>
      <c r="F235" s="10">
        <v>535464</v>
      </c>
      <c r="G235" s="11">
        <v>468</v>
      </c>
      <c r="H235" s="12" t="s">
        <v>12</v>
      </c>
    </row>
    <row r="236" spans="2:8" s="1" customFormat="1" ht="15.45" customHeight="1" x14ac:dyDescent="0.2">
      <c r="B236" s="8" t="s">
        <v>192</v>
      </c>
      <c r="C236" s="8" t="s">
        <v>152</v>
      </c>
      <c r="D236" s="8" t="s">
        <v>11</v>
      </c>
      <c r="E236" s="9">
        <v>45517</v>
      </c>
      <c r="F236" s="10">
        <v>535465</v>
      </c>
      <c r="G236" s="11">
        <v>324</v>
      </c>
      <c r="H236" s="12" t="s">
        <v>12</v>
      </c>
    </row>
    <row r="237" spans="2:8" s="1" customFormat="1" ht="15.45" customHeight="1" x14ac:dyDescent="0.2">
      <c r="B237" s="8" t="s">
        <v>192</v>
      </c>
      <c r="C237" s="8" t="s">
        <v>152</v>
      </c>
      <c r="D237" s="8" t="s">
        <v>11</v>
      </c>
      <c r="E237" s="9">
        <v>45517</v>
      </c>
      <c r="F237" s="10">
        <v>535466</v>
      </c>
      <c r="G237" s="11">
        <v>270</v>
      </c>
      <c r="H237" s="12" t="s">
        <v>12</v>
      </c>
    </row>
    <row r="238" spans="2:8" s="1" customFormat="1" ht="15.45" customHeight="1" x14ac:dyDescent="0.2">
      <c r="B238" s="8" t="s">
        <v>192</v>
      </c>
      <c r="C238" s="8" t="s">
        <v>152</v>
      </c>
      <c r="D238" s="8" t="s">
        <v>11</v>
      </c>
      <c r="E238" s="9">
        <v>45517</v>
      </c>
      <c r="F238" s="10">
        <v>535467</v>
      </c>
      <c r="G238" s="11">
        <v>798</v>
      </c>
      <c r="H238" s="12" t="s">
        <v>12</v>
      </c>
    </row>
    <row r="239" spans="2:8" s="1" customFormat="1" ht="15.45" customHeight="1" x14ac:dyDescent="0.2">
      <c r="B239" s="8" t="s">
        <v>192</v>
      </c>
      <c r="C239" s="8" t="s">
        <v>152</v>
      </c>
      <c r="D239" s="8" t="s">
        <v>11</v>
      </c>
      <c r="E239" s="9">
        <v>45517</v>
      </c>
      <c r="F239" s="10">
        <v>535468</v>
      </c>
      <c r="G239" s="11">
        <v>378</v>
      </c>
      <c r="H239" s="12" t="s">
        <v>12</v>
      </c>
    </row>
    <row r="240" spans="2:8" s="1" customFormat="1" ht="15.45" customHeight="1" x14ac:dyDescent="0.2">
      <c r="B240" s="8" t="s">
        <v>192</v>
      </c>
      <c r="C240" s="8" t="s">
        <v>152</v>
      </c>
      <c r="D240" s="8" t="s">
        <v>11</v>
      </c>
      <c r="E240" s="9">
        <v>45517</v>
      </c>
      <c r="F240" s="10">
        <v>535469</v>
      </c>
      <c r="G240" s="11">
        <v>378</v>
      </c>
      <c r="H240" s="12" t="s">
        <v>12</v>
      </c>
    </row>
    <row r="241" spans="2:8" s="1" customFormat="1" ht="15.45" customHeight="1" x14ac:dyDescent="0.2">
      <c r="B241" s="8" t="s">
        <v>192</v>
      </c>
      <c r="C241" s="8" t="s">
        <v>152</v>
      </c>
      <c r="D241" s="8" t="s">
        <v>11</v>
      </c>
      <c r="E241" s="9">
        <v>45517</v>
      </c>
      <c r="F241" s="10">
        <v>535470</v>
      </c>
      <c r="G241" s="11">
        <v>378</v>
      </c>
      <c r="H241" s="12" t="s">
        <v>12</v>
      </c>
    </row>
    <row r="242" spans="2:8" s="1" customFormat="1" ht="15.45" customHeight="1" x14ac:dyDescent="0.2">
      <c r="B242" s="8" t="s">
        <v>192</v>
      </c>
      <c r="C242" s="8" t="s">
        <v>152</v>
      </c>
      <c r="D242" s="8" t="s">
        <v>11</v>
      </c>
      <c r="E242" s="9">
        <v>45517</v>
      </c>
      <c r="F242" s="10">
        <v>535471</v>
      </c>
      <c r="G242" s="11">
        <v>378</v>
      </c>
      <c r="H242" s="12" t="s">
        <v>12</v>
      </c>
    </row>
    <row r="243" spans="2:8" s="1" customFormat="1" ht="15.45" customHeight="1" x14ac:dyDescent="0.2">
      <c r="B243" s="8" t="s">
        <v>192</v>
      </c>
      <c r="C243" s="8" t="s">
        <v>152</v>
      </c>
      <c r="D243" s="8" t="s">
        <v>11</v>
      </c>
      <c r="E243" s="9">
        <v>45517</v>
      </c>
      <c r="F243" s="10">
        <v>535472</v>
      </c>
      <c r="G243" s="11">
        <v>546</v>
      </c>
      <c r="H243" s="12" t="s">
        <v>12</v>
      </c>
    </row>
    <row r="244" spans="2:8" s="1" customFormat="1" ht="15.45" customHeight="1" x14ac:dyDescent="0.2">
      <c r="B244" s="8" t="s">
        <v>192</v>
      </c>
      <c r="C244" s="8" t="s">
        <v>152</v>
      </c>
      <c r="D244" s="8" t="s">
        <v>11</v>
      </c>
      <c r="E244" s="9">
        <v>45517</v>
      </c>
      <c r="F244" s="10">
        <v>535473</v>
      </c>
      <c r="G244" s="11">
        <v>378</v>
      </c>
      <c r="H244" s="12" t="s">
        <v>12</v>
      </c>
    </row>
    <row r="245" spans="2:8" s="1" customFormat="1" ht="15.45" customHeight="1" x14ac:dyDescent="0.2">
      <c r="B245" s="8" t="s">
        <v>192</v>
      </c>
      <c r="C245" s="8" t="s">
        <v>152</v>
      </c>
      <c r="D245" s="8" t="s">
        <v>11</v>
      </c>
      <c r="E245" s="9">
        <v>45517</v>
      </c>
      <c r="F245" s="10">
        <v>535474</v>
      </c>
      <c r="G245" s="11">
        <v>378</v>
      </c>
      <c r="H245" s="12" t="s">
        <v>12</v>
      </c>
    </row>
    <row r="246" spans="2:8" s="1" customFormat="1" ht="15.45" customHeight="1" x14ac:dyDescent="0.2">
      <c r="B246" s="8" t="s">
        <v>193</v>
      </c>
      <c r="C246" s="8" t="s">
        <v>173</v>
      </c>
      <c r="D246" s="8" t="s">
        <v>11</v>
      </c>
      <c r="E246" s="9">
        <v>45526</v>
      </c>
      <c r="F246" s="10">
        <v>536117</v>
      </c>
      <c r="G246" s="11">
        <v>1530</v>
      </c>
      <c r="H246" s="12" t="s">
        <v>12</v>
      </c>
    </row>
    <row r="247" spans="2:8" s="1" customFormat="1" ht="14.85" customHeight="1" x14ac:dyDescent="0.2">
      <c r="B247" s="18"/>
      <c r="C247" s="18"/>
      <c r="D247" s="18"/>
      <c r="E247" s="18"/>
      <c r="F247" s="19"/>
      <c r="G247" s="20">
        <f>SUM(G156:G246)</f>
        <v>306462.09000000003</v>
      </c>
      <c r="H247" s="19"/>
    </row>
    <row r="248" spans="2:8" s="1" customFormat="1" ht="25.05" customHeight="1" x14ac:dyDescent="0.2"/>
    <row r="249" spans="2:8" s="1" customFormat="1" ht="15.9" customHeight="1" x14ac:dyDescent="0.2">
      <c r="B249" s="5" t="s">
        <v>194</v>
      </c>
    </row>
    <row r="250" spans="2:8" s="1" customFormat="1" ht="19.2" customHeight="1" x14ac:dyDescent="0.2"/>
    <row r="251" spans="2:8" s="1" customFormat="1" ht="27.15" customHeight="1" x14ac:dyDescent="0.2">
      <c r="B251" s="6" t="s">
        <v>2</v>
      </c>
      <c r="C251" s="6" t="s">
        <v>3</v>
      </c>
      <c r="D251" s="6" t="s">
        <v>4</v>
      </c>
      <c r="E251" s="6" t="s">
        <v>5</v>
      </c>
      <c r="F251" s="6" t="s">
        <v>6</v>
      </c>
      <c r="G251" s="6" t="s">
        <v>7</v>
      </c>
      <c r="H251" s="7" t="s">
        <v>8</v>
      </c>
    </row>
    <row r="252" spans="2:8" s="1" customFormat="1" ht="15.45" customHeight="1" x14ac:dyDescent="0.2">
      <c r="B252" s="8" t="s">
        <v>195</v>
      </c>
      <c r="C252" s="8" t="s">
        <v>43</v>
      </c>
      <c r="D252" s="8" t="s">
        <v>15</v>
      </c>
      <c r="E252" s="9">
        <v>45505</v>
      </c>
      <c r="F252" s="10">
        <v>535117</v>
      </c>
      <c r="G252" s="11">
        <v>1176</v>
      </c>
      <c r="H252" s="12" t="s">
        <v>12</v>
      </c>
    </row>
    <row r="253" spans="2:8" s="1" customFormat="1" ht="15.45" customHeight="1" x14ac:dyDescent="0.2">
      <c r="B253" s="8" t="s">
        <v>196</v>
      </c>
      <c r="C253" s="8" t="s">
        <v>197</v>
      </c>
      <c r="D253" s="8" t="s">
        <v>15</v>
      </c>
      <c r="E253" s="9">
        <v>45533</v>
      </c>
      <c r="F253" s="10">
        <v>535710</v>
      </c>
      <c r="G253" s="11">
        <v>263.33</v>
      </c>
      <c r="H253" s="12" t="s">
        <v>12</v>
      </c>
    </row>
    <row r="254" spans="2:8" s="1" customFormat="1" ht="15.45" customHeight="1" x14ac:dyDescent="0.2">
      <c r="B254" s="8" t="s">
        <v>198</v>
      </c>
      <c r="C254" s="8" t="s">
        <v>43</v>
      </c>
      <c r="D254" s="8" t="s">
        <v>15</v>
      </c>
      <c r="E254" s="9">
        <v>45505</v>
      </c>
      <c r="F254" s="10">
        <v>534788</v>
      </c>
      <c r="G254" s="11">
        <v>4076.29</v>
      </c>
      <c r="H254" s="12" t="s">
        <v>44</v>
      </c>
    </row>
    <row r="255" spans="2:8" s="1" customFormat="1" ht="15.45" customHeight="1" x14ac:dyDescent="0.2">
      <c r="B255" s="8" t="s">
        <v>198</v>
      </c>
      <c r="C255" s="8" t="s">
        <v>199</v>
      </c>
      <c r="D255" s="8" t="s">
        <v>15</v>
      </c>
      <c r="E255" s="9">
        <v>45524</v>
      </c>
      <c r="F255" s="10">
        <v>535934</v>
      </c>
      <c r="G255" s="11">
        <v>1302</v>
      </c>
      <c r="H255" s="12" t="s">
        <v>12</v>
      </c>
    </row>
    <row r="256" spans="2:8" s="1" customFormat="1" ht="15.45" customHeight="1" x14ac:dyDescent="0.25">
      <c r="B256" s="14" t="s">
        <v>200</v>
      </c>
      <c r="C256" s="14" t="s">
        <v>201</v>
      </c>
      <c r="D256" s="14" t="s">
        <v>11</v>
      </c>
      <c r="E256" s="14" t="s">
        <v>79</v>
      </c>
      <c r="F256" s="15">
        <v>33675</v>
      </c>
      <c r="G256" s="16">
        <v>523.99</v>
      </c>
      <c r="H256" s="17" t="s">
        <v>12</v>
      </c>
    </row>
    <row r="257" spans="2:8" s="1" customFormat="1" ht="15.45" customHeight="1" x14ac:dyDescent="0.2">
      <c r="B257" s="8" t="s">
        <v>202</v>
      </c>
      <c r="C257" s="8" t="s">
        <v>43</v>
      </c>
      <c r="D257" s="8" t="s">
        <v>15</v>
      </c>
      <c r="E257" s="9">
        <v>45517</v>
      </c>
      <c r="F257" s="10">
        <v>535423</v>
      </c>
      <c r="G257" s="11">
        <v>16943.27</v>
      </c>
      <c r="H257" s="12" t="s">
        <v>44</v>
      </c>
    </row>
    <row r="258" spans="2:8" s="1" customFormat="1" ht="15.45" customHeight="1" x14ac:dyDescent="0.2">
      <c r="B258" s="8" t="s">
        <v>203</v>
      </c>
      <c r="C258" s="8" t="s">
        <v>43</v>
      </c>
      <c r="D258" s="8" t="s">
        <v>15</v>
      </c>
      <c r="E258" s="9">
        <v>45531</v>
      </c>
      <c r="F258" s="10">
        <v>536233</v>
      </c>
      <c r="G258" s="11">
        <v>35304.959999999999</v>
      </c>
      <c r="H258" s="12" t="s">
        <v>44</v>
      </c>
    </row>
    <row r="259" spans="2:8" s="1" customFormat="1" ht="15.45" customHeight="1" x14ac:dyDescent="0.2">
      <c r="B259" s="8" t="s">
        <v>204</v>
      </c>
      <c r="C259" s="8" t="s">
        <v>205</v>
      </c>
      <c r="D259" s="8" t="s">
        <v>15</v>
      </c>
      <c r="E259" s="9">
        <v>45510</v>
      </c>
      <c r="F259" s="10">
        <v>534695</v>
      </c>
      <c r="G259" s="11">
        <v>1278.4000000000001</v>
      </c>
      <c r="H259" s="12" t="s">
        <v>12</v>
      </c>
    </row>
    <row r="260" spans="2:8" s="1" customFormat="1" ht="15.45" customHeight="1" x14ac:dyDescent="0.2">
      <c r="B260" s="8" t="s">
        <v>204</v>
      </c>
      <c r="C260" s="8" t="s">
        <v>205</v>
      </c>
      <c r="D260" s="8" t="s">
        <v>15</v>
      </c>
      <c r="E260" s="9">
        <v>45510</v>
      </c>
      <c r="F260" s="10">
        <v>534696</v>
      </c>
      <c r="G260" s="11">
        <v>21721.93</v>
      </c>
      <c r="H260" s="12" t="s">
        <v>12</v>
      </c>
    </row>
    <row r="261" spans="2:8" s="1" customFormat="1" ht="15.45" customHeight="1" x14ac:dyDescent="0.2">
      <c r="B261" s="8" t="s">
        <v>93</v>
      </c>
      <c r="C261" s="8" t="s">
        <v>206</v>
      </c>
      <c r="D261" s="8" t="s">
        <v>104</v>
      </c>
      <c r="E261" s="9">
        <v>45512</v>
      </c>
      <c r="F261" s="10">
        <v>535453</v>
      </c>
      <c r="G261" s="11">
        <v>1404</v>
      </c>
      <c r="H261" s="12" t="s">
        <v>12</v>
      </c>
    </row>
    <row r="262" spans="2:8" s="1" customFormat="1" ht="15.45" customHeight="1" x14ac:dyDescent="0.2">
      <c r="B262" s="8" t="s">
        <v>18</v>
      </c>
      <c r="C262" s="8" t="s">
        <v>83</v>
      </c>
      <c r="D262" s="8" t="s">
        <v>11</v>
      </c>
      <c r="E262" s="9">
        <v>45510</v>
      </c>
      <c r="F262" s="10">
        <v>535326</v>
      </c>
      <c r="G262" s="11">
        <v>66.08</v>
      </c>
      <c r="H262" s="12" t="s">
        <v>12</v>
      </c>
    </row>
    <row r="263" spans="2:8" s="1" customFormat="1" ht="15.45" customHeight="1" x14ac:dyDescent="0.2">
      <c r="B263" s="8" t="s">
        <v>18</v>
      </c>
      <c r="C263" s="8" t="s">
        <v>83</v>
      </c>
      <c r="D263" s="8" t="s">
        <v>11</v>
      </c>
      <c r="E263" s="9">
        <v>45510</v>
      </c>
      <c r="F263" s="10">
        <v>535342</v>
      </c>
      <c r="G263" s="11">
        <v>66.08</v>
      </c>
      <c r="H263" s="12" t="s">
        <v>12</v>
      </c>
    </row>
    <row r="264" spans="2:8" s="1" customFormat="1" ht="15.45" customHeight="1" x14ac:dyDescent="0.2">
      <c r="B264" s="8" t="s">
        <v>18</v>
      </c>
      <c r="C264" s="8" t="s">
        <v>207</v>
      </c>
      <c r="D264" s="8" t="s">
        <v>15</v>
      </c>
      <c r="E264" s="9">
        <v>45510</v>
      </c>
      <c r="F264" s="10">
        <v>535326</v>
      </c>
      <c r="G264" s="11">
        <v>136.80000000000001</v>
      </c>
      <c r="H264" s="12" t="s">
        <v>12</v>
      </c>
    </row>
    <row r="265" spans="2:8" s="1" customFormat="1" ht="15.45" customHeight="1" x14ac:dyDescent="0.2">
      <c r="B265" s="8" t="s">
        <v>18</v>
      </c>
      <c r="C265" s="8" t="s">
        <v>207</v>
      </c>
      <c r="D265" s="8" t="s">
        <v>15</v>
      </c>
      <c r="E265" s="9">
        <v>45510</v>
      </c>
      <c r="F265" s="10">
        <v>535342</v>
      </c>
      <c r="G265" s="11">
        <v>136.80000000000001</v>
      </c>
      <c r="H265" s="12" t="s">
        <v>12</v>
      </c>
    </row>
    <row r="266" spans="2:8" s="1" customFormat="1" ht="15.45" customHeight="1" x14ac:dyDescent="0.2">
      <c r="B266" s="8" t="s">
        <v>18</v>
      </c>
      <c r="C266" s="8" t="s">
        <v>19</v>
      </c>
      <c r="D266" s="8" t="s">
        <v>11</v>
      </c>
      <c r="E266" s="9">
        <v>45510</v>
      </c>
      <c r="F266" s="10">
        <v>535304</v>
      </c>
      <c r="G266" s="11">
        <v>351.86</v>
      </c>
      <c r="H266" s="12" t="s">
        <v>12</v>
      </c>
    </row>
    <row r="267" spans="2:8" s="1" customFormat="1" ht="15.45" customHeight="1" x14ac:dyDescent="0.2">
      <c r="B267" s="8" t="s">
        <v>18</v>
      </c>
      <c r="C267" s="8" t="s">
        <v>19</v>
      </c>
      <c r="D267" s="8" t="s">
        <v>11</v>
      </c>
      <c r="E267" s="9">
        <v>45510</v>
      </c>
      <c r="F267" s="10">
        <v>535326</v>
      </c>
      <c r="G267" s="11">
        <v>649.54</v>
      </c>
      <c r="H267" s="12" t="s">
        <v>12</v>
      </c>
    </row>
    <row r="268" spans="2:8" s="1" customFormat="1" ht="15.45" customHeight="1" x14ac:dyDescent="0.2">
      <c r="B268" s="8" t="s">
        <v>18</v>
      </c>
      <c r="C268" s="8" t="s">
        <v>19</v>
      </c>
      <c r="D268" s="8" t="s">
        <v>11</v>
      </c>
      <c r="E268" s="9">
        <v>45510</v>
      </c>
      <c r="F268" s="10">
        <v>535342</v>
      </c>
      <c r="G268" s="11">
        <v>900.34</v>
      </c>
      <c r="H268" s="12" t="s">
        <v>12</v>
      </c>
    </row>
    <row r="269" spans="2:8" s="1" customFormat="1" ht="15.45" customHeight="1" x14ac:dyDescent="0.2">
      <c r="B269" s="8" t="s">
        <v>208</v>
      </c>
      <c r="C269" s="8" t="s">
        <v>209</v>
      </c>
      <c r="D269" s="8" t="s">
        <v>15</v>
      </c>
      <c r="E269" s="9">
        <v>45526</v>
      </c>
      <c r="F269" s="10">
        <v>532908</v>
      </c>
      <c r="G269" s="11">
        <v>2384.5700000000002</v>
      </c>
      <c r="H269" s="12" t="s">
        <v>12</v>
      </c>
    </row>
    <row r="270" spans="2:8" s="1" customFormat="1" ht="15.45" customHeight="1" x14ac:dyDescent="0.2">
      <c r="B270" s="8" t="s">
        <v>208</v>
      </c>
      <c r="C270" s="8" t="s">
        <v>209</v>
      </c>
      <c r="D270" s="8" t="s">
        <v>15</v>
      </c>
      <c r="E270" s="9">
        <v>45526</v>
      </c>
      <c r="F270" s="10">
        <v>536106</v>
      </c>
      <c r="G270" s="11">
        <v>339.35</v>
      </c>
      <c r="H270" s="12" t="s">
        <v>12</v>
      </c>
    </row>
    <row r="271" spans="2:8" s="1" customFormat="1" ht="15.45" customHeight="1" x14ac:dyDescent="0.2">
      <c r="B271" s="8" t="s">
        <v>210</v>
      </c>
      <c r="C271" s="8" t="s">
        <v>206</v>
      </c>
      <c r="D271" s="8" t="s">
        <v>104</v>
      </c>
      <c r="E271" s="9">
        <v>45526</v>
      </c>
      <c r="F271" s="10">
        <v>536083</v>
      </c>
      <c r="G271" s="11">
        <v>720</v>
      </c>
      <c r="H271" s="12" t="s">
        <v>12</v>
      </c>
    </row>
    <row r="272" spans="2:8" s="1" customFormat="1" ht="15.45" customHeight="1" x14ac:dyDescent="0.2">
      <c r="B272" s="8" t="s">
        <v>210</v>
      </c>
      <c r="C272" s="8" t="s">
        <v>22</v>
      </c>
      <c r="D272" s="8" t="s">
        <v>11</v>
      </c>
      <c r="E272" s="9">
        <v>45505</v>
      </c>
      <c r="F272" s="10">
        <v>535139</v>
      </c>
      <c r="G272" s="11">
        <v>694.49</v>
      </c>
      <c r="H272" s="12" t="s">
        <v>12</v>
      </c>
    </row>
    <row r="273" spans="2:8" s="1" customFormat="1" ht="15.45" customHeight="1" x14ac:dyDescent="0.2">
      <c r="B273" s="8" t="s">
        <v>211</v>
      </c>
      <c r="C273" s="8" t="s">
        <v>10</v>
      </c>
      <c r="D273" s="8" t="s">
        <v>11</v>
      </c>
      <c r="E273" s="9">
        <v>45510</v>
      </c>
      <c r="F273" s="10">
        <v>535131</v>
      </c>
      <c r="G273" s="11">
        <v>417.46</v>
      </c>
      <c r="H273" s="12" t="s">
        <v>12</v>
      </c>
    </row>
    <row r="274" spans="2:8" s="1" customFormat="1" ht="15.45" customHeight="1" x14ac:dyDescent="0.2">
      <c r="B274" s="8" t="s">
        <v>36</v>
      </c>
      <c r="C274" s="8" t="s">
        <v>19</v>
      </c>
      <c r="D274" s="8" t="s">
        <v>11</v>
      </c>
      <c r="E274" s="9">
        <v>45524</v>
      </c>
      <c r="F274" s="10">
        <v>535956</v>
      </c>
      <c r="G274" s="11">
        <v>838.31</v>
      </c>
      <c r="H274" s="12" t="s">
        <v>12</v>
      </c>
    </row>
    <row r="275" spans="2:8" s="1" customFormat="1" ht="15.45" customHeight="1" x14ac:dyDescent="0.2">
      <c r="B275" s="8" t="s">
        <v>212</v>
      </c>
      <c r="C275" s="8" t="s">
        <v>213</v>
      </c>
      <c r="D275" s="8" t="s">
        <v>15</v>
      </c>
      <c r="E275" s="9">
        <v>45505</v>
      </c>
      <c r="F275" s="10">
        <v>534982</v>
      </c>
      <c r="G275" s="11">
        <v>300</v>
      </c>
      <c r="H275" s="12" t="s">
        <v>12</v>
      </c>
    </row>
    <row r="276" spans="2:8" s="1" customFormat="1" ht="15.45" customHeight="1" x14ac:dyDescent="0.2">
      <c r="B276" s="8" t="s">
        <v>214</v>
      </c>
      <c r="C276" s="8" t="s">
        <v>207</v>
      </c>
      <c r="D276" s="8" t="s">
        <v>15</v>
      </c>
      <c r="E276" s="9">
        <v>45517</v>
      </c>
      <c r="F276" s="10">
        <v>535622</v>
      </c>
      <c r="G276" s="11">
        <v>84</v>
      </c>
      <c r="H276" s="12" t="s">
        <v>12</v>
      </c>
    </row>
    <row r="277" spans="2:8" s="1" customFormat="1" ht="15.45" customHeight="1" x14ac:dyDescent="0.2">
      <c r="B277" s="8" t="s">
        <v>214</v>
      </c>
      <c r="C277" s="8" t="s">
        <v>19</v>
      </c>
      <c r="D277" s="8" t="s">
        <v>11</v>
      </c>
      <c r="E277" s="9">
        <v>45517</v>
      </c>
      <c r="F277" s="10">
        <v>535622</v>
      </c>
      <c r="G277" s="11">
        <v>252</v>
      </c>
      <c r="H277" s="12" t="s">
        <v>12</v>
      </c>
    </row>
    <row r="278" spans="2:8" s="1" customFormat="1" ht="15.45" customHeight="1" x14ac:dyDescent="0.2">
      <c r="B278" s="8" t="s">
        <v>215</v>
      </c>
      <c r="C278" s="8" t="s">
        <v>22</v>
      </c>
      <c r="D278" s="8" t="s">
        <v>11</v>
      </c>
      <c r="E278" s="9">
        <v>45517</v>
      </c>
      <c r="F278" s="10">
        <v>535489</v>
      </c>
      <c r="G278" s="11">
        <v>1440</v>
      </c>
      <c r="H278" s="12" t="s">
        <v>12</v>
      </c>
    </row>
    <row r="279" spans="2:8" s="1" customFormat="1" ht="15.45" customHeight="1" x14ac:dyDescent="0.2">
      <c r="B279" s="8" t="s">
        <v>170</v>
      </c>
      <c r="C279" s="8" t="s">
        <v>180</v>
      </c>
      <c r="D279" s="8" t="s">
        <v>11</v>
      </c>
      <c r="E279" s="9">
        <v>45505</v>
      </c>
      <c r="F279" s="10">
        <v>535158</v>
      </c>
      <c r="G279" s="11">
        <v>1800</v>
      </c>
      <c r="H279" s="12" t="s">
        <v>12</v>
      </c>
    </row>
    <row r="280" spans="2:8" s="1" customFormat="1" ht="15.45" customHeight="1" x14ac:dyDescent="0.2">
      <c r="B280" s="8" t="s">
        <v>216</v>
      </c>
      <c r="C280" s="8" t="s">
        <v>217</v>
      </c>
      <c r="D280" s="8" t="s">
        <v>15</v>
      </c>
      <c r="E280" s="9">
        <v>45512</v>
      </c>
      <c r="F280" s="10">
        <v>535439</v>
      </c>
      <c r="G280" s="11">
        <v>324</v>
      </c>
      <c r="H280" s="12" t="s">
        <v>12</v>
      </c>
    </row>
    <row r="281" spans="2:8" s="1" customFormat="1" ht="15.45" customHeight="1" x14ac:dyDescent="0.2">
      <c r="B281" s="8" t="s">
        <v>216</v>
      </c>
      <c r="C281" s="8" t="s">
        <v>217</v>
      </c>
      <c r="D281" s="8" t="s">
        <v>15</v>
      </c>
      <c r="E281" s="9">
        <v>45512</v>
      </c>
      <c r="F281" s="10">
        <v>535440</v>
      </c>
      <c r="G281" s="11">
        <v>3783.26</v>
      </c>
      <c r="H281" s="12" t="s">
        <v>12</v>
      </c>
    </row>
    <row r="282" spans="2:8" s="1" customFormat="1" ht="15.45" customHeight="1" x14ac:dyDescent="0.2">
      <c r="B282" s="8" t="s">
        <v>172</v>
      </c>
      <c r="C282" s="8" t="s">
        <v>197</v>
      </c>
      <c r="D282" s="8" t="s">
        <v>15</v>
      </c>
      <c r="E282" s="9">
        <v>45519</v>
      </c>
      <c r="F282" s="10">
        <v>535606</v>
      </c>
      <c r="G282" s="11">
        <v>330</v>
      </c>
      <c r="H282" s="12" t="s">
        <v>12</v>
      </c>
    </row>
    <row r="283" spans="2:8" s="1" customFormat="1" ht="15.45" customHeight="1" x14ac:dyDescent="0.2">
      <c r="B283" s="8" t="s">
        <v>172</v>
      </c>
      <c r="C283" s="8" t="s">
        <v>197</v>
      </c>
      <c r="D283" s="8" t="s">
        <v>15</v>
      </c>
      <c r="E283" s="9">
        <v>45524</v>
      </c>
      <c r="F283" s="10">
        <v>535429</v>
      </c>
      <c r="G283" s="11">
        <v>330</v>
      </c>
      <c r="H283" s="12" t="s">
        <v>12</v>
      </c>
    </row>
    <row r="284" spans="2:8" s="1" customFormat="1" ht="15.45" customHeight="1" x14ac:dyDescent="0.2">
      <c r="B284" s="8" t="s">
        <v>218</v>
      </c>
      <c r="C284" s="8" t="s">
        <v>197</v>
      </c>
      <c r="D284" s="8" t="s">
        <v>15</v>
      </c>
      <c r="E284" s="9">
        <v>45517</v>
      </c>
      <c r="F284" s="10">
        <v>535488</v>
      </c>
      <c r="G284" s="11">
        <v>450</v>
      </c>
      <c r="H284" s="12" t="s">
        <v>12</v>
      </c>
    </row>
    <row r="285" spans="2:8" s="1" customFormat="1" ht="15.45" customHeight="1" x14ac:dyDescent="0.25">
      <c r="B285" s="14" t="s">
        <v>219</v>
      </c>
      <c r="C285" s="14" t="s">
        <v>220</v>
      </c>
      <c r="D285" s="14" t="s">
        <v>11</v>
      </c>
      <c r="E285" s="14" t="s">
        <v>92</v>
      </c>
      <c r="F285" s="15">
        <v>33659</v>
      </c>
      <c r="G285" s="16">
        <v>262</v>
      </c>
      <c r="H285" s="17" t="s">
        <v>12</v>
      </c>
    </row>
    <row r="286" spans="2:8" s="1" customFormat="1" ht="15.45" customHeight="1" x14ac:dyDescent="0.25">
      <c r="B286" s="14" t="s">
        <v>219</v>
      </c>
      <c r="C286" s="14" t="s">
        <v>220</v>
      </c>
      <c r="D286" s="14" t="s">
        <v>11</v>
      </c>
      <c r="E286" s="14" t="s">
        <v>79</v>
      </c>
      <c r="F286" s="15">
        <v>33675</v>
      </c>
      <c r="G286" s="16">
        <v>534</v>
      </c>
      <c r="H286" s="17" t="s">
        <v>12</v>
      </c>
    </row>
    <row r="287" spans="2:8" s="1" customFormat="1" ht="15.45" customHeight="1" x14ac:dyDescent="0.2">
      <c r="B287" s="8" t="s">
        <v>47</v>
      </c>
      <c r="C287" s="8" t="s">
        <v>221</v>
      </c>
      <c r="D287" s="8" t="s">
        <v>15</v>
      </c>
      <c r="E287" s="9">
        <v>45531</v>
      </c>
      <c r="F287" s="10">
        <v>535892</v>
      </c>
      <c r="G287" s="11">
        <v>2075.3000000000002</v>
      </c>
      <c r="H287" s="12" t="s">
        <v>12</v>
      </c>
    </row>
    <row r="288" spans="2:8" s="1" customFormat="1" ht="15.45" customHeight="1" x14ac:dyDescent="0.2">
      <c r="B288" s="8" t="s">
        <v>47</v>
      </c>
      <c r="C288" s="8" t="s">
        <v>221</v>
      </c>
      <c r="D288" s="8" t="s">
        <v>15</v>
      </c>
      <c r="E288" s="9">
        <v>45531</v>
      </c>
      <c r="F288" s="10">
        <v>535893</v>
      </c>
      <c r="G288" s="11">
        <v>-1005.43</v>
      </c>
      <c r="H288" s="12" t="s">
        <v>12</v>
      </c>
    </row>
    <row r="289" spans="2:8" s="1" customFormat="1" ht="15.45" customHeight="1" x14ac:dyDescent="0.2">
      <c r="B289" s="8" t="s">
        <v>47</v>
      </c>
      <c r="C289" s="8" t="s">
        <v>221</v>
      </c>
      <c r="D289" s="8" t="s">
        <v>15</v>
      </c>
      <c r="E289" s="9">
        <v>45531</v>
      </c>
      <c r="F289" s="10">
        <v>535894</v>
      </c>
      <c r="G289" s="11">
        <v>841.91</v>
      </c>
      <c r="H289" s="12" t="s">
        <v>12</v>
      </c>
    </row>
    <row r="290" spans="2:8" s="1" customFormat="1" ht="15.45" customHeight="1" x14ac:dyDescent="0.2">
      <c r="B290" s="8" t="s">
        <v>47</v>
      </c>
      <c r="C290" s="8" t="s">
        <v>221</v>
      </c>
      <c r="D290" s="8" t="s">
        <v>15</v>
      </c>
      <c r="E290" s="9">
        <v>45531</v>
      </c>
      <c r="F290" s="10">
        <v>535895</v>
      </c>
      <c r="G290" s="11">
        <v>1282.95</v>
      </c>
      <c r="H290" s="12" t="s">
        <v>12</v>
      </c>
    </row>
    <row r="291" spans="2:8" s="1" customFormat="1" ht="15.45" customHeight="1" x14ac:dyDescent="0.2">
      <c r="B291" s="8" t="s">
        <v>47</v>
      </c>
      <c r="C291" s="8" t="s">
        <v>221</v>
      </c>
      <c r="D291" s="8" t="s">
        <v>15</v>
      </c>
      <c r="E291" s="9">
        <v>45531</v>
      </c>
      <c r="F291" s="10">
        <v>535896</v>
      </c>
      <c r="G291" s="11">
        <v>1853.28</v>
      </c>
      <c r="H291" s="12" t="s">
        <v>12</v>
      </c>
    </row>
    <row r="292" spans="2:8" s="1" customFormat="1" ht="15.45" customHeight="1" x14ac:dyDescent="0.2">
      <c r="B292" s="8" t="s">
        <v>47</v>
      </c>
      <c r="C292" s="8" t="s">
        <v>221</v>
      </c>
      <c r="D292" s="8" t="s">
        <v>15</v>
      </c>
      <c r="E292" s="9">
        <v>45531</v>
      </c>
      <c r="F292" s="10">
        <v>535897</v>
      </c>
      <c r="G292" s="11">
        <v>1379.67</v>
      </c>
      <c r="H292" s="12" t="s">
        <v>12</v>
      </c>
    </row>
    <row r="293" spans="2:8" s="1" customFormat="1" ht="15.45" customHeight="1" x14ac:dyDescent="0.2">
      <c r="B293" s="8" t="s">
        <v>47</v>
      </c>
      <c r="C293" s="8" t="s">
        <v>221</v>
      </c>
      <c r="D293" s="8" t="s">
        <v>15</v>
      </c>
      <c r="E293" s="9">
        <v>45531</v>
      </c>
      <c r="F293" s="10">
        <v>535898</v>
      </c>
      <c r="G293" s="11">
        <v>2115.16</v>
      </c>
      <c r="H293" s="12" t="s">
        <v>12</v>
      </c>
    </row>
    <row r="294" spans="2:8" s="1" customFormat="1" ht="15.45" customHeight="1" x14ac:dyDescent="0.2">
      <c r="B294" s="8" t="s">
        <v>47</v>
      </c>
      <c r="C294" s="8" t="s">
        <v>221</v>
      </c>
      <c r="D294" s="8" t="s">
        <v>15</v>
      </c>
      <c r="E294" s="9">
        <v>45531</v>
      </c>
      <c r="F294" s="10">
        <v>535899</v>
      </c>
      <c r="G294" s="11">
        <v>2303.04</v>
      </c>
      <c r="H294" s="12" t="s">
        <v>12</v>
      </c>
    </row>
    <row r="295" spans="2:8" s="1" customFormat="1" ht="15.45" customHeight="1" x14ac:dyDescent="0.2">
      <c r="B295" s="8" t="s">
        <v>47</v>
      </c>
      <c r="C295" s="8" t="s">
        <v>221</v>
      </c>
      <c r="D295" s="8" t="s">
        <v>15</v>
      </c>
      <c r="E295" s="9">
        <v>45531</v>
      </c>
      <c r="F295" s="10">
        <v>535901</v>
      </c>
      <c r="G295" s="11">
        <v>1240.47</v>
      </c>
      <c r="H295" s="12" t="s">
        <v>12</v>
      </c>
    </row>
    <row r="296" spans="2:8" s="1" customFormat="1" ht="15.45" customHeight="1" x14ac:dyDescent="0.2">
      <c r="B296" s="8" t="s">
        <v>47</v>
      </c>
      <c r="C296" s="8" t="s">
        <v>221</v>
      </c>
      <c r="D296" s="8" t="s">
        <v>15</v>
      </c>
      <c r="E296" s="9">
        <v>45540</v>
      </c>
      <c r="F296" s="10">
        <v>536322</v>
      </c>
      <c r="G296" s="11">
        <v>-1565.91</v>
      </c>
      <c r="H296" s="12" t="s">
        <v>12</v>
      </c>
    </row>
    <row r="297" spans="2:8" s="1" customFormat="1" ht="15.45" customHeight="1" x14ac:dyDescent="0.2">
      <c r="B297" s="8" t="s">
        <v>47</v>
      </c>
      <c r="C297" s="8" t="s">
        <v>221</v>
      </c>
      <c r="D297" s="8" t="s">
        <v>15</v>
      </c>
      <c r="E297" s="9">
        <v>45540</v>
      </c>
      <c r="F297" s="10">
        <v>536326</v>
      </c>
      <c r="G297" s="11">
        <v>1005.43</v>
      </c>
      <c r="H297" s="12" t="s">
        <v>12</v>
      </c>
    </row>
    <row r="298" spans="2:8" s="1" customFormat="1" ht="15.45" customHeight="1" x14ac:dyDescent="0.2">
      <c r="B298" s="8" t="s">
        <v>47</v>
      </c>
      <c r="C298" s="8" t="s">
        <v>221</v>
      </c>
      <c r="D298" s="8" t="s">
        <v>15</v>
      </c>
      <c r="E298" s="9">
        <v>45540</v>
      </c>
      <c r="F298" s="10">
        <v>536331</v>
      </c>
      <c r="G298" s="11">
        <v>706.64</v>
      </c>
      <c r="H298" s="12" t="s">
        <v>12</v>
      </c>
    </row>
    <row r="299" spans="2:8" s="1" customFormat="1" ht="15.45" customHeight="1" x14ac:dyDescent="0.2">
      <c r="B299" s="8" t="s">
        <v>47</v>
      </c>
      <c r="C299" s="8" t="s">
        <v>221</v>
      </c>
      <c r="D299" s="8" t="s">
        <v>15</v>
      </c>
      <c r="E299" s="9">
        <v>45540</v>
      </c>
      <c r="F299" s="10">
        <v>536332</v>
      </c>
      <c r="G299" s="11">
        <v>2421.1799999999998</v>
      </c>
      <c r="H299" s="12" t="s">
        <v>12</v>
      </c>
    </row>
    <row r="300" spans="2:8" s="1" customFormat="1" ht="15.45" customHeight="1" x14ac:dyDescent="0.2">
      <c r="B300" s="8" t="s">
        <v>47</v>
      </c>
      <c r="C300" s="8" t="s">
        <v>221</v>
      </c>
      <c r="D300" s="8" t="s">
        <v>15</v>
      </c>
      <c r="E300" s="9">
        <v>45540</v>
      </c>
      <c r="F300" s="10">
        <v>536335</v>
      </c>
      <c r="G300" s="11">
        <v>1376.32</v>
      </c>
      <c r="H300" s="12" t="s">
        <v>12</v>
      </c>
    </row>
    <row r="301" spans="2:8" s="1" customFormat="1" ht="15.45" customHeight="1" x14ac:dyDescent="0.2">
      <c r="B301" s="8" t="s">
        <v>47</v>
      </c>
      <c r="C301" s="8" t="s">
        <v>221</v>
      </c>
      <c r="D301" s="8" t="s">
        <v>15</v>
      </c>
      <c r="E301" s="9">
        <v>45540</v>
      </c>
      <c r="F301" s="10">
        <v>536337</v>
      </c>
      <c r="G301" s="11">
        <v>1080.8399999999999</v>
      </c>
      <c r="H301" s="12" t="s">
        <v>12</v>
      </c>
    </row>
    <row r="302" spans="2:8" s="1" customFormat="1" ht="15.45" customHeight="1" x14ac:dyDescent="0.2">
      <c r="B302" s="8" t="s">
        <v>47</v>
      </c>
      <c r="C302" s="8" t="s">
        <v>221</v>
      </c>
      <c r="D302" s="8" t="s">
        <v>15</v>
      </c>
      <c r="E302" s="9">
        <v>45540</v>
      </c>
      <c r="F302" s="10">
        <v>536338</v>
      </c>
      <c r="G302" s="11">
        <v>1159.32</v>
      </c>
      <c r="H302" s="12" t="s">
        <v>12</v>
      </c>
    </row>
    <row r="303" spans="2:8" s="1" customFormat="1" ht="15.45" customHeight="1" x14ac:dyDescent="0.2">
      <c r="B303" s="8" t="s">
        <v>47</v>
      </c>
      <c r="C303" s="8" t="s">
        <v>221</v>
      </c>
      <c r="D303" s="8" t="s">
        <v>15</v>
      </c>
      <c r="E303" s="9">
        <v>45540</v>
      </c>
      <c r="F303" s="10">
        <v>536339</v>
      </c>
      <c r="G303" s="11">
        <v>-1998.64</v>
      </c>
      <c r="H303" s="12" t="s">
        <v>12</v>
      </c>
    </row>
    <row r="304" spans="2:8" s="1" customFormat="1" ht="15.45" customHeight="1" x14ac:dyDescent="0.2">
      <c r="B304" s="8" t="s">
        <v>47</v>
      </c>
      <c r="C304" s="8" t="s">
        <v>221</v>
      </c>
      <c r="D304" s="8" t="s">
        <v>15</v>
      </c>
      <c r="E304" s="9">
        <v>45540</v>
      </c>
      <c r="F304" s="10">
        <v>536340</v>
      </c>
      <c r="G304" s="11">
        <v>-2175.59</v>
      </c>
      <c r="H304" s="12" t="s">
        <v>12</v>
      </c>
    </row>
    <row r="305" spans="2:8" s="1" customFormat="1" ht="15.45" customHeight="1" x14ac:dyDescent="0.2">
      <c r="B305" s="8" t="s">
        <v>47</v>
      </c>
      <c r="C305" s="8" t="s">
        <v>221</v>
      </c>
      <c r="D305" s="8" t="s">
        <v>15</v>
      </c>
      <c r="E305" s="9">
        <v>45540</v>
      </c>
      <c r="F305" s="10">
        <v>536341</v>
      </c>
      <c r="G305" s="11">
        <v>1152.2</v>
      </c>
      <c r="H305" s="12" t="s">
        <v>12</v>
      </c>
    </row>
    <row r="306" spans="2:8" s="1" customFormat="1" ht="15.45" customHeight="1" x14ac:dyDescent="0.2">
      <c r="B306" s="8" t="s">
        <v>47</v>
      </c>
      <c r="C306" s="8" t="s">
        <v>221</v>
      </c>
      <c r="D306" s="8" t="s">
        <v>15</v>
      </c>
      <c r="E306" s="9">
        <v>45540</v>
      </c>
      <c r="F306" s="10">
        <v>536393</v>
      </c>
      <c r="G306" s="11">
        <v>-254.36</v>
      </c>
      <c r="H306" s="12" t="s">
        <v>12</v>
      </c>
    </row>
    <row r="307" spans="2:8" s="1" customFormat="1" ht="15.45" customHeight="1" x14ac:dyDescent="0.2">
      <c r="B307" s="8" t="s">
        <v>47</v>
      </c>
      <c r="C307" s="8" t="s">
        <v>221</v>
      </c>
      <c r="D307" s="8" t="s">
        <v>15</v>
      </c>
      <c r="E307" s="9">
        <v>45540</v>
      </c>
      <c r="F307" s="10">
        <v>536410</v>
      </c>
      <c r="G307" s="11">
        <v>-706.64</v>
      </c>
      <c r="H307" s="12" t="s">
        <v>12</v>
      </c>
    </row>
    <row r="308" spans="2:8" s="1" customFormat="1" ht="15.45" customHeight="1" x14ac:dyDescent="0.2">
      <c r="B308" s="8" t="s">
        <v>47</v>
      </c>
      <c r="C308" s="8" t="s">
        <v>221</v>
      </c>
      <c r="D308" s="8" t="s">
        <v>15</v>
      </c>
      <c r="E308" s="9">
        <v>45540</v>
      </c>
      <c r="F308" s="10">
        <v>536411</v>
      </c>
      <c r="G308" s="11">
        <v>-2576.62</v>
      </c>
      <c r="H308" s="12" t="s">
        <v>12</v>
      </c>
    </row>
    <row r="309" spans="2:8" s="1" customFormat="1" ht="15.45" customHeight="1" x14ac:dyDescent="0.2">
      <c r="B309" s="8" t="s">
        <v>222</v>
      </c>
      <c r="C309" s="8" t="s">
        <v>43</v>
      </c>
      <c r="D309" s="8" t="s">
        <v>15</v>
      </c>
      <c r="E309" s="9">
        <v>45524</v>
      </c>
      <c r="F309" s="10">
        <v>535837</v>
      </c>
      <c r="G309" s="11">
        <v>684</v>
      </c>
      <c r="H309" s="12" t="s">
        <v>44</v>
      </c>
    </row>
    <row r="310" spans="2:8" s="1" customFormat="1" ht="15.45" customHeight="1" x14ac:dyDescent="0.2">
      <c r="B310" s="8" t="s">
        <v>223</v>
      </c>
      <c r="C310" s="8" t="s">
        <v>19</v>
      </c>
      <c r="D310" s="8" t="s">
        <v>11</v>
      </c>
      <c r="E310" s="9">
        <v>45505</v>
      </c>
      <c r="F310" s="10">
        <v>534656</v>
      </c>
      <c r="G310" s="11">
        <v>30.68</v>
      </c>
      <c r="H310" s="12" t="s">
        <v>12</v>
      </c>
    </row>
    <row r="311" spans="2:8" s="1" customFormat="1" ht="15.45" customHeight="1" x14ac:dyDescent="0.2">
      <c r="B311" s="8" t="s">
        <v>223</v>
      </c>
      <c r="C311" s="8" t="s">
        <v>19</v>
      </c>
      <c r="D311" s="8" t="s">
        <v>11</v>
      </c>
      <c r="E311" s="9">
        <v>45531</v>
      </c>
      <c r="F311" s="10">
        <v>536240</v>
      </c>
      <c r="G311" s="11">
        <v>30.69</v>
      </c>
      <c r="H311" s="12" t="s">
        <v>12</v>
      </c>
    </row>
    <row r="312" spans="2:8" s="1" customFormat="1" ht="15.45" customHeight="1" x14ac:dyDescent="0.2">
      <c r="B312" s="8" t="s">
        <v>50</v>
      </c>
      <c r="C312" s="8" t="s">
        <v>43</v>
      </c>
      <c r="D312" s="8" t="s">
        <v>15</v>
      </c>
      <c r="E312" s="9">
        <v>45524</v>
      </c>
      <c r="F312" s="10">
        <v>535549</v>
      </c>
      <c r="G312" s="11">
        <v>1182</v>
      </c>
      <c r="H312" s="12" t="s">
        <v>44</v>
      </c>
    </row>
    <row r="313" spans="2:8" s="1" customFormat="1" ht="15.45" customHeight="1" x14ac:dyDescent="0.2">
      <c r="B313" s="8" t="s">
        <v>50</v>
      </c>
      <c r="C313" s="8" t="s">
        <v>43</v>
      </c>
      <c r="D313" s="8" t="s">
        <v>15</v>
      </c>
      <c r="E313" s="9">
        <v>45526</v>
      </c>
      <c r="F313" s="10">
        <v>536048</v>
      </c>
      <c r="G313" s="11">
        <v>5682</v>
      </c>
      <c r="H313" s="12" t="s">
        <v>44</v>
      </c>
    </row>
    <row r="314" spans="2:8" s="1" customFormat="1" ht="15.45" customHeight="1" x14ac:dyDescent="0.2">
      <c r="B314" s="8" t="s">
        <v>52</v>
      </c>
      <c r="C314" s="8" t="s">
        <v>224</v>
      </c>
      <c r="D314" s="8" t="s">
        <v>15</v>
      </c>
      <c r="E314" s="9">
        <v>45531</v>
      </c>
      <c r="F314" s="10">
        <v>529539</v>
      </c>
      <c r="G314" s="11">
        <v>300</v>
      </c>
      <c r="H314" s="12" t="s">
        <v>44</v>
      </c>
    </row>
    <row r="315" spans="2:8" s="1" customFormat="1" ht="15.45" customHeight="1" x14ac:dyDescent="0.2">
      <c r="B315" s="8" t="s">
        <v>178</v>
      </c>
      <c r="C315" s="8" t="s">
        <v>225</v>
      </c>
      <c r="D315" s="8" t="s">
        <v>15</v>
      </c>
      <c r="E315" s="9">
        <v>45505</v>
      </c>
      <c r="F315" s="10">
        <v>535122</v>
      </c>
      <c r="G315" s="11">
        <v>42259.96</v>
      </c>
      <c r="H315" s="12" t="s">
        <v>44</v>
      </c>
    </row>
    <row r="316" spans="2:8" s="1" customFormat="1" ht="15.45" customHeight="1" x14ac:dyDescent="0.2">
      <c r="B316" s="8" t="s">
        <v>178</v>
      </c>
      <c r="C316" s="8" t="s">
        <v>225</v>
      </c>
      <c r="D316" s="8" t="s">
        <v>15</v>
      </c>
      <c r="E316" s="9">
        <v>45505</v>
      </c>
      <c r="F316" s="10">
        <v>535123</v>
      </c>
      <c r="G316" s="11">
        <v>58627.360000000001</v>
      </c>
      <c r="H316" s="12" t="s">
        <v>44</v>
      </c>
    </row>
    <row r="317" spans="2:8" s="1" customFormat="1" ht="15.45" customHeight="1" x14ac:dyDescent="0.2">
      <c r="B317" s="8" t="s">
        <v>178</v>
      </c>
      <c r="C317" s="8" t="s">
        <v>226</v>
      </c>
      <c r="D317" s="8" t="s">
        <v>15</v>
      </c>
      <c r="E317" s="9">
        <v>45517</v>
      </c>
      <c r="F317" s="10">
        <v>535561</v>
      </c>
      <c r="G317" s="11">
        <v>6882.93</v>
      </c>
      <c r="H317" s="12" t="s">
        <v>12</v>
      </c>
    </row>
    <row r="318" spans="2:8" s="1" customFormat="1" ht="15.45" customHeight="1" x14ac:dyDescent="0.2">
      <c r="B318" s="8" t="s">
        <v>178</v>
      </c>
      <c r="C318" s="8" t="s">
        <v>226</v>
      </c>
      <c r="D318" s="8" t="s">
        <v>15</v>
      </c>
      <c r="E318" s="9">
        <v>45519</v>
      </c>
      <c r="F318" s="10">
        <v>535556</v>
      </c>
      <c r="G318" s="11">
        <v>2873.95</v>
      </c>
      <c r="H318" s="12" t="s">
        <v>12</v>
      </c>
    </row>
    <row r="319" spans="2:8" s="1" customFormat="1" ht="15.45" customHeight="1" x14ac:dyDescent="0.2">
      <c r="B319" s="8" t="s">
        <v>178</v>
      </c>
      <c r="C319" s="8" t="s">
        <v>197</v>
      </c>
      <c r="D319" s="8" t="s">
        <v>15</v>
      </c>
      <c r="E319" s="9">
        <v>45517</v>
      </c>
      <c r="F319" s="10">
        <v>535484</v>
      </c>
      <c r="G319" s="11">
        <v>16728.34</v>
      </c>
      <c r="H319" s="12" t="s">
        <v>12</v>
      </c>
    </row>
    <row r="320" spans="2:8" s="1" customFormat="1" ht="15.45" customHeight="1" x14ac:dyDescent="0.2">
      <c r="B320" s="8" t="s">
        <v>178</v>
      </c>
      <c r="C320" s="8" t="s">
        <v>197</v>
      </c>
      <c r="D320" s="8" t="s">
        <v>15</v>
      </c>
      <c r="E320" s="9">
        <v>45517</v>
      </c>
      <c r="F320" s="10">
        <v>535485</v>
      </c>
      <c r="G320" s="11">
        <v>39588.29</v>
      </c>
      <c r="H320" s="12" t="s">
        <v>12</v>
      </c>
    </row>
    <row r="321" spans="2:8" s="1" customFormat="1" ht="15.45" customHeight="1" x14ac:dyDescent="0.2">
      <c r="B321" s="8" t="s">
        <v>178</v>
      </c>
      <c r="C321" s="8" t="s">
        <v>197</v>
      </c>
      <c r="D321" s="8" t="s">
        <v>15</v>
      </c>
      <c r="E321" s="9">
        <v>45517</v>
      </c>
      <c r="F321" s="10">
        <v>535563</v>
      </c>
      <c r="G321" s="11">
        <v>947.78</v>
      </c>
      <c r="H321" s="12" t="s">
        <v>12</v>
      </c>
    </row>
    <row r="322" spans="2:8" s="1" customFormat="1" ht="15.45" customHeight="1" x14ac:dyDescent="0.2">
      <c r="B322" s="8" t="s">
        <v>178</v>
      </c>
      <c r="C322" s="8" t="s">
        <v>197</v>
      </c>
      <c r="D322" s="8" t="s">
        <v>15</v>
      </c>
      <c r="E322" s="9">
        <v>45519</v>
      </c>
      <c r="F322" s="10">
        <v>535555</v>
      </c>
      <c r="G322" s="11">
        <v>9651.89</v>
      </c>
      <c r="H322" s="12" t="s">
        <v>12</v>
      </c>
    </row>
    <row r="323" spans="2:8" s="1" customFormat="1" ht="15.45" customHeight="1" x14ac:dyDescent="0.2">
      <c r="B323" s="8" t="s">
        <v>178</v>
      </c>
      <c r="C323" s="8" t="s">
        <v>197</v>
      </c>
      <c r="D323" s="8" t="s">
        <v>15</v>
      </c>
      <c r="E323" s="9">
        <v>45533</v>
      </c>
      <c r="F323" s="10">
        <v>536342</v>
      </c>
      <c r="G323" s="11">
        <v>36163.96</v>
      </c>
      <c r="H323" s="12" t="s">
        <v>12</v>
      </c>
    </row>
    <row r="324" spans="2:8" s="1" customFormat="1" ht="15.45" customHeight="1" x14ac:dyDescent="0.2">
      <c r="B324" s="8" t="s">
        <v>178</v>
      </c>
      <c r="C324" s="8" t="s">
        <v>197</v>
      </c>
      <c r="D324" s="8" t="s">
        <v>15</v>
      </c>
      <c r="E324" s="9">
        <v>45533</v>
      </c>
      <c r="F324" s="10">
        <v>536344</v>
      </c>
      <c r="G324" s="11">
        <v>596.33000000000004</v>
      </c>
      <c r="H324" s="12" t="s">
        <v>12</v>
      </c>
    </row>
    <row r="325" spans="2:8" s="1" customFormat="1" ht="15.45" customHeight="1" x14ac:dyDescent="0.2">
      <c r="B325" s="8" t="s">
        <v>178</v>
      </c>
      <c r="C325" s="8" t="s">
        <v>43</v>
      </c>
      <c r="D325" s="8" t="s">
        <v>15</v>
      </c>
      <c r="E325" s="9">
        <v>45510</v>
      </c>
      <c r="F325" s="10">
        <v>535308</v>
      </c>
      <c r="G325" s="11">
        <v>6359.59</v>
      </c>
      <c r="H325" s="12" t="s">
        <v>44</v>
      </c>
    </row>
    <row r="326" spans="2:8" s="1" customFormat="1" ht="15.45" customHeight="1" x14ac:dyDescent="0.2">
      <c r="B326" s="8" t="s">
        <v>178</v>
      </c>
      <c r="C326" s="8" t="s">
        <v>43</v>
      </c>
      <c r="D326" s="8" t="s">
        <v>15</v>
      </c>
      <c r="E326" s="9">
        <v>45510</v>
      </c>
      <c r="F326" s="10">
        <v>535309</v>
      </c>
      <c r="G326" s="11">
        <v>11907.05</v>
      </c>
      <c r="H326" s="12" t="s">
        <v>44</v>
      </c>
    </row>
    <row r="327" spans="2:8" s="1" customFormat="1" ht="15.45" customHeight="1" x14ac:dyDescent="0.2">
      <c r="B327" s="8" t="s">
        <v>178</v>
      </c>
      <c r="C327" s="8" t="s">
        <v>43</v>
      </c>
      <c r="D327" s="8" t="s">
        <v>15</v>
      </c>
      <c r="E327" s="9">
        <v>45510</v>
      </c>
      <c r="F327" s="10">
        <v>535312</v>
      </c>
      <c r="G327" s="11">
        <v>49739.02</v>
      </c>
      <c r="H327" s="12" t="s">
        <v>44</v>
      </c>
    </row>
    <row r="328" spans="2:8" s="1" customFormat="1" ht="15.45" customHeight="1" x14ac:dyDescent="0.2">
      <c r="B328" s="8" t="s">
        <v>178</v>
      </c>
      <c r="C328" s="8" t="s">
        <v>43</v>
      </c>
      <c r="D328" s="8" t="s">
        <v>15</v>
      </c>
      <c r="E328" s="9">
        <v>45517</v>
      </c>
      <c r="F328" s="10">
        <v>535482</v>
      </c>
      <c r="G328" s="11">
        <v>3508.86</v>
      </c>
      <c r="H328" s="12" t="s">
        <v>44</v>
      </c>
    </row>
    <row r="329" spans="2:8" s="1" customFormat="1" ht="15.45" customHeight="1" x14ac:dyDescent="0.2">
      <c r="B329" s="8" t="s">
        <v>178</v>
      </c>
      <c r="C329" s="8" t="s">
        <v>43</v>
      </c>
      <c r="D329" s="8" t="s">
        <v>15</v>
      </c>
      <c r="E329" s="9">
        <v>45517</v>
      </c>
      <c r="F329" s="10">
        <v>535483</v>
      </c>
      <c r="G329" s="11">
        <v>10702</v>
      </c>
      <c r="H329" s="12" t="s">
        <v>44</v>
      </c>
    </row>
    <row r="330" spans="2:8" s="1" customFormat="1" ht="15.45" customHeight="1" x14ac:dyDescent="0.2">
      <c r="B330" s="8" t="s">
        <v>178</v>
      </c>
      <c r="C330" s="8" t="s">
        <v>43</v>
      </c>
      <c r="D330" s="8" t="s">
        <v>15</v>
      </c>
      <c r="E330" s="9">
        <v>45517</v>
      </c>
      <c r="F330" s="10">
        <v>535486</v>
      </c>
      <c r="G330" s="11">
        <v>6214.34</v>
      </c>
      <c r="H330" s="12" t="s">
        <v>44</v>
      </c>
    </row>
    <row r="331" spans="2:8" s="1" customFormat="1" ht="15.45" customHeight="1" x14ac:dyDescent="0.2">
      <c r="B331" s="8" t="s">
        <v>178</v>
      </c>
      <c r="C331" s="8" t="s">
        <v>43</v>
      </c>
      <c r="D331" s="8" t="s">
        <v>15</v>
      </c>
      <c r="E331" s="9">
        <v>45517</v>
      </c>
      <c r="F331" s="10">
        <v>535562</v>
      </c>
      <c r="G331" s="11">
        <v>5119.49</v>
      </c>
      <c r="H331" s="12" t="s">
        <v>44</v>
      </c>
    </row>
    <row r="332" spans="2:8" s="1" customFormat="1" ht="15.45" customHeight="1" x14ac:dyDescent="0.2">
      <c r="B332" s="8" t="s">
        <v>178</v>
      </c>
      <c r="C332" s="8" t="s">
        <v>43</v>
      </c>
      <c r="D332" s="8" t="s">
        <v>15</v>
      </c>
      <c r="E332" s="9">
        <v>45519</v>
      </c>
      <c r="F332" s="10">
        <v>535551</v>
      </c>
      <c r="G332" s="11">
        <v>23415.07</v>
      </c>
      <c r="H332" s="12" t="s">
        <v>44</v>
      </c>
    </row>
    <row r="333" spans="2:8" s="1" customFormat="1" ht="15.45" customHeight="1" x14ac:dyDescent="0.2">
      <c r="B333" s="8" t="s">
        <v>178</v>
      </c>
      <c r="C333" s="8" t="s">
        <v>43</v>
      </c>
      <c r="D333" s="8" t="s">
        <v>15</v>
      </c>
      <c r="E333" s="9">
        <v>45519</v>
      </c>
      <c r="F333" s="10">
        <v>535552</v>
      </c>
      <c r="G333" s="11">
        <v>5148.59</v>
      </c>
      <c r="H333" s="12" t="s">
        <v>44</v>
      </c>
    </row>
    <row r="334" spans="2:8" s="1" customFormat="1" ht="15.45" customHeight="1" x14ac:dyDescent="0.2">
      <c r="B334" s="8" t="s">
        <v>178</v>
      </c>
      <c r="C334" s="8" t="s">
        <v>43</v>
      </c>
      <c r="D334" s="8" t="s">
        <v>15</v>
      </c>
      <c r="E334" s="9">
        <v>45519</v>
      </c>
      <c r="F334" s="10">
        <v>535553</v>
      </c>
      <c r="G334" s="11">
        <v>11187.72</v>
      </c>
      <c r="H334" s="12" t="s">
        <v>44</v>
      </c>
    </row>
    <row r="335" spans="2:8" s="1" customFormat="1" ht="15.45" customHeight="1" x14ac:dyDescent="0.2">
      <c r="B335" s="8" t="s">
        <v>178</v>
      </c>
      <c r="C335" s="8" t="s">
        <v>43</v>
      </c>
      <c r="D335" s="8" t="s">
        <v>15</v>
      </c>
      <c r="E335" s="9">
        <v>45519</v>
      </c>
      <c r="F335" s="10">
        <v>535554</v>
      </c>
      <c r="G335" s="11">
        <v>394</v>
      </c>
      <c r="H335" s="12" t="s">
        <v>44</v>
      </c>
    </row>
    <row r="336" spans="2:8" s="1" customFormat="1" ht="15.45" customHeight="1" x14ac:dyDescent="0.2">
      <c r="B336" s="8" t="s">
        <v>178</v>
      </c>
      <c r="C336" s="8" t="s">
        <v>43</v>
      </c>
      <c r="D336" s="8" t="s">
        <v>15</v>
      </c>
      <c r="E336" s="9">
        <v>45519</v>
      </c>
      <c r="F336" s="10">
        <v>535558</v>
      </c>
      <c r="G336" s="11">
        <v>3392.6</v>
      </c>
      <c r="H336" s="12" t="s">
        <v>44</v>
      </c>
    </row>
    <row r="337" spans="2:8" s="1" customFormat="1" ht="15.45" customHeight="1" x14ac:dyDescent="0.2">
      <c r="B337" s="8" t="s">
        <v>178</v>
      </c>
      <c r="C337" s="8" t="s">
        <v>43</v>
      </c>
      <c r="D337" s="8" t="s">
        <v>15</v>
      </c>
      <c r="E337" s="9">
        <v>45519</v>
      </c>
      <c r="F337" s="10">
        <v>535559</v>
      </c>
      <c r="G337" s="11">
        <v>8417.74</v>
      </c>
      <c r="H337" s="12" t="s">
        <v>44</v>
      </c>
    </row>
    <row r="338" spans="2:8" s="1" customFormat="1" ht="15.45" customHeight="1" x14ac:dyDescent="0.2">
      <c r="B338" s="8" t="s">
        <v>178</v>
      </c>
      <c r="C338" s="8" t="s">
        <v>43</v>
      </c>
      <c r="D338" s="8" t="s">
        <v>15</v>
      </c>
      <c r="E338" s="9">
        <v>45519</v>
      </c>
      <c r="F338" s="10">
        <v>535574</v>
      </c>
      <c r="G338" s="11">
        <v>22435.64</v>
      </c>
      <c r="H338" s="12" t="s">
        <v>44</v>
      </c>
    </row>
    <row r="339" spans="2:8" s="1" customFormat="1" ht="15.45" customHeight="1" x14ac:dyDescent="0.2">
      <c r="B339" s="8" t="s">
        <v>178</v>
      </c>
      <c r="C339" s="8" t="s">
        <v>43</v>
      </c>
      <c r="D339" s="8" t="s">
        <v>15</v>
      </c>
      <c r="E339" s="9">
        <v>45519</v>
      </c>
      <c r="F339" s="10">
        <v>535576</v>
      </c>
      <c r="G339" s="11">
        <v>31749.47</v>
      </c>
      <c r="H339" s="12" t="s">
        <v>44</v>
      </c>
    </row>
    <row r="340" spans="2:8" s="1" customFormat="1" ht="15.45" customHeight="1" x14ac:dyDescent="0.2">
      <c r="B340" s="8" t="s">
        <v>178</v>
      </c>
      <c r="C340" s="8" t="s">
        <v>43</v>
      </c>
      <c r="D340" s="8" t="s">
        <v>15</v>
      </c>
      <c r="E340" s="9">
        <v>45519</v>
      </c>
      <c r="F340" s="10">
        <v>535577</v>
      </c>
      <c r="G340" s="11">
        <v>5956.66</v>
      </c>
      <c r="H340" s="12" t="s">
        <v>44</v>
      </c>
    </row>
    <row r="341" spans="2:8" s="1" customFormat="1" ht="15.45" customHeight="1" x14ac:dyDescent="0.2">
      <c r="B341" s="8" t="s">
        <v>178</v>
      </c>
      <c r="C341" s="8" t="s">
        <v>87</v>
      </c>
      <c r="D341" s="8" t="s">
        <v>15</v>
      </c>
      <c r="E341" s="9">
        <v>45505</v>
      </c>
      <c r="F341" s="10">
        <v>535125</v>
      </c>
      <c r="G341" s="11">
        <v>839.48</v>
      </c>
      <c r="H341" s="12" t="s">
        <v>12</v>
      </c>
    </row>
    <row r="342" spans="2:8" s="1" customFormat="1" ht="15.45" customHeight="1" x14ac:dyDescent="0.2">
      <c r="B342" s="8" t="s">
        <v>178</v>
      </c>
      <c r="C342" s="8" t="s">
        <v>227</v>
      </c>
      <c r="D342" s="8" t="s">
        <v>15</v>
      </c>
      <c r="E342" s="9">
        <v>45533</v>
      </c>
      <c r="F342" s="10">
        <v>536343</v>
      </c>
      <c r="G342" s="11">
        <v>92794.15</v>
      </c>
      <c r="H342" s="12" t="s">
        <v>12</v>
      </c>
    </row>
    <row r="343" spans="2:8" s="1" customFormat="1" ht="15.45" customHeight="1" x14ac:dyDescent="0.2">
      <c r="B343" s="8" t="s">
        <v>178</v>
      </c>
      <c r="C343" s="8" t="s">
        <v>228</v>
      </c>
      <c r="D343" s="8" t="s">
        <v>15</v>
      </c>
      <c r="E343" s="9">
        <v>45517</v>
      </c>
      <c r="F343" s="10">
        <v>535480</v>
      </c>
      <c r="G343" s="11">
        <v>9923.48</v>
      </c>
      <c r="H343" s="12" t="s">
        <v>12</v>
      </c>
    </row>
    <row r="344" spans="2:8" s="1" customFormat="1" ht="15.45" customHeight="1" x14ac:dyDescent="0.2">
      <c r="B344" s="8" t="s">
        <v>178</v>
      </c>
      <c r="C344" s="8" t="s">
        <v>228</v>
      </c>
      <c r="D344" s="8" t="s">
        <v>15</v>
      </c>
      <c r="E344" s="9">
        <v>45517</v>
      </c>
      <c r="F344" s="10">
        <v>535481</v>
      </c>
      <c r="G344" s="11">
        <v>68142.97</v>
      </c>
      <c r="H344" s="12" t="s">
        <v>12</v>
      </c>
    </row>
    <row r="345" spans="2:8" s="1" customFormat="1" ht="15.45" customHeight="1" x14ac:dyDescent="0.2">
      <c r="B345" s="8" t="s">
        <v>178</v>
      </c>
      <c r="C345" s="8" t="s">
        <v>228</v>
      </c>
      <c r="D345" s="8" t="s">
        <v>15</v>
      </c>
      <c r="E345" s="9">
        <v>45517</v>
      </c>
      <c r="F345" s="10">
        <v>535550</v>
      </c>
      <c r="G345" s="11">
        <v>10515.74</v>
      </c>
      <c r="H345" s="12" t="s">
        <v>12</v>
      </c>
    </row>
    <row r="346" spans="2:8" s="1" customFormat="1" ht="15.45" customHeight="1" x14ac:dyDescent="0.2">
      <c r="B346" s="8" t="s">
        <v>178</v>
      </c>
      <c r="C346" s="8" t="s">
        <v>228</v>
      </c>
      <c r="D346" s="8" t="s">
        <v>15</v>
      </c>
      <c r="E346" s="9">
        <v>45517</v>
      </c>
      <c r="F346" s="10">
        <v>535560</v>
      </c>
      <c r="G346" s="11">
        <v>306.64999999999998</v>
      </c>
      <c r="H346" s="12" t="s">
        <v>12</v>
      </c>
    </row>
    <row r="347" spans="2:8" s="1" customFormat="1" ht="15.45" customHeight="1" x14ac:dyDescent="0.2">
      <c r="B347" s="8" t="s">
        <v>178</v>
      </c>
      <c r="C347" s="8" t="s">
        <v>228</v>
      </c>
      <c r="D347" s="8" t="s">
        <v>15</v>
      </c>
      <c r="E347" s="9">
        <v>45517</v>
      </c>
      <c r="F347" s="10">
        <v>535566</v>
      </c>
      <c r="G347" s="11">
        <v>49158.3</v>
      </c>
      <c r="H347" s="12" t="s">
        <v>12</v>
      </c>
    </row>
    <row r="348" spans="2:8" s="1" customFormat="1" ht="15.45" customHeight="1" x14ac:dyDescent="0.2">
      <c r="B348" s="8" t="s">
        <v>178</v>
      </c>
      <c r="C348" s="8" t="s">
        <v>228</v>
      </c>
      <c r="D348" s="8" t="s">
        <v>15</v>
      </c>
      <c r="E348" s="9">
        <v>45519</v>
      </c>
      <c r="F348" s="10">
        <v>535557</v>
      </c>
      <c r="G348" s="11">
        <v>13599.76</v>
      </c>
      <c r="H348" s="12" t="s">
        <v>12</v>
      </c>
    </row>
    <row r="349" spans="2:8" s="1" customFormat="1" ht="15.45" customHeight="1" x14ac:dyDescent="0.2">
      <c r="B349" s="8" t="s">
        <v>229</v>
      </c>
      <c r="C349" s="8" t="s">
        <v>43</v>
      </c>
      <c r="D349" s="8" t="s">
        <v>15</v>
      </c>
      <c r="E349" s="9">
        <v>45524</v>
      </c>
      <c r="F349" s="10">
        <v>535862</v>
      </c>
      <c r="G349" s="11">
        <v>361672.48</v>
      </c>
      <c r="H349" s="12" t="s">
        <v>44</v>
      </c>
    </row>
    <row r="350" spans="2:8" s="1" customFormat="1" ht="15.45" customHeight="1" x14ac:dyDescent="0.2">
      <c r="B350" s="8" t="s">
        <v>179</v>
      </c>
      <c r="C350" s="8" t="s">
        <v>230</v>
      </c>
      <c r="D350" s="8" t="s">
        <v>11</v>
      </c>
      <c r="E350" s="9">
        <v>45533</v>
      </c>
      <c r="F350" s="10">
        <v>536316</v>
      </c>
      <c r="G350" s="11">
        <v>300</v>
      </c>
      <c r="H350" s="12" t="s">
        <v>12</v>
      </c>
    </row>
    <row r="351" spans="2:8" s="1" customFormat="1" ht="15.45" customHeight="1" x14ac:dyDescent="0.2">
      <c r="B351" s="8" t="s">
        <v>231</v>
      </c>
      <c r="C351" s="8" t="s">
        <v>22</v>
      </c>
      <c r="D351" s="8" t="s">
        <v>11</v>
      </c>
      <c r="E351" s="9">
        <v>45519</v>
      </c>
      <c r="F351" s="10">
        <v>535578</v>
      </c>
      <c r="G351" s="11">
        <v>70454.31</v>
      </c>
      <c r="H351" s="12" t="s">
        <v>12</v>
      </c>
    </row>
    <row r="352" spans="2:8" s="1" customFormat="1" ht="15.45" customHeight="1" x14ac:dyDescent="0.2">
      <c r="B352" s="8" t="s">
        <v>231</v>
      </c>
      <c r="C352" s="8" t="s">
        <v>22</v>
      </c>
      <c r="D352" s="8" t="s">
        <v>11</v>
      </c>
      <c r="E352" s="9">
        <v>45519</v>
      </c>
      <c r="F352" s="10">
        <v>535579</v>
      </c>
      <c r="G352" s="11">
        <v>109406.88</v>
      </c>
      <c r="H352" s="12" t="s">
        <v>12</v>
      </c>
    </row>
    <row r="353" spans="2:8" s="1" customFormat="1" ht="15.45" customHeight="1" x14ac:dyDescent="0.2">
      <c r="B353" s="8" t="s">
        <v>232</v>
      </c>
      <c r="C353" s="8" t="s">
        <v>43</v>
      </c>
      <c r="D353" s="8" t="s">
        <v>15</v>
      </c>
      <c r="E353" s="9">
        <v>45526</v>
      </c>
      <c r="F353" s="10">
        <v>536067</v>
      </c>
      <c r="G353" s="11">
        <v>6774.16</v>
      </c>
      <c r="H353" s="12" t="s">
        <v>44</v>
      </c>
    </row>
    <row r="354" spans="2:8" s="1" customFormat="1" ht="15.45" customHeight="1" x14ac:dyDescent="0.2">
      <c r="B354" s="8" t="s">
        <v>232</v>
      </c>
      <c r="C354" s="8" t="s">
        <v>43</v>
      </c>
      <c r="D354" s="8" t="s">
        <v>15</v>
      </c>
      <c r="E354" s="9">
        <v>45526</v>
      </c>
      <c r="F354" s="10">
        <v>536068</v>
      </c>
      <c r="G354" s="11">
        <v>6894.31</v>
      </c>
      <c r="H354" s="12" t="s">
        <v>44</v>
      </c>
    </row>
    <row r="355" spans="2:8" s="1" customFormat="1" ht="15.45" customHeight="1" x14ac:dyDescent="0.2">
      <c r="B355" s="8" t="s">
        <v>232</v>
      </c>
      <c r="C355" s="8" t="s">
        <v>43</v>
      </c>
      <c r="D355" s="8" t="s">
        <v>15</v>
      </c>
      <c r="E355" s="9">
        <v>45526</v>
      </c>
      <c r="F355" s="10">
        <v>536069</v>
      </c>
      <c r="G355" s="11">
        <v>2289.6</v>
      </c>
      <c r="H355" s="12" t="s">
        <v>44</v>
      </c>
    </row>
    <row r="356" spans="2:8" s="1" customFormat="1" ht="15.45" customHeight="1" x14ac:dyDescent="0.2">
      <c r="B356" s="8" t="s">
        <v>232</v>
      </c>
      <c r="C356" s="8" t="s">
        <v>233</v>
      </c>
      <c r="D356" s="8" t="s">
        <v>15</v>
      </c>
      <c r="E356" s="9">
        <v>45526</v>
      </c>
      <c r="F356" s="10">
        <v>536066</v>
      </c>
      <c r="G356" s="11">
        <v>6993</v>
      </c>
      <c r="H356" s="12" t="s">
        <v>12</v>
      </c>
    </row>
    <row r="357" spans="2:8" s="1" customFormat="1" ht="15.45" customHeight="1" x14ac:dyDescent="0.2">
      <c r="B357" s="8" t="s">
        <v>234</v>
      </c>
      <c r="C357" s="8" t="s">
        <v>225</v>
      </c>
      <c r="D357" s="8" t="s">
        <v>15</v>
      </c>
      <c r="E357" s="9">
        <v>45505</v>
      </c>
      <c r="F357" s="10">
        <v>535138</v>
      </c>
      <c r="G357" s="11">
        <v>5178</v>
      </c>
      <c r="H357" s="12" t="s">
        <v>44</v>
      </c>
    </row>
    <row r="358" spans="2:8" s="1" customFormat="1" ht="15.45" customHeight="1" x14ac:dyDescent="0.2">
      <c r="B358" s="8" t="s">
        <v>234</v>
      </c>
      <c r="C358" s="8" t="s">
        <v>225</v>
      </c>
      <c r="D358" s="8" t="s">
        <v>15</v>
      </c>
      <c r="E358" s="9">
        <v>45519</v>
      </c>
      <c r="F358" s="10">
        <v>535697</v>
      </c>
      <c r="G358" s="11">
        <v>16270.08</v>
      </c>
      <c r="H358" s="12" t="s">
        <v>44</v>
      </c>
    </row>
    <row r="359" spans="2:8" s="1" customFormat="1" ht="15.45" customHeight="1" x14ac:dyDescent="0.2">
      <c r="B359" s="8" t="s">
        <v>234</v>
      </c>
      <c r="C359" s="8" t="s">
        <v>197</v>
      </c>
      <c r="D359" s="8" t="s">
        <v>15</v>
      </c>
      <c r="E359" s="9">
        <v>45519</v>
      </c>
      <c r="F359" s="10">
        <v>535648</v>
      </c>
      <c r="G359" s="11">
        <v>8920.98</v>
      </c>
      <c r="H359" s="12" t="s">
        <v>12</v>
      </c>
    </row>
    <row r="360" spans="2:8" s="1" customFormat="1" ht="15.45" customHeight="1" x14ac:dyDescent="0.2">
      <c r="B360" s="8" t="s">
        <v>234</v>
      </c>
      <c r="C360" s="8" t="s">
        <v>197</v>
      </c>
      <c r="D360" s="8" t="s">
        <v>15</v>
      </c>
      <c r="E360" s="9">
        <v>45519</v>
      </c>
      <c r="F360" s="10">
        <v>535649</v>
      </c>
      <c r="G360" s="11">
        <v>6258.81</v>
      </c>
      <c r="H360" s="12" t="s">
        <v>12</v>
      </c>
    </row>
    <row r="361" spans="2:8" s="1" customFormat="1" ht="15.45" customHeight="1" x14ac:dyDescent="0.2">
      <c r="B361" s="8" t="s">
        <v>235</v>
      </c>
      <c r="C361" s="8" t="s">
        <v>225</v>
      </c>
      <c r="D361" s="8" t="s">
        <v>15</v>
      </c>
      <c r="E361" s="9">
        <v>45519</v>
      </c>
      <c r="F361" s="10">
        <v>535742</v>
      </c>
      <c r="G361" s="11">
        <v>2210.6799999999998</v>
      </c>
      <c r="H361" s="12" t="s">
        <v>44</v>
      </c>
    </row>
    <row r="362" spans="2:8" s="1" customFormat="1" ht="15.45" customHeight="1" x14ac:dyDescent="0.2">
      <c r="B362" s="8" t="s">
        <v>235</v>
      </c>
      <c r="C362" s="8" t="s">
        <v>225</v>
      </c>
      <c r="D362" s="8" t="s">
        <v>15</v>
      </c>
      <c r="E362" s="9">
        <v>45531</v>
      </c>
      <c r="F362" s="10">
        <v>536276</v>
      </c>
      <c r="G362" s="11">
        <v>2738.1</v>
      </c>
      <c r="H362" s="12" t="s">
        <v>44</v>
      </c>
    </row>
    <row r="363" spans="2:8" s="1" customFormat="1" ht="15.45" customHeight="1" x14ac:dyDescent="0.2">
      <c r="B363" s="8" t="s">
        <v>236</v>
      </c>
      <c r="C363" s="8" t="s">
        <v>43</v>
      </c>
      <c r="D363" s="8" t="s">
        <v>15</v>
      </c>
      <c r="E363" s="9">
        <v>45526</v>
      </c>
      <c r="F363" s="10">
        <v>536116</v>
      </c>
      <c r="G363" s="11">
        <v>3394.8</v>
      </c>
      <c r="H363" s="12" t="s">
        <v>44</v>
      </c>
    </row>
    <row r="364" spans="2:8" s="1" customFormat="1" ht="15.45" customHeight="1" x14ac:dyDescent="0.2">
      <c r="B364" s="8" t="s">
        <v>237</v>
      </c>
      <c r="C364" s="8" t="s">
        <v>43</v>
      </c>
      <c r="D364" s="8" t="s">
        <v>15</v>
      </c>
      <c r="E364" s="9">
        <v>45533</v>
      </c>
      <c r="F364" s="10">
        <v>536105</v>
      </c>
      <c r="G364" s="11">
        <v>1680</v>
      </c>
      <c r="H364" s="12" t="s">
        <v>44</v>
      </c>
    </row>
    <row r="365" spans="2:8" s="1" customFormat="1" ht="15.45" customHeight="1" x14ac:dyDescent="0.2">
      <c r="B365" s="8" t="s">
        <v>238</v>
      </c>
      <c r="C365" s="8" t="s">
        <v>209</v>
      </c>
      <c r="D365" s="8" t="s">
        <v>15</v>
      </c>
      <c r="E365" s="9">
        <v>45510</v>
      </c>
      <c r="F365" s="10">
        <v>535218</v>
      </c>
      <c r="G365" s="11">
        <v>602.36</v>
      </c>
      <c r="H365" s="12" t="s">
        <v>12</v>
      </c>
    </row>
    <row r="366" spans="2:8" s="1" customFormat="1" ht="15.45" customHeight="1" x14ac:dyDescent="0.2">
      <c r="B366" s="8" t="s">
        <v>239</v>
      </c>
      <c r="C366" s="8" t="s">
        <v>43</v>
      </c>
      <c r="D366" s="8" t="s">
        <v>15</v>
      </c>
      <c r="E366" s="9">
        <v>45526</v>
      </c>
      <c r="F366" s="10">
        <v>536102</v>
      </c>
      <c r="G366" s="11">
        <v>94000.92</v>
      </c>
      <c r="H366" s="12" t="s">
        <v>44</v>
      </c>
    </row>
    <row r="367" spans="2:8" s="1" customFormat="1" ht="15.45" customHeight="1" x14ac:dyDescent="0.2">
      <c r="B367" s="8" t="s">
        <v>240</v>
      </c>
      <c r="C367" s="8" t="s">
        <v>43</v>
      </c>
      <c r="D367" s="8" t="s">
        <v>15</v>
      </c>
      <c r="E367" s="9">
        <v>45517</v>
      </c>
      <c r="F367" s="10">
        <v>535581</v>
      </c>
      <c r="G367" s="11">
        <v>4410</v>
      </c>
      <c r="H367" s="12" t="s">
        <v>44</v>
      </c>
    </row>
    <row r="368" spans="2:8" s="1" customFormat="1" ht="15.45" customHeight="1" x14ac:dyDescent="0.2">
      <c r="B368" s="8" t="s">
        <v>241</v>
      </c>
      <c r="C368" s="8" t="s">
        <v>225</v>
      </c>
      <c r="D368" s="8" t="s">
        <v>15</v>
      </c>
      <c r="E368" s="9">
        <v>45512</v>
      </c>
      <c r="F368" s="10">
        <v>535452</v>
      </c>
      <c r="G368" s="11">
        <v>257.44</v>
      </c>
      <c r="H368" s="12" t="s">
        <v>44</v>
      </c>
    </row>
    <row r="369" spans="2:8" s="1" customFormat="1" ht="15.45" customHeight="1" x14ac:dyDescent="0.2">
      <c r="B369" s="8" t="s">
        <v>241</v>
      </c>
      <c r="C369" s="8" t="s">
        <v>43</v>
      </c>
      <c r="D369" s="8" t="s">
        <v>15</v>
      </c>
      <c r="E369" s="9">
        <v>45505</v>
      </c>
      <c r="F369" s="10">
        <v>535110</v>
      </c>
      <c r="G369" s="11">
        <v>42072.67</v>
      </c>
      <c r="H369" s="12" t="s">
        <v>44</v>
      </c>
    </row>
    <row r="370" spans="2:8" s="1" customFormat="1" ht="15.45" customHeight="1" x14ac:dyDescent="0.2">
      <c r="B370" s="8" t="s">
        <v>241</v>
      </c>
      <c r="C370" s="8" t="s">
        <v>43</v>
      </c>
      <c r="D370" s="8" t="s">
        <v>15</v>
      </c>
      <c r="E370" s="9">
        <v>45519</v>
      </c>
      <c r="F370" s="10">
        <v>535750</v>
      </c>
      <c r="G370" s="11">
        <v>41184.18</v>
      </c>
      <c r="H370" s="12" t="s">
        <v>44</v>
      </c>
    </row>
    <row r="371" spans="2:8" s="1" customFormat="1" ht="15.45" customHeight="1" x14ac:dyDescent="0.2">
      <c r="B371" s="8" t="s">
        <v>241</v>
      </c>
      <c r="C371" s="8" t="s">
        <v>242</v>
      </c>
      <c r="D371" s="8" t="s">
        <v>15</v>
      </c>
      <c r="E371" s="9">
        <v>45505</v>
      </c>
      <c r="F371" s="10">
        <v>535109</v>
      </c>
      <c r="G371" s="11">
        <v>4322.16</v>
      </c>
      <c r="H371" s="12" t="s">
        <v>12</v>
      </c>
    </row>
    <row r="372" spans="2:8" s="1" customFormat="1" ht="15.45" customHeight="1" x14ac:dyDescent="0.2">
      <c r="B372" s="8" t="s">
        <v>241</v>
      </c>
      <c r="C372" s="8" t="s">
        <v>242</v>
      </c>
      <c r="D372" s="8" t="s">
        <v>15</v>
      </c>
      <c r="E372" s="9">
        <v>45517</v>
      </c>
      <c r="F372" s="10">
        <v>535564</v>
      </c>
      <c r="G372" s="11">
        <v>4322.16</v>
      </c>
      <c r="H372" s="12" t="s">
        <v>12</v>
      </c>
    </row>
    <row r="373" spans="2:8" s="1" customFormat="1" ht="15.45" customHeight="1" x14ac:dyDescent="0.2">
      <c r="B373" s="8" t="s">
        <v>241</v>
      </c>
      <c r="C373" s="8" t="s">
        <v>243</v>
      </c>
      <c r="D373" s="8" t="s">
        <v>15</v>
      </c>
      <c r="E373" s="9">
        <v>45505</v>
      </c>
      <c r="F373" s="10">
        <v>535111</v>
      </c>
      <c r="G373" s="11">
        <v>59633.18</v>
      </c>
      <c r="H373" s="12" t="s">
        <v>12</v>
      </c>
    </row>
    <row r="374" spans="2:8" s="1" customFormat="1" ht="15.45" customHeight="1" x14ac:dyDescent="0.2">
      <c r="B374" s="8" t="s">
        <v>241</v>
      </c>
      <c r="C374" s="8" t="s">
        <v>243</v>
      </c>
      <c r="D374" s="8" t="s">
        <v>15</v>
      </c>
      <c r="E374" s="9">
        <v>45517</v>
      </c>
      <c r="F374" s="10">
        <v>535565</v>
      </c>
      <c r="G374" s="11">
        <v>49161.53</v>
      </c>
      <c r="H374" s="12" t="s">
        <v>12</v>
      </c>
    </row>
    <row r="375" spans="2:8" s="1" customFormat="1" ht="15.45" customHeight="1" x14ac:dyDescent="0.2">
      <c r="B375" s="8" t="s">
        <v>244</v>
      </c>
      <c r="C375" s="8" t="s">
        <v>43</v>
      </c>
      <c r="D375" s="8" t="s">
        <v>15</v>
      </c>
      <c r="E375" s="9">
        <v>45510</v>
      </c>
      <c r="F375" s="10">
        <v>535282</v>
      </c>
      <c r="G375" s="11">
        <v>2142</v>
      </c>
      <c r="H375" s="12" t="s">
        <v>44</v>
      </c>
    </row>
    <row r="376" spans="2:8" s="1" customFormat="1" ht="15.45" customHeight="1" x14ac:dyDescent="0.2">
      <c r="B376" s="8" t="s">
        <v>244</v>
      </c>
      <c r="C376" s="8" t="s">
        <v>242</v>
      </c>
      <c r="D376" s="8" t="s">
        <v>15</v>
      </c>
      <c r="E376" s="9">
        <v>45510</v>
      </c>
      <c r="F376" s="10">
        <v>535281</v>
      </c>
      <c r="G376" s="11">
        <v>14976</v>
      </c>
      <c r="H376" s="12" t="s">
        <v>12</v>
      </c>
    </row>
    <row r="377" spans="2:8" s="1" customFormat="1" ht="15.45" customHeight="1" x14ac:dyDescent="0.2">
      <c r="B377" s="8" t="s">
        <v>245</v>
      </c>
      <c r="C377" s="8" t="s">
        <v>22</v>
      </c>
      <c r="D377" s="8" t="s">
        <v>11</v>
      </c>
      <c r="E377" s="9">
        <v>45531</v>
      </c>
      <c r="F377" s="10">
        <v>535863</v>
      </c>
      <c r="G377" s="11">
        <v>5400</v>
      </c>
      <c r="H377" s="12" t="s">
        <v>12</v>
      </c>
    </row>
    <row r="378" spans="2:8" s="1" customFormat="1" ht="15.45" customHeight="1" x14ac:dyDescent="0.2">
      <c r="B378" s="8" t="s">
        <v>246</v>
      </c>
      <c r="C378" s="8" t="s">
        <v>113</v>
      </c>
      <c r="D378" s="8" t="s">
        <v>15</v>
      </c>
      <c r="E378" s="9">
        <v>45519</v>
      </c>
      <c r="F378" s="10">
        <v>535570</v>
      </c>
      <c r="G378" s="11">
        <v>14207.9</v>
      </c>
      <c r="H378" s="12" t="s">
        <v>12</v>
      </c>
    </row>
    <row r="379" spans="2:8" s="1" customFormat="1" ht="15.45" customHeight="1" x14ac:dyDescent="0.2">
      <c r="B379" s="8" t="s">
        <v>246</v>
      </c>
      <c r="C379" s="8" t="s">
        <v>113</v>
      </c>
      <c r="D379" s="8" t="s">
        <v>15</v>
      </c>
      <c r="E379" s="9">
        <v>45519</v>
      </c>
      <c r="F379" s="10">
        <v>535571</v>
      </c>
      <c r="G379" s="11">
        <v>13066.07</v>
      </c>
      <c r="H379" s="12" t="s">
        <v>12</v>
      </c>
    </row>
    <row r="380" spans="2:8" s="1" customFormat="1" ht="15.45" customHeight="1" x14ac:dyDescent="0.2">
      <c r="B380" s="8" t="s">
        <v>247</v>
      </c>
      <c r="C380" s="8" t="s">
        <v>248</v>
      </c>
      <c r="D380" s="8" t="s">
        <v>15</v>
      </c>
      <c r="E380" s="9">
        <v>45519</v>
      </c>
      <c r="F380" s="10">
        <v>535746</v>
      </c>
      <c r="G380" s="11">
        <v>2590.56</v>
      </c>
      <c r="H380" s="12" t="s">
        <v>12</v>
      </c>
    </row>
    <row r="381" spans="2:8" s="1" customFormat="1" ht="15.45" customHeight="1" x14ac:dyDescent="0.2">
      <c r="B381" s="8" t="s">
        <v>247</v>
      </c>
      <c r="C381" s="8" t="s">
        <v>248</v>
      </c>
      <c r="D381" s="8" t="s">
        <v>15</v>
      </c>
      <c r="E381" s="9">
        <v>45519</v>
      </c>
      <c r="F381" s="10">
        <v>535747</v>
      </c>
      <c r="G381" s="11">
        <v>6581.6</v>
      </c>
      <c r="H381" s="12" t="s">
        <v>12</v>
      </c>
    </row>
    <row r="382" spans="2:8" s="1" customFormat="1" ht="15.45" customHeight="1" x14ac:dyDescent="0.2">
      <c r="B382" s="8" t="s">
        <v>249</v>
      </c>
      <c r="C382" s="8" t="s">
        <v>250</v>
      </c>
      <c r="D382" s="8" t="s">
        <v>11</v>
      </c>
      <c r="E382" s="9">
        <v>45510</v>
      </c>
      <c r="F382" s="10">
        <v>535261</v>
      </c>
      <c r="G382" s="11">
        <v>16323.22</v>
      </c>
      <c r="H382" s="12" t="s">
        <v>12</v>
      </c>
    </row>
    <row r="383" spans="2:8" s="1" customFormat="1" ht="15.45" customHeight="1" x14ac:dyDescent="0.2">
      <c r="B383" s="8" t="s">
        <v>249</v>
      </c>
      <c r="C383" s="8" t="s">
        <v>251</v>
      </c>
      <c r="D383" s="8" t="s">
        <v>11</v>
      </c>
      <c r="E383" s="9">
        <v>45505</v>
      </c>
      <c r="F383" s="10">
        <v>534948</v>
      </c>
      <c r="G383" s="11">
        <v>275.45999999999998</v>
      </c>
      <c r="H383" s="12" t="s">
        <v>12</v>
      </c>
    </row>
    <row r="384" spans="2:8" s="1" customFormat="1" ht="15.45" customHeight="1" x14ac:dyDescent="0.2">
      <c r="B384" s="8" t="s">
        <v>249</v>
      </c>
      <c r="C384" s="8" t="s">
        <v>251</v>
      </c>
      <c r="D384" s="8" t="s">
        <v>11</v>
      </c>
      <c r="E384" s="9">
        <v>45533</v>
      </c>
      <c r="F384" s="10">
        <v>536036</v>
      </c>
      <c r="G384" s="11">
        <v>294.49</v>
      </c>
      <c r="H384" s="12" t="s">
        <v>12</v>
      </c>
    </row>
    <row r="385" spans="2:8" s="1" customFormat="1" ht="15.45" customHeight="1" x14ac:dyDescent="0.2">
      <c r="B385" s="8" t="s">
        <v>249</v>
      </c>
      <c r="C385" s="8" t="s">
        <v>251</v>
      </c>
      <c r="D385" s="8" t="s">
        <v>11</v>
      </c>
      <c r="E385" s="9">
        <v>45533</v>
      </c>
      <c r="F385" s="10">
        <v>536049</v>
      </c>
      <c r="G385" s="11">
        <v>343.47</v>
      </c>
      <c r="H385" s="12" t="s">
        <v>12</v>
      </c>
    </row>
    <row r="386" spans="2:8" s="1" customFormat="1" ht="15.45" customHeight="1" x14ac:dyDescent="0.2">
      <c r="B386" s="8" t="s">
        <v>249</v>
      </c>
      <c r="C386" s="8" t="s">
        <v>251</v>
      </c>
      <c r="D386" s="8" t="s">
        <v>11</v>
      </c>
      <c r="E386" s="9">
        <v>45533</v>
      </c>
      <c r="F386" s="10">
        <v>536057</v>
      </c>
      <c r="G386" s="11">
        <v>294.49</v>
      </c>
      <c r="H386" s="12" t="s">
        <v>12</v>
      </c>
    </row>
    <row r="387" spans="2:8" s="1" customFormat="1" ht="15.45" customHeight="1" x14ac:dyDescent="0.2">
      <c r="B387" s="8" t="s">
        <v>252</v>
      </c>
      <c r="C387" s="8" t="s">
        <v>253</v>
      </c>
      <c r="D387" s="8" t="s">
        <v>15</v>
      </c>
      <c r="E387" s="9">
        <v>45533</v>
      </c>
      <c r="F387" s="10">
        <v>536345</v>
      </c>
      <c r="G387" s="11">
        <v>10860</v>
      </c>
      <c r="H387" s="12" t="s">
        <v>12</v>
      </c>
    </row>
    <row r="388" spans="2:8" s="1" customFormat="1" ht="15.45" customHeight="1" x14ac:dyDescent="0.2">
      <c r="B388" s="8" t="s">
        <v>252</v>
      </c>
      <c r="C388" s="8" t="s">
        <v>253</v>
      </c>
      <c r="D388" s="8" t="s">
        <v>15</v>
      </c>
      <c r="E388" s="9">
        <v>45533</v>
      </c>
      <c r="F388" s="10">
        <v>536346</v>
      </c>
      <c r="G388" s="11">
        <v>1410</v>
      </c>
      <c r="H388" s="12" t="s">
        <v>12</v>
      </c>
    </row>
    <row r="389" spans="2:8" s="1" customFormat="1" ht="15.45" customHeight="1" x14ac:dyDescent="0.2">
      <c r="B389" s="8" t="s">
        <v>252</v>
      </c>
      <c r="C389" s="8" t="s">
        <v>253</v>
      </c>
      <c r="D389" s="8" t="s">
        <v>15</v>
      </c>
      <c r="E389" s="9">
        <v>45533</v>
      </c>
      <c r="F389" s="10">
        <v>536347</v>
      </c>
      <c r="G389" s="11">
        <v>2187</v>
      </c>
      <c r="H389" s="12" t="s">
        <v>12</v>
      </c>
    </row>
    <row r="390" spans="2:8" s="1" customFormat="1" ht="15.45" customHeight="1" x14ac:dyDescent="0.2">
      <c r="B390" s="8" t="s">
        <v>254</v>
      </c>
      <c r="C390" s="8" t="s">
        <v>43</v>
      </c>
      <c r="D390" s="8" t="s">
        <v>15</v>
      </c>
      <c r="E390" s="9">
        <v>45517</v>
      </c>
      <c r="F390" s="10">
        <v>535545</v>
      </c>
      <c r="G390" s="11">
        <v>90000</v>
      </c>
      <c r="H390" s="12" t="s">
        <v>44</v>
      </c>
    </row>
    <row r="391" spans="2:8" s="1" customFormat="1" ht="14.85" customHeight="1" x14ac:dyDescent="0.2">
      <c r="B391" s="18"/>
      <c r="C391" s="18"/>
      <c r="D391" s="18"/>
      <c r="E391" s="18"/>
      <c r="F391" s="19"/>
      <c r="G391" s="20">
        <f>SUM(G252:G390)</f>
        <v>1878809.21</v>
      </c>
      <c r="H391" s="19"/>
    </row>
    <row r="392" spans="2:8" s="1" customFormat="1" ht="25.05" customHeight="1" x14ac:dyDescent="0.2"/>
    <row r="393" spans="2:8" s="1" customFormat="1" ht="15.9" customHeight="1" x14ac:dyDescent="0.2">
      <c r="B393" s="5" t="s">
        <v>255</v>
      </c>
    </row>
    <row r="394" spans="2:8" s="1" customFormat="1" ht="19.2" customHeight="1" x14ac:dyDescent="0.2"/>
    <row r="395" spans="2:8" s="1" customFormat="1" ht="27.15" customHeight="1" x14ac:dyDescent="0.2">
      <c r="B395" s="6" t="s">
        <v>2</v>
      </c>
      <c r="C395" s="6" t="s">
        <v>3</v>
      </c>
      <c r="D395" s="6" t="s">
        <v>4</v>
      </c>
      <c r="E395" s="6" t="s">
        <v>5</v>
      </c>
      <c r="F395" s="6" t="s">
        <v>6</v>
      </c>
      <c r="G395" s="6" t="s">
        <v>7</v>
      </c>
      <c r="H395" s="7" t="s">
        <v>8</v>
      </c>
    </row>
    <row r="396" spans="2:8" s="1" customFormat="1" ht="15.45" customHeight="1" x14ac:dyDescent="0.2">
      <c r="B396" s="8" t="s">
        <v>256</v>
      </c>
      <c r="C396" s="8" t="s">
        <v>103</v>
      </c>
      <c r="D396" s="8" t="s">
        <v>104</v>
      </c>
      <c r="E396" s="9">
        <v>45510</v>
      </c>
      <c r="F396" s="10">
        <v>535297</v>
      </c>
      <c r="G396" s="11">
        <v>3549.6</v>
      </c>
      <c r="H396" s="12" t="s">
        <v>12</v>
      </c>
    </row>
    <row r="397" spans="2:8" s="1" customFormat="1" ht="15.45" customHeight="1" x14ac:dyDescent="0.2">
      <c r="B397" s="8" t="s">
        <v>256</v>
      </c>
      <c r="C397" s="8" t="s">
        <v>103</v>
      </c>
      <c r="D397" s="8" t="s">
        <v>104</v>
      </c>
      <c r="E397" s="9">
        <v>45524</v>
      </c>
      <c r="F397" s="10">
        <v>535853</v>
      </c>
      <c r="G397" s="11">
        <v>3583.49</v>
      </c>
      <c r="H397" s="12" t="s">
        <v>12</v>
      </c>
    </row>
    <row r="398" spans="2:8" s="1" customFormat="1" ht="15.45" customHeight="1" x14ac:dyDescent="0.2">
      <c r="B398" s="8" t="s">
        <v>256</v>
      </c>
      <c r="C398" s="8" t="s">
        <v>103</v>
      </c>
      <c r="D398" s="8" t="s">
        <v>104</v>
      </c>
      <c r="E398" s="9">
        <v>45524</v>
      </c>
      <c r="F398" s="10">
        <v>535856</v>
      </c>
      <c r="G398" s="11">
        <v>3549.6</v>
      </c>
      <c r="H398" s="12" t="s">
        <v>12</v>
      </c>
    </row>
    <row r="399" spans="2:8" s="1" customFormat="1" ht="15.45" customHeight="1" x14ac:dyDescent="0.2">
      <c r="B399" s="8" t="s">
        <v>256</v>
      </c>
      <c r="C399" s="8" t="s">
        <v>103</v>
      </c>
      <c r="D399" s="8" t="s">
        <v>104</v>
      </c>
      <c r="E399" s="9">
        <v>45533</v>
      </c>
      <c r="F399" s="10">
        <v>536355</v>
      </c>
      <c r="G399" s="11">
        <v>3549.6</v>
      </c>
      <c r="H399" s="12" t="s">
        <v>12</v>
      </c>
    </row>
    <row r="400" spans="2:8" s="1" customFormat="1" ht="15.45" customHeight="1" x14ac:dyDescent="0.2">
      <c r="B400" s="8" t="s">
        <v>256</v>
      </c>
      <c r="C400" s="8" t="s">
        <v>103</v>
      </c>
      <c r="D400" s="8" t="s">
        <v>104</v>
      </c>
      <c r="E400" s="9">
        <v>45533</v>
      </c>
      <c r="F400" s="10">
        <v>536420</v>
      </c>
      <c r="G400" s="11">
        <v>2425.56</v>
      </c>
      <c r="H400" s="12" t="s">
        <v>12</v>
      </c>
    </row>
    <row r="401" spans="2:8" s="1" customFormat="1" ht="15.45" customHeight="1" x14ac:dyDescent="0.2">
      <c r="B401" s="8" t="s">
        <v>131</v>
      </c>
      <c r="C401" s="8" t="s">
        <v>132</v>
      </c>
      <c r="D401" s="8" t="s">
        <v>11</v>
      </c>
      <c r="E401" s="9">
        <v>45517</v>
      </c>
      <c r="F401" s="10">
        <v>535567</v>
      </c>
      <c r="G401" s="11">
        <v>392.4</v>
      </c>
      <c r="H401" s="12" t="s">
        <v>12</v>
      </c>
    </row>
    <row r="402" spans="2:8" s="1" customFormat="1" ht="14.85" customHeight="1" x14ac:dyDescent="0.2">
      <c r="B402" s="18"/>
      <c r="C402" s="18"/>
      <c r="D402" s="18"/>
      <c r="E402" s="18"/>
      <c r="F402" s="19"/>
      <c r="G402" s="20">
        <f>SUM(G396:G401)</f>
        <v>17050.250000000004</v>
      </c>
      <c r="H402" s="19"/>
    </row>
    <row r="403" spans="2:8" s="1" customFormat="1" ht="25.05" customHeight="1" x14ac:dyDescent="0.2"/>
    <row r="404" spans="2:8" s="1" customFormat="1" ht="15.9" customHeight="1" x14ac:dyDescent="0.2">
      <c r="B404" s="5" t="s">
        <v>257</v>
      </c>
    </row>
    <row r="405" spans="2:8" s="1" customFormat="1" ht="19.2" customHeight="1" x14ac:dyDescent="0.2"/>
    <row r="406" spans="2:8" s="1" customFormat="1" ht="27.15" customHeight="1" x14ac:dyDescent="0.2">
      <c r="B406" s="6" t="s">
        <v>2</v>
      </c>
      <c r="C406" s="6" t="s">
        <v>3</v>
      </c>
      <c r="D406" s="6" t="s">
        <v>4</v>
      </c>
      <c r="E406" s="6" t="s">
        <v>5</v>
      </c>
      <c r="F406" s="6" t="s">
        <v>6</v>
      </c>
      <c r="G406" s="6" t="s">
        <v>7</v>
      </c>
      <c r="H406" s="7" t="s">
        <v>8</v>
      </c>
    </row>
    <row r="407" spans="2:8" s="1" customFormat="1" ht="15.45" customHeight="1" x14ac:dyDescent="0.2">
      <c r="B407" s="8" t="s">
        <v>258</v>
      </c>
      <c r="C407" s="8" t="s">
        <v>10</v>
      </c>
      <c r="D407" s="8" t="s">
        <v>11</v>
      </c>
      <c r="E407" s="9">
        <v>45524</v>
      </c>
      <c r="F407" s="10">
        <v>535947</v>
      </c>
      <c r="G407" s="11">
        <v>610.52</v>
      </c>
      <c r="H407" s="12" t="s">
        <v>12</v>
      </c>
    </row>
    <row r="408" spans="2:8" s="1" customFormat="1" ht="15.45" customHeight="1" x14ac:dyDescent="0.2">
      <c r="B408" s="8" t="s">
        <v>259</v>
      </c>
      <c r="C408" s="8" t="s">
        <v>260</v>
      </c>
      <c r="D408" s="8" t="s">
        <v>104</v>
      </c>
      <c r="E408" s="9">
        <v>45510</v>
      </c>
      <c r="F408" s="10">
        <v>535300</v>
      </c>
      <c r="G408" s="11">
        <v>840</v>
      </c>
      <c r="H408" s="12" t="s">
        <v>12</v>
      </c>
    </row>
    <row r="409" spans="2:8" s="1" customFormat="1" ht="15.45" customHeight="1" x14ac:dyDescent="0.2">
      <c r="B409" s="8" t="s">
        <v>29</v>
      </c>
      <c r="C409" s="8" t="s">
        <v>261</v>
      </c>
      <c r="D409" s="8" t="s">
        <v>11</v>
      </c>
      <c r="E409" s="9">
        <v>45531</v>
      </c>
      <c r="F409" s="10">
        <v>536267</v>
      </c>
      <c r="G409" s="11">
        <v>269</v>
      </c>
      <c r="H409" s="12" t="s">
        <v>12</v>
      </c>
    </row>
    <row r="410" spans="2:8" s="1" customFormat="1" ht="15.45" customHeight="1" x14ac:dyDescent="0.25">
      <c r="B410" s="14" t="s">
        <v>262</v>
      </c>
      <c r="C410" s="14" t="s">
        <v>263</v>
      </c>
      <c r="D410" s="14" t="s">
        <v>28</v>
      </c>
      <c r="E410" s="14" t="s">
        <v>264</v>
      </c>
      <c r="F410" s="15">
        <v>33676</v>
      </c>
      <c r="G410" s="16">
        <v>320.58999999999997</v>
      </c>
      <c r="H410" s="17" t="s">
        <v>12</v>
      </c>
    </row>
    <row r="411" spans="2:8" s="1" customFormat="1" ht="15.45" customHeight="1" x14ac:dyDescent="0.2">
      <c r="B411" s="8" t="s">
        <v>102</v>
      </c>
      <c r="C411" s="8" t="s">
        <v>188</v>
      </c>
      <c r="D411" s="8" t="s">
        <v>104</v>
      </c>
      <c r="E411" s="9">
        <v>45510</v>
      </c>
      <c r="F411" s="10">
        <v>535114</v>
      </c>
      <c r="G411" s="11">
        <v>-1296</v>
      </c>
      <c r="H411" s="12" t="s">
        <v>12</v>
      </c>
    </row>
    <row r="412" spans="2:8" s="1" customFormat="1" ht="15.45" customHeight="1" x14ac:dyDescent="0.2">
      <c r="B412" s="8" t="s">
        <v>102</v>
      </c>
      <c r="C412" s="8" t="s">
        <v>188</v>
      </c>
      <c r="D412" s="8" t="s">
        <v>104</v>
      </c>
      <c r="E412" s="9">
        <v>45510</v>
      </c>
      <c r="F412" s="10">
        <v>535115</v>
      </c>
      <c r="G412" s="11">
        <v>342</v>
      </c>
      <c r="H412" s="12" t="s">
        <v>12</v>
      </c>
    </row>
    <row r="413" spans="2:8" s="1" customFormat="1" ht="15.45" customHeight="1" x14ac:dyDescent="0.2">
      <c r="B413" s="8" t="s">
        <v>102</v>
      </c>
      <c r="C413" s="8" t="s">
        <v>188</v>
      </c>
      <c r="D413" s="8" t="s">
        <v>104</v>
      </c>
      <c r="E413" s="9">
        <v>45510</v>
      </c>
      <c r="F413" s="10">
        <v>535248</v>
      </c>
      <c r="G413" s="11">
        <v>288</v>
      </c>
      <c r="H413" s="12" t="s">
        <v>12</v>
      </c>
    </row>
    <row r="414" spans="2:8" s="1" customFormat="1" ht="15.45" customHeight="1" x14ac:dyDescent="0.2">
      <c r="B414" s="8" t="s">
        <v>102</v>
      </c>
      <c r="C414" s="8" t="s">
        <v>188</v>
      </c>
      <c r="D414" s="8" t="s">
        <v>104</v>
      </c>
      <c r="E414" s="9">
        <v>45510</v>
      </c>
      <c r="F414" s="10">
        <v>535250</v>
      </c>
      <c r="G414" s="11">
        <v>288</v>
      </c>
      <c r="H414" s="12" t="s">
        <v>12</v>
      </c>
    </row>
    <row r="415" spans="2:8" s="1" customFormat="1" ht="15.45" customHeight="1" x14ac:dyDescent="0.2">
      <c r="B415" s="8" t="s">
        <v>102</v>
      </c>
      <c r="C415" s="8" t="s">
        <v>188</v>
      </c>
      <c r="D415" s="8" t="s">
        <v>104</v>
      </c>
      <c r="E415" s="9">
        <v>45526</v>
      </c>
      <c r="F415" s="10">
        <v>536149</v>
      </c>
      <c r="G415" s="11">
        <v>288</v>
      </c>
      <c r="H415" s="12" t="s">
        <v>12</v>
      </c>
    </row>
    <row r="416" spans="2:8" s="1" customFormat="1" ht="15.45" customHeight="1" x14ac:dyDescent="0.2">
      <c r="B416" s="8" t="s">
        <v>102</v>
      </c>
      <c r="C416" s="8" t="s">
        <v>188</v>
      </c>
      <c r="D416" s="8" t="s">
        <v>104</v>
      </c>
      <c r="E416" s="9">
        <v>45533</v>
      </c>
      <c r="F416" s="10">
        <v>536391</v>
      </c>
      <c r="G416" s="11">
        <v>288</v>
      </c>
      <c r="H416" s="12" t="s">
        <v>12</v>
      </c>
    </row>
    <row r="417" spans="2:8" s="1" customFormat="1" ht="15.45" customHeight="1" x14ac:dyDescent="0.25">
      <c r="B417" s="14" t="s">
        <v>265</v>
      </c>
      <c r="C417" s="14" t="s">
        <v>22</v>
      </c>
      <c r="D417" s="14" t="s">
        <v>11</v>
      </c>
      <c r="E417" s="14" t="s">
        <v>111</v>
      </c>
      <c r="F417" s="15">
        <v>33633</v>
      </c>
      <c r="G417" s="16">
        <v>5279</v>
      </c>
      <c r="H417" s="17" t="s">
        <v>12</v>
      </c>
    </row>
    <row r="418" spans="2:8" s="1" customFormat="1" ht="15.45" customHeight="1" x14ac:dyDescent="0.2">
      <c r="B418" s="8" t="s">
        <v>266</v>
      </c>
      <c r="C418" s="8" t="s">
        <v>188</v>
      </c>
      <c r="D418" s="8" t="s">
        <v>104</v>
      </c>
      <c r="E418" s="9">
        <v>45510</v>
      </c>
      <c r="F418" s="10">
        <v>535293</v>
      </c>
      <c r="G418" s="11">
        <v>348</v>
      </c>
      <c r="H418" s="12" t="s">
        <v>12</v>
      </c>
    </row>
    <row r="419" spans="2:8" s="1" customFormat="1" ht="15.45" customHeight="1" x14ac:dyDescent="0.2">
      <c r="B419" s="8" t="s">
        <v>267</v>
      </c>
      <c r="C419" s="8" t="s">
        <v>268</v>
      </c>
      <c r="D419" s="8" t="s">
        <v>104</v>
      </c>
      <c r="E419" s="9">
        <v>45524</v>
      </c>
      <c r="F419" s="10">
        <v>535945</v>
      </c>
      <c r="G419" s="11">
        <v>792</v>
      </c>
      <c r="H419" s="12" t="s">
        <v>12</v>
      </c>
    </row>
    <row r="420" spans="2:8" s="1" customFormat="1" ht="15.45" customHeight="1" x14ac:dyDescent="0.2">
      <c r="B420" s="8" t="s">
        <v>269</v>
      </c>
      <c r="C420" s="8" t="s">
        <v>270</v>
      </c>
      <c r="D420" s="8" t="s">
        <v>11</v>
      </c>
      <c r="E420" s="9">
        <v>45517</v>
      </c>
      <c r="F420" s="10">
        <v>534812</v>
      </c>
      <c r="G420" s="11">
        <v>721.15</v>
      </c>
      <c r="H420" s="12" t="s">
        <v>12</v>
      </c>
    </row>
    <row r="421" spans="2:8" s="1" customFormat="1" ht="15.45" customHeight="1" x14ac:dyDescent="0.2">
      <c r="B421" s="8" t="s">
        <v>269</v>
      </c>
      <c r="C421" s="8" t="s">
        <v>270</v>
      </c>
      <c r="D421" s="8" t="s">
        <v>11</v>
      </c>
      <c r="E421" s="9">
        <v>45519</v>
      </c>
      <c r="F421" s="10">
        <v>535421</v>
      </c>
      <c r="G421" s="11">
        <v>2365.1999999999998</v>
      </c>
      <c r="H421" s="12" t="s">
        <v>12</v>
      </c>
    </row>
    <row r="422" spans="2:8" s="1" customFormat="1" ht="15.45" customHeight="1" x14ac:dyDescent="0.2">
      <c r="B422" s="8" t="s">
        <v>269</v>
      </c>
      <c r="C422" s="8" t="s">
        <v>270</v>
      </c>
      <c r="D422" s="8" t="s">
        <v>11</v>
      </c>
      <c r="E422" s="9">
        <v>45524</v>
      </c>
      <c r="F422" s="10">
        <v>534643</v>
      </c>
      <c r="G422" s="11">
        <v>1688.4</v>
      </c>
      <c r="H422" s="12" t="s">
        <v>12</v>
      </c>
    </row>
    <row r="423" spans="2:8" s="1" customFormat="1" ht="15.45" customHeight="1" x14ac:dyDescent="0.2">
      <c r="B423" s="8" t="s">
        <v>269</v>
      </c>
      <c r="C423" s="8" t="s">
        <v>270</v>
      </c>
      <c r="D423" s="8" t="s">
        <v>11</v>
      </c>
      <c r="E423" s="9">
        <v>45533</v>
      </c>
      <c r="F423" s="10">
        <v>535739</v>
      </c>
      <c r="G423" s="11">
        <v>1184.4000000000001</v>
      </c>
      <c r="H423" s="12" t="s">
        <v>12</v>
      </c>
    </row>
    <row r="424" spans="2:8" s="1" customFormat="1" ht="15.45" customHeight="1" x14ac:dyDescent="0.25">
      <c r="B424" s="8" t="s">
        <v>271</v>
      </c>
      <c r="C424" s="14" t="s">
        <v>109</v>
      </c>
      <c r="D424" s="14" t="s">
        <v>104</v>
      </c>
      <c r="E424" s="14" t="s">
        <v>111</v>
      </c>
      <c r="F424" s="15">
        <v>33633</v>
      </c>
      <c r="G424" s="16">
        <v>399</v>
      </c>
      <c r="H424" s="17" t="s">
        <v>12</v>
      </c>
    </row>
    <row r="425" spans="2:8" s="1" customFormat="1" ht="15.45" customHeight="1" x14ac:dyDescent="0.2">
      <c r="B425" s="8" t="s">
        <v>271</v>
      </c>
      <c r="C425" s="8" t="s">
        <v>109</v>
      </c>
      <c r="D425" s="8" t="s">
        <v>104</v>
      </c>
      <c r="E425" s="9">
        <v>45526</v>
      </c>
      <c r="F425" s="10">
        <v>536127</v>
      </c>
      <c r="G425" s="11">
        <v>20497.82</v>
      </c>
      <c r="H425" s="12" t="s">
        <v>12</v>
      </c>
    </row>
    <row r="426" spans="2:8" s="1" customFormat="1" ht="15.45" customHeight="1" x14ac:dyDescent="0.25">
      <c r="B426" s="14" t="s">
        <v>272</v>
      </c>
      <c r="C426" s="14" t="s">
        <v>109</v>
      </c>
      <c r="D426" s="14" t="s">
        <v>104</v>
      </c>
      <c r="E426" s="14" t="s">
        <v>67</v>
      </c>
      <c r="F426" s="15">
        <v>33662</v>
      </c>
      <c r="G426" s="16">
        <v>5583.2</v>
      </c>
      <c r="H426" s="17" t="s">
        <v>12</v>
      </c>
    </row>
    <row r="427" spans="2:8" s="1" customFormat="1" ht="15.45" customHeight="1" x14ac:dyDescent="0.2">
      <c r="B427" s="8" t="s">
        <v>273</v>
      </c>
      <c r="C427" s="8" t="s">
        <v>188</v>
      </c>
      <c r="D427" s="8" t="s">
        <v>104</v>
      </c>
      <c r="E427" s="9">
        <v>45531</v>
      </c>
      <c r="F427" s="10">
        <v>536258</v>
      </c>
      <c r="G427" s="11">
        <v>885</v>
      </c>
      <c r="H427" s="12" t="s">
        <v>12</v>
      </c>
    </row>
    <row r="428" spans="2:8" s="1" customFormat="1" ht="15.45" customHeight="1" x14ac:dyDescent="0.2">
      <c r="B428" s="8" t="s">
        <v>274</v>
      </c>
      <c r="C428" s="8" t="s">
        <v>275</v>
      </c>
      <c r="D428" s="8" t="s">
        <v>11</v>
      </c>
      <c r="E428" s="9">
        <v>45510</v>
      </c>
      <c r="F428" s="10">
        <v>535299</v>
      </c>
      <c r="G428" s="11">
        <v>1050</v>
      </c>
      <c r="H428" s="12" t="s">
        <v>12</v>
      </c>
    </row>
    <row r="429" spans="2:8" s="1" customFormat="1" ht="14.85" customHeight="1" x14ac:dyDescent="0.2">
      <c r="B429" s="18"/>
      <c r="C429" s="18"/>
      <c r="D429" s="18"/>
      <c r="E429" s="18"/>
      <c r="F429" s="19"/>
      <c r="G429" s="20">
        <f>SUM(G407:G428)</f>
        <v>43031.28</v>
      </c>
      <c r="H429" s="19"/>
    </row>
    <row r="430" spans="2:8" s="1" customFormat="1" ht="25.05" customHeight="1" x14ac:dyDescent="0.2"/>
    <row r="431" spans="2:8" s="1" customFormat="1" ht="15.9" customHeight="1" x14ac:dyDescent="0.2">
      <c r="B431" s="5" t="s">
        <v>276</v>
      </c>
    </row>
    <row r="432" spans="2:8" s="1" customFormat="1" ht="19.2" customHeight="1" x14ac:dyDescent="0.2"/>
    <row r="433" spans="2:8" s="1" customFormat="1" ht="27.15" customHeight="1" x14ac:dyDescent="0.2">
      <c r="B433" s="6" t="s">
        <v>2</v>
      </c>
      <c r="C433" s="6" t="s">
        <v>3</v>
      </c>
      <c r="D433" s="6" t="s">
        <v>4</v>
      </c>
      <c r="E433" s="6" t="s">
        <v>5</v>
      </c>
      <c r="F433" s="6" t="s">
        <v>6</v>
      </c>
      <c r="G433" s="6" t="s">
        <v>7</v>
      </c>
      <c r="H433" s="7" t="s">
        <v>8</v>
      </c>
    </row>
    <row r="434" spans="2:8" s="1" customFormat="1" ht="15.45" customHeight="1" x14ac:dyDescent="0.2">
      <c r="B434" s="8" t="s">
        <v>277</v>
      </c>
      <c r="C434" s="8" t="s">
        <v>278</v>
      </c>
      <c r="D434" s="8" t="s">
        <v>28</v>
      </c>
      <c r="E434" s="9">
        <v>45510</v>
      </c>
      <c r="F434" s="10">
        <v>535313</v>
      </c>
      <c r="G434" s="11">
        <v>417.78</v>
      </c>
      <c r="H434" s="12" t="s">
        <v>12</v>
      </c>
    </row>
    <row r="435" spans="2:8" s="1" customFormat="1" ht="15.45" customHeight="1" x14ac:dyDescent="0.2">
      <c r="B435" s="8" t="s">
        <v>279</v>
      </c>
      <c r="C435" s="8" t="s">
        <v>27</v>
      </c>
      <c r="D435" s="8" t="s">
        <v>28</v>
      </c>
      <c r="E435" s="9">
        <v>45533</v>
      </c>
      <c r="F435" s="10">
        <v>536394</v>
      </c>
      <c r="G435" s="11">
        <v>836.25</v>
      </c>
      <c r="H435" s="12" t="s">
        <v>12</v>
      </c>
    </row>
    <row r="436" spans="2:8" s="1" customFormat="1" ht="15.45" customHeight="1" x14ac:dyDescent="0.2">
      <c r="B436" s="8" t="s">
        <v>279</v>
      </c>
      <c r="C436" s="8" t="s">
        <v>280</v>
      </c>
      <c r="D436" s="8" t="s">
        <v>28</v>
      </c>
      <c r="E436" s="9">
        <v>45510</v>
      </c>
      <c r="F436" s="10">
        <v>535247</v>
      </c>
      <c r="G436" s="11">
        <v>2597.1799999999998</v>
      </c>
      <c r="H436" s="12" t="s">
        <v>12</v>
      </c>
    </row>
    <row r="437" spans="2:8" s="1" customFormat="1" ht="15.45" customHeight="1" x14ac:dyDescent="0.2">
      <c r="B437" s="8" t="s">
        <v>281</v>
      </c>
      <c r="C437" s="8" t="s">
        <v>145</v>
      </c>
      <c r="D437" s="8" t="s">
        <v>11</v>
      </c>
      <c r="E437" s="9">
        <v>45533</v>
      </c>
      <c r="F437" s="10">
        <v>536389</v>
      </c>
      <c r="G437" s="11">
        <v>8682.51</v>
      </c>
      <c r="H437" s="12" t="s">
        <v>12</v>
      </c>
    </row>
    <row r="438" spans="2:8" s="1" customFormat="1" ht="15.45" customHeight="1" x14ac:dyDescent="0.2">
      <c r="B438" s="8" t="s">
        <v>282</v>
      </c>
      <c r="C438" s="8" t="s">
        <v>27</v>
      </c>
      <c r="D438" s="8" t="s">
        <v>28</v>
      </c>
      <c r="E438" s="9">
        <v>45517</v>
      </c>
      <c r="F438" s="10">
        <v>535620</v>
      </c>
      <c r="G438" s="11">
        <v>273</v>
      </c>
      <c r="H438" s="12" t="s">
        <v>12</v>
      </c>
    </row>
    <row r="439" spans="2:8" s="1" customFormat="1" ht="15.45" customHeight="1" x14ac:dyDescent="0.2">
      <c r="B439" s="8" t="s">
        <v>283</v>
      </c>
      <c r="C439" s="8" t="s">
        <v>27</v>
      </c>
      <c r="D439" s="8" t="s">
        <v>28</v>
      </c>
      <c r="E439" s="9">
        <v>45510</v>
      </c>
      <c r="F439" s="10">
        <v>535263</v>
      </c>
      <c r="G439" s="11">
        <v>952.78</v>
      </c>
      <c r="H439" s="12" t="s">
        <v>12</v>
      </c>
    </row>
    <row r="440" spans="2:8" s="1" customFormat="1" ht="15.45" customHeight="1" x14ac:dyDescent="0.2">
      <c r="B440" s="8" t="s">
        <v>284</v>
      </c>
      <c r="C440" s="8" t="s">
        <v>285</v>
      </c>
      <c r="D440" s="8" t="s">
        <v>11</v>
      </c>
      <c r="E440" s="9">
        <v>45524</v>
      </c>
      <c r="F440" s="10">
        <v>535592</v>
      </c>
      <c r="G440" s="11">
        <v>2802.72</v>
      </c>
      <c r="H440" s="12" t="s">
        <v>12</v>
      </c>
    </row>
    <row r="441" spans="2:8" s="1" customFormat="1" ht="15.45" customHeight="1" x14ac:dyDescent="0.2">
      <c r="B441" s="8" t="s">
        <v>286</v>
      </c>
      <c r="C441" s="8" t="s">
        <v>22</v>
      </c>
      <c r="D441" s="8" t="s">
        <v>11</v>
      </c>
      <c r="E441" s="9">
        <v>45533</v>
      </c>
      <c r="F441" s="10">
        <v>536064</v>
      </c>
      <c r="G441" s="11">
        <v>1800</v>
      </c>
      <c r="H441" s="12" t="s">
        <v>12</v>
      </c>
    </row>
    <row r="442" spans="2:8" s="1" customFormat="1" ht="15.45" customHeight="1" x14ac:dyDescent="0.2">
      <c r="B442" s="8" t="s">
        <v>287</v>
      </c>
      <c r="C442" s="8" t="s">
        <v>280</v>
      </c>
      <c r="D442" s="8" t="s">
        <v>28</v>
      </c>
      <c r="E442" s="9">
        <v>45510</v>
      </c>
      <c r="F442" s="10">
        <v>534549</v>
      </c>
      <c r="G442" s="11">
        <v>4923.66</v>
      </c>
      <c r="H442" s="12" t="s">
        <v>12</v>
      </c>
    </row>
    <row r="443" spans="2:8" s="1" customFormat="1" ht="15.45" customHeight="1" x14ac:dyDescent="0.2">
      <c r="B443" s="8" t="s">
        <v>287</v>
      </c>
      <c r="C443" s="8" t="s">
        <v>280</v>
      </c>
      <c r="D443" s="8" t="s">
        <v>28</v>
      </c>
      <c r="E443" s="9">
        <v>45517</v>
      </c>
      <c r="F443" s="10">
        <v>535608</v>
      </c>
      <c r="G443" s="11">
        <v>5396.39</v>
      </c>
      <c r="H443" s="12" t="s">
        <v>12</v>
      </c>
    </row>
    <row r="444" spans="2:8" s="1" customFormat="1" ht="15.45" customHeight="1" x14ac:dyDescent="0.2">
      <c r="B444" s="8" t="s">
        <v>287</v>
      </c>
      <c r="C444" s="8" t="s">
        <v>280</v>
      </c>
      <c r="D444" s="8" t="s">
        <v>28</v>
      </c>
      <c r="E444" s="9">
        <v>45519</v>
      </c>
      <c r="F444" s="10">
        <v>535646</v>
      </c>
      <c r="G444" s="11">
        <v>1757.34</v>
      </c>
      <c r="H444" s="12" t="s">
        <v>12</v>
      </c>
    </row>
    <row r="445" spans="2:8" s="1" customFormat="1" ht="15.45" customHeight="1" x14ac:dyDescent="0.2">
      <c r="B445" s="8" t="s">
        <v>288</v>
      </c>
      <c r="C445" s="8" t="s">
        <v>27</v>
      </c>
      <c r="D445" s="8" t="s">
        <v>28</v>
      </c>
      <c r="E445" s="9">
        <v>45510</v>
      </c>
      <c r="F445" s="10">
        <v>535334</v>
      </c>
      <c r="G445" s="11">
        <v>282.37</v>
      </c>
      <c r="H445" s="12" t="s">
        <v>12</v>
      </c>
    </row>
    <row r="446" spans="2:8" s="1" customFormat="1" ht="15.45" customHeight="1" x14ac:dyDescent="0.2">
      <c r="B446" s="8" t="s">
        <v>288</v>
      </c>
      <c r="C446" s="8" t="s">
        <v>27</v>
      </c>
      <c r="D446" s="8" t="s">
        <v>28</v>
      </c>
      <c r="E446" s="9">
        <v>45510</v>
      </c>
      <c r="F446" s="10">
        <v>535335</v>
      </c>
      <c r="G446" s="11">
        <v>332.39</v>
      </c>
      <c r="H446" s="12" t="s">
        <v>12</v>
      </c>
    </row>
    <row r="447" spans="2:8" s="1" customFormat="1" ht="15.45" customHeight="1" x14ac:dyDescent="0.2">
      <c r="B447" s="8" t="s">
        <v>289</v>
      </c>
      <c r="C447" s="8" t="s">
        <v>285</v>
      </c>
      <c r="D447" s="8" t="s">
        <v>11</v>
      </c>
      <c r="E447" s="9">
        <v>45526</v>
      </c>
      <c r="F447" s="10">
        <v>536074</v>
      </c>
      <c r="G447" s="11">
        <v>676.8</v>
      </c>
      <c r="H447" s="12" t="s">
        <v>12</v>
      </c>
    </row>
    <row r="448" spans="2:8" s="1" customFormat="1" ht="15.45" customHeight="1" x14ac:dyDescent="0.2">
      <c r="B448" s="8" t="s">
        <v>34</v>
      </c>
      <c r="C448" s="8" t="s">
        <v>22</v>
      </c>
      <c r="D448" s="8" t="s">
        <v>11</v>
      </c>
      <c r="E448" s="9">
        <v>45510</v>
      </c>
      <c r="F448" s="10">
        <v>535317</v>
      </c>
      <c r="G448" s="11">
        <v>7567.1</v>
      </c>
      <c r="H448" s="12" t="s">
        <v>44</v>
      </c>
    </row>
    <row r="449" spans="2:8" s="1" customFormat="1" ht="15.45" customHeight="1" x14ac:dyDescent="0.2">
      <c r="B449" s="8" t="s">
        <v>34</v>
      </c>
      <c r="C449" s="8" t="s">
        <v>22</v>
      </c>
      <c r="D449" s="8" t="s">
        <v>11</v>
      </c>
      <c r="E449" s="9">
        <v>45510</v>
      </c>
      <c r="F449" s="10">
        <v>535318</v>
      </c>
      <c r="G449" s="11">
        <v>14188.32</v>
      </c>
      <c r="H449" s="12" t="s">
        <v>44</v>
      </c>
    </row>
    <row r="450" spans="2:8" s="1" customFormat="1" ht="15.45" customHeight="1" x14ac:dyDescent="0.2">
      <c r="B450" s="8" t="s">
        <v>36</v>
      </c>
      <c r="C450" s="8" t="s">
        <v>19</v>
      </c>
      <c r="D450" s="8" t="s">
        <v>11</v>
      </c>
      <c r="E450" s="9">
        <v>45524</v>
      </c>
      <c r="F450" s="10">
        <v>535956</v>
      </c>
      <c r="G450" s="11">
        <v>11.46</v>
      </c>
      <c r="H450" s="12" t="s">
        <v>12</v>
      </c>
    </row>
    <row r="451" spans="2:8" s="1" customFormat="1" ht="15.45" customHeight="1" x14ac:dyDescent="0.2">
      <c r="B451" s="8" t="s">
        <v>290</v>
      </c>
      <c r="C451" s="8" t="s">
        <v>145</v>
      </c>
      <c r="D451" s="8" t="s">
        <v>11</v>
      </c>
      <c r="E451" s="9">
        <v>45533</v>
      </c>
      <c r="F451" s="10">
        <v>536379</v>
      </c>
      <c r="G451" s="11">
        <v>25000</v>
      </c>
      <c r="H451" s="12" t="s">
        <v>44</v>
      </c>
    </row>
    <row r="452" spans="2:8" s="1" customFormat="1" ht="15.45" customHeight="1" x14ac:dyDescent="0.2">
      <c r="B452" s="8" t="s">
        <v>291</v>
      </c>
      <c r="C452" s="8" t="s">
        <v>145</v>
      </c>
      <c r="D452" s="8" t="s">
        <v>11</v>
      </c>
      <c r="E452" s="9">
        <v>45533</v>
      </c>
      <c r="F452" s="10">
        <v>536395</v>
      </c>
      <c r="G452" s="11">
        <v>24638</v>
      </c>
      <c r="H452" s="12" t="s">
        <v>44</v>
      </c>
    </row>
    <row r="453" spans="2:8" s="1" customFormat="1" ht="15.45" customHeight="1" x14ac:dyDescent="0.2">
      <c r="B453" s="8" t="s">
        <v>292</v>
      </c>
      <c r="C453" s="8" t="s">
        <v>145</v>
      </c>
      <c r="D453" s="8" t="s">
        <v>11</v>
      </c>
      <c r="E453" s="9">
        <v>45505</v>
      </c>
      <c r="F453" s="10">
        <v>535113</v>
      </c>
      <c r="G453" s="11">
        <v>6052.98</v>
      </c>
      <c r="H453" s="12" t="s">
        <v>12</v>
      </c>
    </row>
    <row r="454" spans="2:8" s="1" customFormat="1" ht="15.45" customHeight="1" x14ac:dyDescent="0.2">
      <c r="B454" s="8" t="s">
        <v>293</v>
      </c>
      <c r="C454" s="8" t="s">
        <v>22</v>
      </c>
      <c r="D454" s="8" t="s">
        <v>11</v>
      </c>
      <c r="E454" s="9">
        <v>45512</v>
      </c>
      <c r="F454" s="10">
        <v>535475</v>
      </c>
      <c r="G454" s="11">
        <v>8000</v>
      </c>
      <c r="H454" s="12" t="s">
        <v>12</v>
      </c>
    </row>
    <row r="455" spans="2:8" s="1" customFormat="1" ht="15.45" customHeight="1" x14ac:dyDescent="0.2">
      <c r="B455" s="8" t="s">
        <v>294</v>
      </c>
      <c r="C455" s="8" t="s">
        <v>145</v>
      </c>
      <c r="D455" s="8" t="s">
        <v>11</v>
      </c>
      <c r="E455" s="9">
        <v>45531</v>
      </c>
      <c r="F455" s="10">
        <v>536275</v>
      </c>
      <c r="G455" s="11">
        <v>8000</v>
      </c>
      <c r="H455" s="12" t="s">
        <v>12</v>
      </c>
    </row>
    <row r="456" spans="2:8" s="1" customFormat="1" ht="15.45" customHeight="1" x14ac:dyDescent="0.2">
      <c r="B456" s="8" t="s">
        <v>166</v>
      </c>
      <c r="C456" s="8" t="s">
        <v>145</v>
      </c>
      <c r="D456" s="8" t="s">
        <v>11</v>
      </c>
      <c r="E456" s="9">
        <v>45517</v>
      </c>
      <c r="F456" s="10">
        <v>535645</v>
      </c>
      <c r="G456" s="11">
        <v>30000</v>
      </c>
      <c r="H456" s="12" t="s">
        <v>12</v>
      </c>
    </row>
    <row r="457" spans="2:8" s="1" customFormat="1" ht="15.45" customHeight="1" x14ac:dyDescent="0.2">
      <c r="B457" s="8" t="s">
        <v>295</v>
      </c>
      <c r="C457" s="8" t="s">
        <v>22</v>
      </c>
      <c r="D457" s="8" t="s">
        <v>11</v>
      </c>
      <c r="E457" s="9">
        <v>45519</v>
      </c>
      <c r="F457" s="10">
        <v>535600</v>
      </c>
      <c r="G457" s="11">
        <v>471</v>
      </c>
      <c r="H457" s="12" t="s">
        <v>44</v>
      </c>
    </row>
    <row r="458" spans="2:8" s="1" customFormat="1" ht="15.45" customHeight="1" x14ac:dyDescent="0.2">
      <c r="B458" s="8" t="s">
        <v>296</v>
      </c>
      <c r="C458" s="8" t="s">
        <v>285</v>
      </c>
      <c r="D458" s="8" t="s">
        <v>11</v>
      </c>
      <c r="E458" s="9">
        <v>45526</v>
      </c>
      <c r="F458" s="10">
        <v>535975</v>
      </c>
      <c r="G458" s="11">
        <v>442.15</v>
      </c>
      <c r="H458" s="12" t="s">
        <v>12</v>
      </c>
    </row>
    <row r="459" spans="2:8" s="1" customFormat="1" ht="15.45" customHeight="1" x14ac:dyDescent="0.2">
      <c r="B459" s="8" t="s">
        <v>297</v>
      </c>
      <c r="C459" s="8" t="s">
        <v>22</v>
      </c>
      <c r="D459" s="8" t="s">
        <v>11</v>
      </c>
      <c r="E459" s="9">
        <v>45524</v>
      </c>
      <c r="F459" s="10">
        <v>535961</v>
      </c>
      <c r="G459" s="11">
        <v>1170</v>
      </c>
      <c r="H459" s="12" t="s">
        <v>12</v>
      </c>
    </row>
    <row r="460" spans="2:8" s="1" customFormat="1" ht="15.45" customHeight="1" x14ac:dyDescent="0.2">
      <c r="B460" s="8" t="s">
        <v>298</v>
      </c>
      <c r="C460" s="8" t="s">
        <v>43</v>
      </c>
      <c r="D460" s="8" t="s">
        <v>15</v>
      </c>
      <c r="E460" s="9">
        <v>45512</v>
      </c>
      <c r="F460" s="10">
        <v>535461</v>
      </c>
      <c r="G460" s="11">
        <v>3534</v>
      </c>
      <c r="H460" s="12" t="s">
        <v>12</v>
      </c>
    </row>
    <row r="461" spans="2:8" s="1" customFormat="1" ht="15.45" customHeight="1" x14ac:dyDescent="0.2">
      <c r="B461" s="8" t="s">
        <v>42</v>
      </c>
      <c r="C461" s="8" t="s">
        <v>299</v>
      </c>
      <c r="D461" s="8" t="s">
        <v>15</v>
      </c>
      <c r="E461" s="9">
        <v>45512</v>
      </c>
      <c r="F461" s="10">
        <v>535430</v>
      </c>
      <c r="G461" s="11">
        <v>1440</v>
      </c>
      <c r="H461" s="12" t="s">
        <v>12</v>
      </c>
    </row>
    <row r="462" spans="2:8" s="1" customFormat="1" ht="15.45" customHeight="1" x14ac:dyDescent="0.2">
      <c r="B462" s="8" t="s">
        <v>300</v>
      </c>
      <c r="C462" s="8" t="s">
        <v>103</v>
      </c>
      <c r="D462" s="8" t="s">
        <v>104</v>
      </c>
      <c r="E462" s="9">
        <v>45517</v>
      </c>
      <c r="F462" s="10">
        <v>535590</v>
      </c>
      <c r="G462" s="11">
        <v>6841.9</v>
      </c>
      <c r="H462" s="12" t="s">
        <v>12</v>
      </c>
    </row>
    <row r="463" spans="2:8" s="1" customFormat="1" ht="15.45" customHeight="1" x14ac:dyDescent="0.2">
      <c r="B463" s="8" t="s">
        <v>300</v>
      </c>
      <c r="C463" s="8" t="s">
        <v>103</v>
      </c>
      <c r="D463" s="8" t="s">
        <v>104</v>
      </c>
      <c r="E463" s="9">
        <v>45519</v>
      </c>
      <c r="F463" s="10">
        <v>535753</v>
      </c>
      <c r="G463" s="11">
        <v>7039.46</v>
      </c>
      <c r="H463" s="12" t="s">
        <v>12</v>
      </c>
    </row>
    <row r="464" spans="2:8" s="1" customFormat="1" ht="15.45" customHeight="1" x14ac:dyDescent="0.2">
      <c r="B464" s="8" t="s">
        <v>300</v>
      </c>
      <c r="C464" s="8" t="s">
        <v>103</v>
      </c>
      <c r="D464" s="8" t="s">
        <v>104</v>
      </c>
      <c r="E464" s="9">
        <v>45524</v>
      </c>
      <c r="F464" s="10">
        <v>535936</v>
      </c>
      <c r="G464" s="11">
        <v>7299.41</v>
      </c>
      <c r="H464" s="12" t="s">
        <v>12</v>
      </c>
    </row>
    <row r="465" spans="2:8" s="1" customFormat="1" ht="15.45" customHeight="1" x14ac:dyDescent="0.2">
      <c r="B465" s="8" t="s">
        <v>301</v>
      </c>
      <c r="C465" s="8" t="s">
        <v>278</v>
      </c>
      <c r="D465" s="8" t="s">
        <v>28</v>
      </c>
      <c r="E465" s="9">
        <v>45533</v>
      </c>
      <c r="F465" s="10">
        <v>536113</v>
      </c>
      <c r="G465" s="11">
        <v>374.82</v>
      </c>
      <c r="H465" s="12" t="s">
        <v>12</v>
      </c>
    </row>
    <row r="466" spans="2:8" s="1" customFormat="1" ht="15.45" customHeight="1" x14ac:dyDescent="0.2">
      <c r="B466" s="8" t="s">
        <v>302</v>
      </c>
      <c r="C466" s="8" t="s">
        <v>303</v>
      </c>
      <c r="D466" s="8" t="s">
        <v>15</v>
      </c>
      <c r="E466" s="9">
        <v>45512</v>
      </c>
      <c r="F466" s="10">
        <v>535460</v>
      </c>
      <c r="G466" s="11">
        <v>493.11</v>
      </c>
      <c r="H466" s="12" t="s">
        <v>12</v>
      </c>
    </row>
    <row r="467" spans="2:8" s="1" customFormat="1" ht="15.45" customHeight="1" x14ac:dyDescent="0.2">
      <c r="B467" s="8" t="s">
        <v>304</v>
      </c>
      <c r="C467" s="8" t="s">
        <v>27</v>
      </c>
      <c r="D467" s="8" t="s">
        <v>28</v>
      </c>
      <c r="E467" s="9">
        <v>45510</v>
      </c>
      <c r="F467" s="10">
        <v>534925</v>
      </c>
      <c r="G467" s="11">
        <v>529.5</v>
      </c>
      <c r="H467" s="12" t="s">
        <v>12</v>
      </c>
    </row>
    <row r="468" spans="2:8" s="1" customFormat="1" ht="15.45" customHeight="1" x14ac:dyDescent="0.2">
      <c r="B468" s="8" t="s">
        <v>305</v>
      </c>
      <c r="C468" s="8" t="s">
        <v>278</v>
      </c>
      <c r="D468" s="8" t="s">
        <v>28</v>
      </c>
      <c r="E468" s="9">
        <v>45533</v>
      </c>
      <c r="F468" s="10">
        <v>536044</v>
      </c>
      <c r="G468" s="11">
        <v>270.60000000000002</v>
      </c>
      <c r="H468" s="12" t="s">
        <v>12</v>
      </c>
    </row>
    <row r="469" spans="2:8" s="1" customFormat="1" ht="15.45" customHeight="1" x14ac:dyDescent="0.2">
      <c r="B469" s="8" t="s">
        <v>306</v>
      </c>
      <c r="C469" s="8" t="s">
        <v>285</v>
      </c>
      <c r="D469" s="8" t="s">
        <v>11</v>
      </c>
      <c r="E469" s="9">
        <v>45526</v>
      </c>
      <c r="F469" s="10">
        <v>535888</v>
      </c>
      <c r="G469" s="11">
        <v>589.14</v>
      </c>
      <c r="H469" s="12" t="s">
        <v>12</v>
      </c>
    </row>
    <row r="470" spans="2:8" s="1" customFormat="1" ht="15.45" customHeight="1" x14ac:dyDescent="0.2">
      <c r="B470" s="8" t="s">
        <v>307</v>
      </c>
      <c r="C470" s="8" t="s">
        <v>278</v>
      </c>
      <c r="D470" s="8" t="s">
        <v>28</v>
      </c>
      <c r="E470" s="9">
        <v>45533</v>
      </c>
      <c r="F470" s="10">
        <v>535700</v>
      </c>
      <c r="G470" s="11">
        <v>546.37</v>
      </c>
      <c r="H470" s="12" t="s">
        <v>12</v>
      </c>
    </row>
    <row r="471" spans="2:8" s="1" customFormat="1" ht="15.45" customHeight="1" x14ac:dyDescent="0.2">
      <c r="B471" s="8" t="s">
        <v>307</v>
      </c>
      <c r="C471" s="8" t="s">
        <v>278</v>
      </c>
      <c r="D471" s="8" t="s">
        <v>28</v>
      </c>
      <c r="E471" s="9">
        <v>45533</v>
      </c>
      <c r="F471" s="10">
        <v>536414</v>
      </c>
      <c r="G471" s="11">
        <v>1340.54</v>
      </c>
      <c r="H471" s="12" t="s">
        <v>12</v>
      </c>
    </row>
    <row r="472" spans="2:8" s="1" customFormat="1" ht="15.45" customHeight="1" x14ac:dyDescent="0.2">
      <c r="B472" s="8" t="s">
        <v>308</v>
      </c>
      <c r="C472" s="8" t="s">
        <v>27</v>
      </c>
      <c r="D472" s="8" t="s">
        <v>28</v>
      </c>
      <c r="E472" s="9">
        <v>45512</v>
      </c>
      <c r="F472" s="10">
        <v>535238</v>
      </c>
      <c r="G472" s="11">
        <v>363.6</v>
      </c>
      <c r="H472" s="12" t="s">
        <v>12</v>
      </c>
    </row>
    <row r="473" spans="2:8" s="1" customFormat="1" ht="15.45" customHeight="1" x14ac:dyDescent="0.2">
      <c r="B473" s="8" t="s">
        <v>309</v>
      </c>
      <c r="C473" s="8" t="s">
        <v>251</v>
      </c>
      <c r="D473" s="8" t="s">
        <v>11</v>
      </c>
      <c r="E473" s="9">
        <v>45524</v>
      </c>
      <c r="F473" s="10">
        <v>535942</v>
      </c>
      <c r="G473" s="11">
        <v>3775</v>
      </c>
      <c r="H473" s="12" t="s">
        <v>12</v>
      </c>
    </row>
    <row r="474" spans="2:8" s="1" customFormat="1" ht="15.45" customHeight="1" x14ac:dyDescent="0.2">
      <c r="B474" s="8" t="s">
        <v>310</v>
      </c>
      <c r="C474" s="8" t="s">
        <v>10</v>
      </c>
      <c r="D474" s="8" t="s">
        <v>11</v>
      </c>
      <c r="E474" s="9">
        <v>45505</v>
      </c>
      <c r="F474" s="10">
        <v>535112</v>
      </c>
      <c r="G474" s="11">
        <v>508.8</v>
      </c>
      <c r="H474" s="12" t="s">
        <v>12</v>
      </c>
    </row>
    <row r="475" spans="2:8" s="1" customFormat="1" ht="15.45" customHeight="1" x14ac:dyDescent="0.2">
      <c r="B475" s="8" t="s">
        <v>310</v>
      </c>
      <c r="C475" s="8" t="s">
        <v>10</v>
      </c>
      <c r="D475" s="8" t="s">
        <v>11</v>
      </c>
      <c r="E475" s="9">
        <v>45512</v>
      </c>
      <c r="F475" s="10">
        <v>533595</v>
      </c>
      <c r="G475" s="11">
        <v>598.79999999999995</v>
      </c>
      <c r="H475" s="12" t="s">
        <v>12</v>
      </c>
    </row>
    <row r="476" spans="2:8" s="1" customFormat="1" ht="15.45" customHeight="1" x14ac:dyDescent="0.2">
      <c r="B476" s="8" t="s">
        <v>310</v>
      </c>
      <c r="C476" s="8" t="s">
        <v>10</v>
      </c>
      <c r="D476" s="8" t="s">
        <v>11</v>
      </c>
      <c r="E476" s="9">
        <v>45519</v>
      </c>
      <c r="F476" s="10">
        <v>535602</v>
      </c>
      <c r="G476" s="11">
        <v>598.79999999999995</v>
      </c>
      <c r="H476" s="12" t="s">
        <v>12</v>
      </c>
    </row>
    <row r="477" spans="2:8" s="1" customFormat="1" ht="15.45" customHeight="1" x14ac:dyDescent="0.2">
      <c r="B477" s="8" t="s">
        <v>310</v>
      </c>
      <c r="C477" s="8" t="s">
        <v>10</v>
      </c>
      <c r="D477" s="8" t="s">
        <v>11</v>
      </c>
      <c r="E477" s="9">
        <v>45519</v>
      </c>
      <c r="F477" s="10">
        <v>535603</v>
      </c>
      <c r="G477" s="11">
        <v>322.8</v>
      </c>
      <c r="H477" s="12" t="s">
        <v>12</v>
      </c>
    </row>
    <row r="478" spans="2:8" s="1" customFormat="1" ht="15.45" customHeight="1" x14ac:dyDescent="0.2">
      <c r="B478" s="8" t="s">
        <v>310</v>
      </c>
      <c r="C478" s="8" t="s">
        <v>10</v>
      </c>
      <c r="D478" s="8" t="s">
        <v>11</v>
      </c>
      <c r="E478" s="9">
        <v>45519</v>
      </c>
      <c r="F478" s="10">
        <v>535605</v>
      </c>
      <c r="G478" s="11">
        <v>598.79999999999995</v>
      </c>
      <c r="H478" s="12" t="s">
        <v>12</v>
      </c>
    </row>
    <row r="479" spans="2:8" s="1" customFormat="1" ht="15.45" customHeight="1" x14ac:dyDescent="0.2">
      <c r="B479" s="8" t="s">
        <v>310</v>
      </c>
      <c r="C479" s="8" t="s">
        <v>10</v>
      </c>
      <c r="D479" s="8" t="s">
        <v>11</v>
      </c>
      <c r="E479" s="9">
        <v>45519</v>
      </c>
      <c r="F479" s="10">
        <v>535731</v>
      </c>
      <c r="G479" s="11">
        <v>508.8</v>
      </c>
      <c r="H479" s="12" t="s">
        <v>12</v>
      </c>
    </row>
    <row r="480" spans="2:8" s="1" customFormat="1" ht="15.45" customHeight="1" x14ac:dyDescent="0.2">
      <c r="B480" s="8" t="s">
        <v>310</v>
      </c>
      <c r="C480" s="8" t="s">
        <v>10</v>
      </c>
      <c r="D480" s="8" t="s">
        <v>11</v>
      </c>
      <c r="E480" s="9">
        <v>45519</v>
      </c>
      <c r="F480" s="10">
        <v>535732</v>
      </c>
      <c r="G480" s="11">
        <v>622.79999999999995</v>
      </c>
      <c r="H480" s="12" t="s">
        <v>12</v>
      </c>
    </row>
    <row r="481" spans="2:8" s="1" customFormat="1" ht="15.45" customHeight="1" x14ac:dyDescent="0.2">
      <c r="B481" s="8" t="s">
        <v>310</v>
      </c>
      <c r="C481" s="8" t="s">
        <v>10</v>
      </c>
      <c r="D481" s="8" t="s">
        <v>11</v>
      </c>
      <c r="E481" s="9">
        <v>45519</v>
      </c>
      <c r="F481" s="10">
        <v>535733</v>
      </c>
      <c r="G481" s="11">
        <v>532.79999999999995</v>
      </c>
      <c r="H481" s="12" t="s">
        <v>12</v>
      </c>
    </row>
    <row r="482" spans="2:8" s="1" customFormat="1" ht="15.45" customHeight="1" x14ac:dyDescent="0.2">
      <c r="B482" s="8" t="s">
        <v>310</v>
      </c>
      <c r="C482" s="8" t="s">
        <v>10</v>
      </c>
      <c r="D482" s="8" t="s">
        <v>11</v>
      </c>
      <c r="E482" s="9">
        <v>45533</v>
      </c>
      <c r="F482" s="10">
        <v>536308</v>
      </c>
      <c r="G482" s="11">
        <v>538.79999999999995</v>
      </c>
      <c r="H482" s="12" t="s">
        <v>12</v>
      </c>
    </row>
    <row r="483" spans="2:8" s="1" customFormat="1" ht="15.45" customHeight="1" x14ac:dyDescent="0.2">
      <c r="B483" s="8" t="s">
        <v>310</v>
      </c>
      <c r="C483" s="8" t="s">
        <v>10</v>
      </c>
      <c r="D483" s="8" t="s">
        <v>11</v>
      </c>
      <c r="E483" s="9">
        <v>45533</v>
      </c>
      <c r="F483" s="10">
        <v>536309</v>
      </c>
      <c r="G483" s="11">
        <v>598.79999999999995</v>
      </c>
      <c r="H483" s="12" t="s">
        <v>12</v>
      </c>
    </row>
    <row r="484" spans="2:8" s="1" customFormat="1" ht="15.45" customHeight="1" x14ac:dyDescent="0.2">
      <c r="B484" s="8" t="s">
        <v>310</v>
      </c>
      <c r="C484" s="8" t="s">
        <v>10</v>
      </c>
      <c r="D484" s="8" t="s">
        <v>11</v>
      </c>
      <c r="E484" s="9">
        <v>45533</v>
      </c>
      <c r="F484" s="10">
        <v>536311</v>
      </c>
      <c r="G484" s="11">
        <v>598.79999999999995</v>
      </c>
      <c r="H484" s="12" t="s">
        <v>12</v>
      </c>
    </row>
    <row r="485" spans="2:8" s="1" customFormat="1" ht="15.45" customHeight="1" x14ac:dyDescent="0.2">
      <c r="B485" s="8" t="s">
        <v>310</v>
      </c>
      <c r="C485" s="8" t="s">
        <v>10</v>
      </c>
      <c r="D485" s="8" t="s">
        <v>11</v>
      </c>
      <c r="E485" s="9">
        <v>45533</v>
      </c>
      <c r="F485" s="10">
        <v>536312</v>
      </c>
      <c r="G485" s="11">
        <v>406.8</v>
      </c>
      <c r="H485" s="12" t="s">
        <v>12</v>
      </c>
    </row>
    <row r="486" spans="2:8" s="1" customFormat="1" ht="15.45" customHeight="1" x14ac:dyDescent="0.2">
      <c r="B486" s="8" t="s">
        <v>310</v>
      </c>
      <c r="C486" s="8" t="s">
        <v>10</v>
      </c>
      <c r="D486" s="8" t="s">
        <v>11</v>
      </c>
      <c r="E486" s="9">
        <v>45533</v>
      </c>
      <c r="F486" s="10">
        <v>536314</v>
      </c>
      <c r="G486" s="11">
        <v>508.8</v>
      </c>
      <c r="H486" s="12" t="s">
        <v>12</v>
      </c>
    </row>
    <row r="487" spans="2:8" s="1" customFormat="1" ht="15.45" customHeight="1" x14ac:dyDescent="0.2">
      <c r="B487" s="8" t="s">
        <v>310</v>
      </c>
      <c r="C487" s="8" t="s">
        <v>10</v>
      </c>
      <c r="D487" s="8" t="s">
        <v>11</v>
      </c>
      <c r="E487" s="9">
        <v>45533</v>
      </c>
      <c r="F487" s="10">
        <v>536401</v>
      </c>
      <c r="G487" s="11">
        <v>460.8</v>
      </c>
      <c r="H487" s="12" t="s">
        <v>12</v>
      </c>
    </row>
    <row r="488" spans="2:8" s="1" customFormat="1" ht="15.45" customHeight="1" x14ac:dyDescent="0.2">
      <c r="B488" s="8" t="s">
        <v>310</v>
      </c>
      <c r="C488" s="8" t="s">
        <v>10</v>
      </c>
      <c r="D488" s="8" t="s">
        <v>11</v>
      </c>
      <c r="E488" s="9">
        <v>45533</v>
      </c>
      <c r="F488" s="10">
        <v>536406</v>
      </c>
      <c r="G488" s="11">
        <v>348</v>
      </c>
      <c r="H488" s="12" t="s">
        <v>12</v>
      </c>
    </row>
    <row r="489" spans="2:8" s="1" customFormat="1" ht="15.45" customHeight="1" x14ac:dyDescent="0.2">
      <c r="B489" s="8" t="s">
        <v>311</v>
      </c>
      <c r="C489" s="8" t="s">
        <v>278</v>
      </c>
      <c r="D489" s="8" t="s">
        <v>28</v>
      </c>
      <c r="E489" s="9">
        <v>45533</v>
      </c>
      <c r="F489" s="10">
        <v>536062</v>
      </c>
      <c r="G489" s="11">
        <v>273.36</v>
      </c>
      <c r="H489" s="12" t="s">
        <v>12</v>
      </c>
    </row>
    <row r="490" spans="2:8" s="1" customFormat="1" ht="15.45" customHeight="1" x14ac:dyDescent="0.2">
      <c r="B490" s="8" t="s">
        <v>312</v>
      </c>
      <c r="C490" s="8" t="s">
        <v>313</v>
      </c>
      <c r="D490" s="8" t="s">
        <v>28</v>
      </c>
      <c r="E490" s="9">
        <v>45526</v>
      </c>
      <c r="F490" s="10">
        <v>536118</v>
      </c>
      <c r="G490" s="11">
        <v>250</v>
      </c>
      <c r="H490" s="12" t="s">
        <v>12</v>
      </c>
    </row>
    <row r="491" spans="2:8" s="1" customFormat="1" ht="15.45" customHeight="1" x14ac:dyDescent="0.2">
      <c r="B491" s="8" t="s">
        <v>314</v>
      </c>
      <c r="C491" s="8" t="s">
        <v>22</v>
      </c>
      <c r="D491" s="8" t="s">
        <v>11</v>
      </c>
      <c r="E491" s="9">
        <v>45512</v>
      </c>
      <c r="F491" s="10">
        <v>535454</v>
      </c>
      <c r="G491" s="11">
        <v>3999.6</v>
      </c>
      <c r="H491" s="12" t="s">
        <v>12</v>
      </c>
    </row>
    <row r="492" spans="2:8" s="1" customFormat="1" ht="15.45" customHeight="1" x14ac:dyDescent="0.2">
      <c r="B492" s="8" t="s">
        <v>314</v>
      </c>
      <c r="C492" s="8" t="s">
        <v>22</v>
      </c>
      <c r="D492" s="8" t="s">
        <v>11</v>
      </c>
      <c r="E492" s="9">
        <v>45533</v>
      </c>
      <c r="F492" s="10">
        <v>536398</v>
      </c>
      <c r="G492" s="11">
        <v>3999.6</v>
      </c>
      <c r="H492" s="12" t="s">
        <v>12</v>
      </c>
    </row>
    <row r="493" spans="2:8" s="1" customFormat="1" ht="15.45" customHeight="1" x14ac:dyDescent="0.2">
      <c r="B493" s="8" t="s">
        <v>315</v>
      </c>
      <c r="C493" s="8" t="s">
        <v>145</v>
      </c>
      <c r="D493" s="8" t="s">
        <v>11</v>
      </c>
      <c r="E493" s="9">
        <v>45533</v>
      </c>
      <c r="F493" s="10">
        <v>536354</v>
      </c>
      <c r="G493" s="11">
        <v>12094.52</v>
      </c>
      <c r="H493" s="12" t="s">
        <v>44</v>
      </c>
    </row>
    <row r="494" spans="2:8" s="1" customFormat="1" ht="15.45" customHeight="1" x14ac:dyDescent="0.2">
      <c r="B494" s="8" t="s">
        <v>316</v>
      </c>
      <c r="C494" s="8" t="s">
        <v>30</v>
      </c>
      <c r="D494" s="8" t="s">
        <v>28</v>
      </c>
      <c r="E494" s="9">
        <v>45526</v>
      </c>
      <c r="F494" s="10">
        <v>536098</v>
      </c>
      <c r="G494" s="11">
        <v>696</v>
      </c>
      <c r="H494" s="12" t="s">
        <v>12</v>
      </c>
    </row>
    <row r="495" spans="2:8" s="1" customFormat="1" ht="15.45" customHeight="1" x14ac:dyDescent="0.2">
      <c r="B495" s="8" t="s">
        <v>317</v>
      </c>
      <c r="C495" s="8" t="s">
        <v>27</v>
      </c>
      <c r="D495" s="8" t="s">
        <v>28</v>
      </c>
      <c r="E495" s="9">
        <v>45519</v>
      </c>
      <c r="F495" s="10">
        <v>535707</v>
      </c>
      <c r="G495" s="11">
        <v>1020.79</v>
      </c>
      <c r="H495" s="12" t="s">
        <v>12</v>
      </c>
    </row>
    <row r="496" spans="2:8" s="1" customFormat="1" ht="15.45" customHeight="1" x14ac:dyDescent="0.2">
      <c r="B496" s="8" t="s">
        <v>317</v>
      </c>
      <c r="C496" s="8" t="s">
        <v>27</v>
      </c>
      <c r="D496" s="8" t="s">
        <v>28</v>
      </c>
      <c r="E496" s="9">
        <v>45519</v>
      </c>
      <c r="F496" s="10">
        <v>535708</v>
      </c>
      <c r="G496" s="11">
        <v>386.94</v>
      </c>
      <c r="H496" s="12" t="s">
        <v>12</v>
      </c>
    </row>
    <row r="497" spans="2:8" s="1" customFormat="1" ht="14.85" customHeight="1" x14ac:dyDescent="0.2">
      <c r="B497" s="18"/>
      <c r="C497" s="18"/>
      <c r="D497" s="18"/>
      <c r="E497" s="18"/>
      <c r="F497" s="19"/>
      <c r="G497" s="20">
        <f>SUM(G434:G496)</f>
        <v>222183.63999999981</v>
      </c>
      <c r="H497" s="19"/>
    </row>
    <row r="498" spans="2:8" s="1" customFormat="1" ht="25.05" customHeight="1" x14ac:dyDescent="0.2"/>
    <row r="499" spans="2:8" s="1" customFormat="1" ht="15.9" customHeight="1" x14ac:dyDescent="0.2">
      <c r="B499" s="5" t="s">
        <v>318</v>
      </c>
    </row>
    <row r="500" spans="2:8" s="1" customFormat="1" ht="19.2" customHeight="1" x14ac:dyDescent="0.2"/>
    <row r="501" spans="2:8" s="1" customFormat="1" ht="27.15" customHeight="1" x14ac:dyDescent="0.2">
      <c r="B501" s="6" t="s">
        <v>2</v>
      </c>
      <c r="C501" s="6" t="s">
        <v>3</v>
      </c>
      <c r="D501" s="6" t="s">
        <v>4</v>
      </c>
      <c r="E501" s="6" t="s">
        <v>5</v>
      </c>
      <c r="F501" s="6" t="s">
        <v>6</v>
      </c>
      <c r="G501" s="6" t="s">
        <v>7</v>
      </c>
      <c r="H501" s="7" t="s">
        <v>8</v>
      </c>
    </row>
    <row r="502" spans="2:8" s="1" customFormat="1" ht="15.45" customHeight="1" x14ac:dyDescent="0.2">
      <c r="B502" s="8" t="s">
        <v>319</v>
      </c>
      <c r="C502" s="8" t="s">
        <v>22</v>
      </c>
      <c r="D502" s="8" t="s">
        <v>11</v>
      </c>
      <c r="E502" s="9">
        <v>45526</v>
      </c>
      <c r="F502" s="10">
        <v>535953</v>
      </c>
      <c r="G502" s="11">
        <v>5936.4</v>
      </c>
      <c r="H502" s="12" t="s">
        <v>12</v>
      </c>
    </row>
    <row r="503" spans="2:8" s="1" customFormat="1" ht="15.45" customHeight="1" x14ac:dyDescent="0.2">
      <c r="B503" s="8" t="s">
        <v>320</v>
      </c>
      <c r="C503" s="8" t="s">
        <v>103</v>
      </c>
      <c r="D503" s="8" t="s">
        <v>104</v>
      </c>
      <c r="E503" s="9">
        <v>45519</v>
      </c>
      <c r="F503" s="10">
        <v>533438</v>
      </c>
      <c r="G503" s="11">
        <v>2310.7800000000002</v>
      </c>
      <c r="H503" s="12" t="s">
        <v>12</v>
      </c>
    </row>
    <row r="504" spans="2:8" s="1" customFormat="1" ht="15.45" customHeight="1" x14ac:dyDescent="0.2">
      <c r="B504" s="8" t="s">
        <v>321</v>
      </c>
      <c r="C504" s="8" t="s">
        <v>22</v>
      </c>
      <c r="D504" s="8" t="s">
        <v>11</v>
      </c>
      <c r="E504" s="9">
        <v>45526</v>
      </c>
      <c r="F504" s="10">
        <v>536090</v>
      </c>
      <c r="G504" s="11">
        <v>1200</v>
      </c>
      <c r="H504" s="12" t="s">
        <v>12</v>
      </c>
    </row>
    <row r="505" spans="2:8" s="1" customFormat="1" ht="15.45" customHeight="1" x14ac:dyDescent="0.2">
      <c r="B505" s="8" t="s">
        <v>322</v>
      </c>
      <c r="C505" s="8" t="s">
        <v>103</v>
      </c>
      <c r="D505" s="8" t="s">
        <v>104</v>
      </c>
      <c r="E505" s="9">
        <v>45519</v>
      </c>
      <c r="F505" s="10">
        <v>535572</v>
      </c>
      <c r="G505" s="11">
        <v>6300</v>
      </c>
      <c r="H505" s="12" t="s">
        <v>12</v>
      </c>
    </row>
    <row r="506" spans="2:8" s="1" customFormat="1" ht="15.45" customHeight="1" x14ac:dyDescent="0.2">
      <c r="B506" s="8" t="s">
        <v>322</v>
      </c>
      <c r="C506" s="8" t="s">
        <v>103</v>
      </c>
      <c r="D506" s="8" t="s">
        <v>104</v>
      </c>
      <c r="E506" s="9">
        <v>45524</v>
      </c>
      <c r="F506" s="10">
        <v>535886</v>
      </c>
      <c r="G506" s="11">
        <v>3150</v>
      </c>
      <c r="H506" s="12" t="s">
        <v>12</v>
      </c>
    </row>
    <row r="507" spans="2:8" s="1" customFormat="1" ht="15.45" customHeight="1" x14ac:dyDescent="0.2">
      <c r="B507" s="8" t="s">
        <v>322</v>
      </c>
      <c r="C507" s="8" t="s">
        <v>103</v>
      </c>
      <c r="D507" s="8" t="s">
        <v>104</v>
      </c>
      <c r="E507" s="9">
        <v>45526</v>
      </c>
      <c r="F507" s="10">
        <v>536130</v>
      </c>
      <c r="G507" s="11">
        <v>3150</v>
      </c>
      <c r="H507" s="12" t="s">
        <v>12</v>
      </c>
    </row>
    <row r="508" spans="2:8" s="1" customFormat="1" ht="15.45" customHeight="1" x14ac:dyDescent="0.2">
      <c r="B508" s="8" t="s">
        <v>323</v>
      </c>
      <c r="C508" s="8" t="s">
        <v>22</v>
      </c>
      <c r="D508" s="8" t="s">
        <v>11</v>
      </c>
      <c r="E508" s="9">
        <v>45510</v>
      </c>
      <c r="F508" s="10">
        <v>535302</v>
      </c>
      <c r="G508" s="11">
        <v>1404.41</v>
      </c>
      <c r="H508" s="12" t="s">
        <v>12</v>
      </c>
    </row>
    <row r="509" spans="2:8" s="1" customFormat="1" ht="15.45" customHeight="1" x14ac:dyDescent="0.2">
      <c r="B509" s="8" t="s">
        <v>324</v>
      </c>
      <c r="C509" s="8" t="s">
        <v>325</v>
      </c>
      <c r="D509" s="8" t="s">
        <v>104</v>
      </c>
      <c r="E509" s="9">
        <v>45512</v>
      </c>
      <c r="F509" s="10">
        <v>535270</v>
      </c>
      <c r="G509" s="11">
        <v>1614.6</v>
      </c>
      <c r="H509" s="12" t="s">
        <v>12</v>
      </c>
    </row>
    <row r="510" spans="2:8" s="1" customFormat="1" ht="15.45" customHeight="1" x14ac:dyDescent="0.2">
      <c r="B510" s="8" t="s">
        <v>326</v>
      </c>
      <c r="C510" s="8" t="s">
        <v>22</v>
      </c>
      <c r="D510" s="8" t="s">
        <v>11</v>
      </c>
      <c r="E510" s="9">
        <v>45510</v>
      </c>
      <c r="F510" s="10">
        <v>535294</v>
      </c>
      <c r="G510" s="11">
        <v>900</v>
      </c>
      <c r="H510" s="12" t="s">
        <v>12</v>
      </c>
    </row>
    <row r="511" spans="2:8" s="1" customFormat="1" ht="15.45" customHeight="1" x14ac:dyDescent="0.2">
      <c r="B511" s="8" t="s">
        <v>327</v>
      </c>
      <c r="C511" s="8" t="s">
        <v>22</v>
      </c>
      <c r="D511" s="8" t="s">
        <v>11</v>
      </c>
      <c r="E511" s="9">
        <v>45512</v>
      </c>
      <c r="F511" s="10">
        <v>535290</v>
      </c>
      <c r="G511" s="11">
        <v>1920</v>
      </c>
      <c r="H511" s="12" t="s">
        <v>12</v>
      </c>
    </row>
    <row r="512" spans="2:8" s="1" customFormat="1" ht="15.45" customHeight="1" x14ac:dyDescent="0.2">
      <c r="B512" s="8" t="s">
        <v>328</v>
      </c>
      <c r="C512" s="8" t="s">
        <v>22</v>
      </c>
      <c r="D512" s="8" t="s">
        <v>11</v>
      </c>
      <c r="E512" s="9">
        <v>45505</v>
      </c>
      <c r="F512" s="10">
        <v>535099</v>
      </c>
      <c r="G512" s="11">
        <v>1072.2</v>
      </c>
      <c r="H512" s="12" t="s">
        <v>12</v>
      </c>
    </row>
    <row r="513" spans="2:8" s="1" customFormat="1" ht="15.45" customHeight="1" x14ac:dyDescent="0.2">
      <c r="B513" s="8" t="s">
        <v>328</v>
      </c>
      <c r="C513" s="8" t="s">
        <v>22</v>
      </c>
      <c r="D513" s="8" t="s">
        <v>11</v>
      </c>
      <c r="E513" s="9">
        <v>45519</v>
      </c>
      <c r="F513" s="10">
        <v>535651</v>
      </c>
      <c r="G513" s="11">
        <v>1792.2</v>
      </c>
      <c r="H513" s="12" t="s">
        <v>12</v>
      </c>
    </row>
    <row r="514" spans="2:8" s="1" customFormat="1" ht="15.45" customHeight="1" x14ac:dyDescent="0.2">
      <c r="B514" s="8" t="s">
        <v>179</v>
      </c>
      <c r="C514" s="8" t="s">
        <v>22</v>
      </c>
      <c r="D514" s="8" t="s">
        <v>11</v>
      </c>
      <c r="E514" s="9">
        <v>45531</v>
      </c>
      <c r="F514" s="10">
        <v>536274</v>
      </c>
      <c r="G514" s="11">
        <v>300</v>
      </c>
      <c r="H514" s="12" t="s">
        <v>12</v>
      </c>
    </row>
    <row r="515" spans="2:8" s="1" customFormat="1" ht="15.45" customHeight="1" x14ac:dyDescent="0.2">
      <c r="B515" s="8" t="s">
        <v>157</v>
      </c>
      <c r="C515" s="8" t="s">
        <v>329</v>
      </c>
      <c r="D515" s="8" t="s">
        <v>86</v>
      </c>
      <c r="E515" s="9">
        <v>45531</v>
      </c>
      <c r="F515" s="10">
        <v>536269</v>
      </c>
      <c r="G515" s="11">
        <v>638.83000000000004</v>
      </c>
      <c r="H515" s="12" t="s">
        <v>12</v>
      </c>
    </row>
    <row r="516" spans="2:8" s="1" customFormat="1" ht="15.45" customHeight="1" x14ac:dyDescent="0.2">
      <c r="B516" s="8" t="s">
        <v>330</v>
      </c>
      <c r="C516" s="8" t="s">
        <v>329</v>
      </c>
      <c r="D516" s="8" t="s">
        <v>86</v>
      </c>
      <c r="E516" s="9">
        <v>45510</v>
      </c>
      <c r="F516" s="10">
        <v>535322</v>
      </c>
      <c r="G516" s="11">
        <v>578</v>
      </c>
      <c r="H516" s="12" t="s">
        <v>12</v>
      </c>
    </row>
    <row r="517" spans="2:8" s="1" customFormat="1" ht="15.45" customHeight="1" x14ac:dyDescent="0.2">
      <c r="B517" s="8" t="s">
        <v>330</v>
      </c>
      <c r="C517" s="8" t="s">
        <v>329</v>
      </c>
      <c r="D517" s="8" t="s">
        <v>86</v>
      </c>
      <c r="E517" s="9">
        <v>45510</v>
      </c>
      <c r="F517" s="10">
        <v>535323</v>
      </c>
      <c r="G517" s="11">
        <v>449</v>
      </c>
      <c r="H517" s="12" t="s">
        <v>12</v>
      </c>
    </row>
    <row r="518" spans="2:8" s="1" customFormat="1" ht="15.45" customHeight="1" x14ac:dyDescent="0.2">
      <c r="B518" s="8" t="s">
        <v>331</v>
      </c>
      <c r="C518" s="8" t="s">
        <v>22</v>
      </c>
      <c r="D518" s="8" t="s">
        <v>11</v>
      </c>
      <c r="E518" s="9">
        <v>45533</v>
      </c>
      <c r="F518" s="10">
        <v>536388</v>
      </c>
      <c r="G518" s="11">
        <v>13968</v>
      </c>
      <c r="H518" s="12" t="s">
        <v>12</v>
      </c>
    </row>
    <row r="519" spans="2:8" s="1" customFormat="1" ht="15.45" customHeight="1" x14ac:dyDescent="0.2">
      <c r="B519" s="8" t="s">
        <v>332</v>
      </c>
      <c r="C519" s="8" t="s">
        <v>333</v>
      </c>
      <c r="D519" s="8" t="s">
        <v>104</v>
      </c>
      <c r="E519" s="9">
        <v>45524</v>
      </c>
      <c r="F519" s="10">
        <v>535885</v>
      </c>
      <c r="G519" s="11">
        <v>325</v>
      </c>
      <c r="H519" s="12" t="s">
        <v>12</v>
      </c>
    </row>
    <row r="520" spans="2:8" s="1" customFormat="1" ht="14.85" customHeight="1" x14ac:dyDescent="0.2">
      <c r="B520" s="18"/>
      <c r="C520" s="18"/>
      <c r="D520" s="18"/>
      <c r="E520" s="18"/>
      <c r="F520" s="19"/>
      <c r="G520" s="20">
        <f>SUM(G502:G519)</f>
        <v>47009.42</v>
      </c>
      <c r="H520" s="19"/>
    </row>
    <row r="521" spans="2:8" s="1" customFormat="1" ht="25.05" customHeight="1" x14ac:dyDescent="0.2"/>
    <row r="522" spans="2:8" s="1" customFormat="1" ht="15.9" customHeight="1" x14ac:dyDescent="0.2">
      <c r="B522" s="5" t="s">
        <v>334</v>
      </c>
    </row>
    <row r="523" spans="2:8" s="1" customFormat="1" ht="19.2" customHeight="1" x14ac:dyDescent="0.2"/>
    <row r="524" spans="2:8" s="1" customFormat="1" ht="27.15" customHeight="1" x14ac:dyDescent="0.2">
      <c r="B524" s="6" t="s">
        <v>2</v>
      </c>
      <c r="C524" s="6" t="s">
        <v>3</v>
      </c>
      <c r="D524" s="6" t="s">
        <v>4</v>
      </c>
      <c r="E524" s="6" t="s">
        <v>5</v>
      </c>
      <c r="F524" s="6" t="s">
        <v>6</v>
      </c>
      <c r="G524" s="6" t="s">
        <v>7</v>
      </c>
      <c r="H524" s="7" t="s">
        <v>8</v>
      </c>
    </row>
    <row r="525" spans="2:8" s="1" customFormat="1" ht="15.45" customHeight="1" x14ac:dyDescent="0.2">
      <c r="B525" s="8" t="s">
        <v>335</v>
      </c>
      <c r="C525" s="8" t="s">
        <v>336</v>
      </c>
      <c r="D525" s="8" t="s">
        <v>11</v>
      </c>
      <c r="E525" s="9">
        <v>45505</v>
      </c>
      <c r="F525" s="10">
        <v>535148</v>
      </c>
      <c r="G525" s="11">
        <v>500</v>
      </c>
      <c r="H525" s="12" t="s">
        <v>12</v>
      </c>
    </row>
    <row r="526" spans="2:8" s="1" customFormat="1" ht="15.45" customHeight="1" x14ac:dyDescent="0.2">
      <c r="B526" s="8" t="s">
        <v>337</v>
      </c>
      <c r="C526" s="8" t="s">
        <v>338</v>
      </c>
      <c r="D526" s="8" t="s">
        <v>11</v>
      </c>
      <c r="E526" s="9">
        <v>45505</v>
      </c>
      <c r="F526" s="10">
        <v>535087</v>
      </c>
      <c r="G526" s="11">
        <v>911.46</v>
      </c>
      <c r="H526" s="12" t="s">
        <v>12</v>
      </c>
    </row>
    <row r="527" spans="2:8" s="1" customFormat="1" ht="15.45" customHeight="1" x14ac:dyDescent="0.2">
      <c r="B527" s="8" t="s">
        <v>337</v>
      </c>
      <c r="C527" s="8" t="s">
        <v>338</v>
      </c>
      <c r="D527" s="8" t="s">
        <v>11</v>
      </c>
      <c r="E527" s="9">
        <v>45533</v>
      </c>
      <c r="F527" s="10">
        <v>536353</v>
      </c>
      <c r="G527" s="11">
        <v>911.46</v>
      </c>
      <c r="H527" s="12" t="s">
        <v>12</v>
      </c>
    </row>
    <row r="528" spans="2:8" s="1" customFormat="1" ht="15.45" customHeight="1" x14ac:dyDescent="0.2">
      <c r="B528" s="8" t="s">
        <v>339</v>
      </c>
      <c r="C528" s="8" t="s">
        <v>340</v>
      </c>
      <c r="D528" s="8" t="s">
        <v>72</v>
      </c>
      <c r="E528" s="9">
        <v>45510</v>
      </c>
      <c r="F528" s="10">
        <v>534516</v>
      </c>
      <c r="G528" s="11">
        <v>97027.839999999997</v>
      </c>
      <c r="H528" s="12" t="s">
        <v>12</v>
      </c>
    </row>
    <row r="529" spans="2:8" s="1" customFormat="1" ht="15.45" customHeight="1" x14ac:dyDescent="0.2">
      <c r="B529" s="8" t="s">
        <v>341</v>
      </c>
      <c r="C529" s="8" t="s">
        <v>342</v>
      </c>
      <c r="D529" s="8" t="s">
        <v>11</v>
      </c>
      <c r="E529" s="9">
        <v>45519</v>
      </c>
      <c r="F529" s="10">
        <v>535601</v>
      </c>
      <c r="G529" s="11">
        <v>2025</v>
      </c>
      <c r="H529" s="12" t="s">
        <v>12</v>
      </c>
    </row>
    <row r="530" spans="2:8" s="1" customFormat="1" ht="15.45" customHeight="1" x14ac:dyDescent="0.2">
      <c r="B530" s="8" t="s">
        <v>321</v>
      </c>
      <c r="C530" s="8" t="s">
        <v>22</v>
      </c>
      <c r="D530" s="8" t="s">
        <v>11</v>
      </c>
      <c r="E530" s="9">
        <v>45512</v>
      </c>
      <c r="F530" s="10">
        <v>535459</v>
      </c>
      <c r="G530" s="11">
        <v>480</v>
      </c>
      <c r="H530" s="12" t="s">
        <v>12</v>
      </c>
    </row>
    <row r="531" spans="2:8" s="1" customFormat="1" ht="15.45" customHeight="1" x14ac:dyDescent="0.2">
      <c r="B531" s="8" t="s">
        <v>18</v>
      </c>
      <c r="C531" s="8" t="s">
        <v>19</v>
      </c>
      <c r="D531" s="8" t="s">
        <v>11</v>
      </c>
      <c r="E531" s="9">
        <v>45510</v>
      </c>
      <c r="F531" s="10">
        <v>535304</v>
      </c>
      <c r="G531" s="11">
        <v>258.98</v>
      </c>
      <c r="H531" s="12" t="s">
        <v>12</v>
      </c>
    </row>
    <row r="532" spans="2:8" s="1" customFormat="1" ht="15.45" customHeight="1" x14ac:dyDescent="0.2">
      <c r="B532" s="8" t="s">
        <v>343</v>
      </c>
      <c r="C532" s="8" t="s">
        <v>145</v>
      </c>
      <c r="D532" s="8" t="s">
        <v>11</v>
      </c>
      <c r="E532" s="9">
        <v>45519</v>
      </c>
      <c r="F532" s="10">
        <v>535709</v>
      </c>
      <c r="G532" s="11">
        <v>260</v>
      </c>
      <c r="H532" s="12" t="s">
        <v>12</v>
      </c>
    </row>
    <row r="533" spans="2:8" s="1" customFormat="1" ht="15.45" customHeight="1" x14ac:dyDescent="0.2">
      <c r="B533" s="8" t="s">
        <v>344</v>
      </c>
      <c r="C533" s="8" t="s">
        <v>43</v>
      </c>
      <c r="D533" s="8" t="s">
        <v>15</v>
      </c>
      <c r="E533" s="9">
        <v>45510</v>
      </c>
      <c r="F533" s="10">
        <v>535305</v>
      </c>
      <c r="G533" s="11">
        <v>930</v>
      </c>
      <c r="H533" s="12" t="s">
        <v>12</v>
      </c>
    </row>
    <row r="534" spans="2:8" s="1" customFormat="1" ht="15.45" customHeight="1" x14ac:dyDescent="0.2">
      <c r="B534" s="8" t="s">
        <v>345</v>
      </c>
      <c r="C534" s="8" t="s">
        <v>346</v>
      </c>
      <c r="D534" s="8" t="s">
        <v>11</v>
      </c>
      <c r="E534" s="9">
        <v>45524</v>
      </c>
      <c r="F534" s="10">
        <v>535944</v>
      </c>
      <c r="G534" s="11">
        <v>5200</v>
      </c>
      <c r="H534" s="12" t="s">
        <v>12</v>
      </c>
    </row>
    <row r="535" spans="2:8" s="1" customFormat="1" ht="15.45" customHeight="1" x14ac:dyDescent="0.2">
      <c r="B535" s="8" t="s">
        <v>347</v>
      </c>
      <c r="C535" s="8" t="s">
        <v>348</v>
      </c>
      <c r="D535" s="8" t="s">
        <v>11</v>
      </c>
      <c r="E535" s="9">
        <v>45519</v>
      </c>
      <c r="F535" s="10">
        <v>535716</v>
      </c>
      <c r="G535" s="11">
        <v>548.70000000000005</v>
      </c>
      <c r="H535" s="12" t="s">
        <v>12</v>
      </c>
    </row>
    <row r="536" spans="2:8" s="1" customFormat="1" ht="15.45" customHeight="1" x14ac:dyDescent="0.2">
      <c r="B536" s="8" t="s">
        <v>211</v>
      </c>
      <c r="C536" s="8" t="s">
        <v>338</v>
      </c>
      <c r="D536" s="8" t="s">
        <v>11</v>
      </c>
      <c r="E536" s="9">
        <v>45524</v>
      </c>
      <c r="F536" s="10">
        <v>535884</v>
      </c>
      <c r="G536" s="11">
        <v>404.55</v>
      </c>
      <c r="H536" s="12" t="s">
        <v>12</v>
      </c>
    </row>
    <row r="537" spans="2:8" s="1" customFormat="1" ht="15.45" customHeight="1" x14ac:dyDescent="0.2">
      <c r="B537" s="8" t="s">
        <v>211</v>
      </c>
      <c r="C537" s="8" t="s">
        <v>349</v>
      </c>
      <c r="D537" s="8" t="s">
        <v>11</v>
      </c>
      <c r="E537" s="9">
        <v>45524</v>
      </c>
      <c r="F537" s="10">
        <v>535884</v>
      </c>
      <c r="G537" s="11">
        <v>18.41</v>
      </c>
      <c r="H537" s="12" t="s">
        <v>12</v>
      </c>
    </row>
    <row r="538" spans="2:8" s="1" customFormat="1" ht="15.45" customHeight="1" x14ac:dyDescent="0.2">
      <c r="B538" s="8" t="s">
        <v>36</v>
      </c>
      <c r="C538" s="8" t="s">
        <v>19</v>
      </c>
      <c r="D538" s="8" t="s">
        <v>11</v>
      </c>
      <c r="E538" s="9">
        <v>45524</v>
      </c>
      <c r="F538" s="10">
        <v>535956</v>
      </c>
      <c r="G538" s="11">
        <v>351.08</v>
      </c>
      <c r="H538" s="12" t="s">
        <v>12</v>
      </c>
    </row>
    <row r="539" spans="2:8" s="1" customFormat="1" ht="15.45" customHeight="1" x14ac:dyDescent="0.2">
      <c r="B539" s="8" t="s">
        <v>350</v>
      </c>
      <c r="C539" s="8" t="s">
        <v>351</v>
      </c>
      <c r="D539" s="8" t="s">
        <v>11</v>
      </c>
      <c r="E539" s="9">
        <v>45510</v>
      </c>
      <c r="F539" s="10">
        <v>535278</v>
      </c>
      <c r="G539" s="11">
        <v>1000</v>
      </c>
      <c r="H539" s="12" t="s">
        <v>12</v>
      </c>
    </row>
    <row r="540" spans="2:8" s="1" customFormat="1" ht="15.45" customHeight="1" x14ac:dyDescent="0.2">
      <c r="B540" s="8" t="s">
        <v>352</v>
      </c>
      <c r="C540" s="8" t="s">
        <v>353</v>
      </c>
      <c r="D540" s="8" t="s">
        <v>72</v>
      </c>
      <c r="E540" s="9">
        <v>45510</v>
      </c>
      <c r="F540" s="10">
        <v>534832</v>
      </c>
      <c r="G540" s="11">
        <v>34552.51</v>
      </c>
      <c r="H540" s="12" t="s">
        <v>12</v>
      </c>
    </row>
    <row r="541" spans="2:8" s="1" customFormat="1" ht="15.45" customHeight="1" x14ac:dyDescent="0.2">
      <c r="B541" s="8" t="s">
        <v>352</v>
      </c>
      <c r="C541" s="8" t="s">
        <v>353</v>
      </c>
      <c r="D541" s="8" t="s">
        <v>72</v>
      </c>
      <c r="E541" s="9">
        <v>45512</v>
      </c>
      <c r="F541" s="10">
        <v>534092</v>
      </c>
      <c r="G541" s="11">
        <v>51248.7</v>
      </c>
      <c r="H541" s="12" t="s">
        <v>12</v>
      </c>
    </row>
    <row r="542" spans="2:8" s="1" customFormat="1" ht="15.45" customHeight="1" x14ac:dyDescent="0.2">
      <c r="B542" s="8" t="s">
        <v>352</v>
      </c>
      <c r="C542" s="8" t="s">
        <v>353</v>
      </c>
      <c r="D542" s="8" t="s">
        <v>72</v>
      </c>
      <c r="E542" s="9">
        <v>45517</v>
      </c>
      <c r="F542" s="10">
        <v>534833</v>
      </c>
      <c r="G542" s="11">
        <v>1073.04</v>
      </c>
      <c r="H542" s="12" t="s">
        <v>12</v>
      </c>
    </row>
    <row r="543" spans="2:8" s="1" customFormat="1" ht="15.45" customHeight="1" x14ac:dyDescent="0.2">
      <c r="B543" s="8" t="s">
        <v>352</v>
      </c>
      <c r="C543" s="8" t="s">
        <v>353</v>
      </c>
      <c r="D543" s="8" t="s">
        <v>72</v>
      </c>
      <c r="E543" s="9">
        <v>45517</v>
      </c>
      <c r="F543" s="10">
        <v>535209</v>
      </c>
      <c r="G543" s="11">
        <v>8835.44</v>
      </c>
      <c r="H543" s="12" t="s">
        <v>12</v>
      </c>
    </row>
    <row r="544" spans="2:8" s="1" customFormat="1" ht="15.45" customHeight="1" x14ac:dyDescent="0.2">
      <c r="B544" s="8" t="s">
        <v>352</v>
      </c>
      <c r="C544" s="8" t="s">
        <v>353</v>
      </c>
      <c r="D544" s="8" t="s">
        <v>72</v>
      </c>
      <c r="E544" s="9">
        <v>45517</v>
      </c>
      <c r="F544" s="10">
        <v>535252</v>
      </c>
      <c r="G544" s="11">
        <v>559008.23</v>
      </c>
      <c r="H544" s="12" t="s">
        <v>12</v>
      </c>
    </row>
    <row r="545" spans="2:8" s="1" customFormat="1" ht="15.45" customHeight="1" x14ac:dyDescent="0.2">
      <c r="B545" s="8" t="s">
        <v>352</v>
      </c>
      <c r="C545" s="8" t="s">
        <v>145</v>
      </c>
      <c r="D545" s="8" t="s">
        <v>11</v>
      </c>
      <c r="E545" s="9">
        <v>45533</v>
      </c>
      <c r="F545" s="10">
        <v>536399</v>
      </c>
      <c r="G545" s="11">
        <v>2000</v>
      </c>
      <c r="H545" s="12" t="s">
        <v>12</v>
      </c>
    </row>
    <row r="546" spans="2:8" s="1" customFormat="1" ht="15.45" customHeight="1" x14ac:dyDescent="0.2">
      <c r="B546" s="8" t="s">
        <v>157</v>
      </c>
      <c r="C546" s="8" t="s">
        <v>336</v>
      </c>
      <c r="D546" s="8" t="s">
        <v>11</v>
      </c>
      <c r="E546" s="9">
        <v>45510</v>
      </c>
      <c r="F546" s="10">
        <v>535332</v>
      </c>
      <c r="G546" s="11">
        <v>400</v>
      </c>
      <c r="H546" s="12" t="s">
        <v>12</v>
      </c>
    </row>
    <row r="547" spans="2:8" s="1" customFormat="1" ht="15.45" customHeight="1" x14ac:dyDescent="0.2">
      <c r="B547" s="8" t="s">
        <v>354</v>
      </c>
      <c r="C547" s="8" t="s">
        <v>336</v>
      </c>
      <c r="D547" s="8" t="s">
        <v>11</v>
      </c>
      <c r="E547" s="9">
        <v>45505</v>
      </c>
      <c r="F547" s="10">
        <v>535156</v>
      </c>
      <c r="G547" s="11">
        <v>500</v>
      </c>
      <c r="H547" s="12" t="s">
        <v>12</v>
      </c>
    </row>
    <row r="548" spans="2:8" s="1" customFormat="1" ht="15.45" customHeight="1" x14ac:dyDescent="0.2">
      <c r="B548" s="8" t="s">
        <v>354</v>
      </c>
      <c r="C548" s="8" t="s">
        <v>336</v>
      </c>
      <c r="D548" s="8" t="s">
        <v>11</v>
      </c>
      <c r="E548" s="9">
        <v>45524</v>
      </c>
      <c r="F548" s="10">
        <v>535967</v>
      </c>
      <c r="G548" s="11">
        <v>500</v>
      </c>
      <c r="H548" s="12" t="s">
        <v>12</v>
      </c>
    </row>
    <row r="549" spans="2:8" s="1" customFormat="1" ht="15.45" customHeight="1" x14ac:dyDescent="0.2">
      <c r="B549" s="8" t="s">
        <v>355</v>
      </c>
      <c r="C549" s="8" t="s">
        <v>22</v>
      </c>
      <c r="D549" s="8" t="s">
        <v>11</v>
      </c>
      <c r="E549" s="9">
        <v>45524</v>
      </c>
      <c r="F549" s="10">
        <v>535859</v>
      </c>
      <c r="G549" s="11">
        <v>1287</v>
      </c>
      <c r="H549" s="12" t="s">
        <v>12</v>
      </c>
    </row>
    <row r="550" spans="2:8" s="1" customFormat="1" ht="15.45" customHeight="1" x14ac:dyDescent="0.2">
      <c r="B550" s="8" t="s">
        <v>356</v>
      </c>
      <c r="C550" s="8" t="s">
        <v>251</v>
      </c>
      <c r="D550" s="8" t="s">
        <v>11</v>
      </c>
      <c r="E550" s="9">
        <v>45512</v>
      </c>
      <c r="F550" s="10">
        <v>532122</v>
      </c>
      <c r="G550" s="11">
        <v>453.02</v>
      </c>
      <c r="H550" s="12" t="s">
        <v>12</v>
      </c>
    </row>
    <row r="551" spans="2:8" s="1" customFormat="1" ht="15.45" customHeight="1" x14ac:dyDescent="0.2">
      <c r="B551" s="8" t="s">
        <v>356</v>
      </c>
      <c r="C551" s="8" t="s">
        <v>251</v>
      </c>
      <c r="D551" s="8" t="s">
        <v>11</v>
      </c>
      <c r="E551" s="9">
        <v>45519</v>
      </c>
      <c r="F551" s="10">
        <v>535642</v>
      </c>
      <c r="G551" s="11">
        <v>264</v>
      </c>
      <c r="H551" s="12" t="s">
        <v>12</v>
      </c>
    </row>
    <row r="552" spans="2:8" s="1" customFormat="1" ht="15.45" customHeight="1" x14ac:dyDescent="0.2">
      <c r="B552" s="8" t="s">
        <v>356</v>
      </c>
      <c r="C552" s="8" t="s">
        <v>251</v>
      </c>
      <c r="D552" s="8" t="s">
        <v>11</v>
      </c>
      <c r="E552" s="9">
        <v>45524</v>
      </c>
      <c r="F552" s="10">
        <v>535938</v>
      </c>
      <c r="G552" s="11">
        <v>1518.69</v>
      </c>
      <c r="H552" s="12" t="s">
        <v>12</v>
      </c>
    </row>
    <row r="553" spans="2:8" s="1" customFormat="1" ht="15.45" customHeight="1" x14ac:dyDescent="0.2">
      <c r="B553" s="8" t="s">
        <v>357</v>
      </c>
      <c r="C553" s="8" t="s">
        <v>336</v>
      </c>
      <c r="D553" s="8" t="s">
        <v>11</v>
      </c>
      <c r="E553" s="9">
        <v>45505</v>
      </c>
      <c r="F553" s="10">
        <v>535150</v>
      </c>
      <c r="G553" s="11">
        <v>250</v>
      </c>
      <c r="H553" s="12" t="s">
        <v>12</v>
      </c>
    </row>
    <row r="554" spans="2:8" s="1" customFormat="1" ht="15.45" customHeight="1" x14ac:dyDescent="0.2">
      <c r="B554" s="8" t="s">
        <v>357</v>
      </c>
      <c r="C554" s="8" t="s">
        <v>336</v>
      </c>
      <c r="D554" s="8" t="s">
        <v>11</v>
      </c>
      <c r="E554" s="9">
        <v>45505</v>
      </c>
      <c r="F554" s="10">
        <v>535151</v>
      </c>
      <c r="G554" s="11">
        <v>250</v>
      </c>
      <c r="H554" s="12" t="s">
        <v>12</v>
      </c>
    </row>
    <row r="555" spans="2:8" s="1" customFormat="1" ht="15.45" customHeight="1" x14ac:dyDescent="0.2">
      <c r="B555" s="8" t="s">
        <v>357</v>
      </c>
      <c r="C555" s="8" t="s">
        <v>336</v>
      </c>
      <c r="D555" s="8" t="s">
        <v>11</v>
      </c>
      <c r="E555" s="9">
        <v>45524</v>
      </c>
      <c r="F555" s="10">
        <v>535969</v>
      </c>
      <c r="G555" s="11">
        <v>250</v>
      </c>
      <c r="H555" s="12" t="s">
        <v>12</v>
      </c>
    </row>
    <row r="556" spans="2:8" s="1" customFormat="1" ht="15.45" customHeight="1" x14ac:dyDescent="0.2">
      <c r="B556" s="8" t="s">
        <v>358</v>
      </c>
      <c r="C556" s="8" t="s">
        <v>43</v>
      </c>
      <c r="D556" s="8" t="s">
        <v>15</v>
      </c>
      <c r="E556" s="9">
        <v>45533</v>
      </c>
      <c r="F556" s="10">
        <v>536372</v>
      </c>
      <c r="G556" s="11">
        <v>292.8</v>
      </c>
      <c r="H556" s="12" t="s">
        <v>12</v>
      </c>
    </row>
    <row r="557" spans="2:8" s="1" customFormat="1" ht="15.45" customHeight="1" x14ac:dyDescent="0.2">
      <c r="B557" s="8" t="s">
        <v>294</v>
      </c>
      <c r="C557" s="8" t="s">
        <v>336</v>
      </c>
      <c r="D557" s="8" t="s">
        <v>11</v>
      </c>
      <c r="E557" s="9">
        <v>45505</v>
      </c>
      <c r="F557" s="10">
        <v>535149</v>
      </c>
      <c r="G557" s="11">
        <v>600</v>
      </c>
      <c r="H557" s="12" t="s">
        <v>12</v>
      </c>
    </row>
    <row r="558" spans="2:8" s="1" customFormat="1" ht="15.45" customHeight="1" x14ac:dyDescent="0.2">
      <c r="B558" s="8" t="s">
        <v>359</v>
      </c>
      <c r="C558" s="8" t="s">
        <v>360</v>
      </c>
      <c r="D558" s="8" t="s">
        <v>11</v>
      </c>
      <c r="E558" s="9">
        <v>45510</v>
      </c>
      <c r="F558" s="10">
        <v>534967</v>
      </c>
      <c r="G558" s="11">
        <v>2388</v>
      </c>
      <c r="H558" s="12" t="s">
        <v>12</v>
      </c>
    </row>
    <row r="559" spans="2:8" s="1" customFormat="1" ht="15.45" customHeight="1" x14ac:dyDescent="0.25">
      <c r="B559" s="14" t="s">
        <v>361</v>
      </c>
      <c r="C559" s="14" t="s">
        <v>362</v>
      </c>
      <c r="D559" s="14" t="s">
        <v>11</v>
      </c>
      <c r="E559" s="14" t="s">
        <v>92</v>
      </c>
      <c r="F559" s="15">
        <v>33659</v>
      </c>
      <c r="G559" s="16">
        <v>632.12</v>
      </c>
      <c r="H559" s="17" t="s">
        <v>12</v>
      </c>
    </row>
    <row r="560" spans="2:8" s="1" customFormat="1" ht="15.45" customHeight="1" x14ac:dyDescent="0.2">
      <c r="B560" s="8" t="s">
        <v>363</v>
      </c>
      <c r="C560" s="8" t="s">
        <v>346</v>
      </c>
      <c r="D560" s="8" t="s">
        <v>11</v>
      </c>
      <c r="E560" s="9">
        <v>45519</v>
      </c>
      <c r="F560" s="10">
        <v>535740</v>
      </c>
      <c r="G560" s="11">
        <v>5000</v>
      </c>
      <c r="H560" s="12" t="s">
        <v>12</v>
      </c>
    </row>
    <row r="561" spans="2:8" s="1" customFormat="1" ht="15.45" customHeight="1" x14ac:dyDescent="0.2">
      <c r="B561" s="8" t="s">
        <v>364</v>
      </c>
      <c r="C561" s="8" t="s">
        <v>336</v>
      </c>
      <c r="D561" s="8" t="s">
        <v>11</v>
      </c>
      <c r="E561" s="9">
        <v>45505</v>
      </c>
      <c r="F561" s="10">
        <v>535153</v>
      </c>
      <c r="G561" s="11">
        <v>300</v>
      </c>
      <c r="H561" s="12" t="s">
        <v>12</v>
      </c>
    </row>
    <row r="562" spans="2:8" s="1" customFormat="1" ht="15.45" customHeight="1" x14ac:dyDescent="0.2">
      <c r="B562" s="8" t="s">
        <v>364</v>
      </c>
      <c r="C562" s="8" t="s">
        <v>336</v>
      </c>
      <c r="D562" s="8" t="s">
        <v>11</v>
      </c>
      <c r="E562" s="9">
        <v>45505</v>
      </c>
      <c r="F562" s="10">
        <v>535154</v>
      </c>
      <c r="G562" s="11">
        <v>300</v>
      </c>
      <c r="H562" s="12" t="s">
        <v>12</v>
      </c>
    </row>
    <row r="563" spans="2:8" s="1" customFormat="1" ht="15.45" customHeight="1" x14ac:dyDescent="0.2">
      <c r="B563" s="8" t="s">
        <v>364</v>
      </c>
      <c r="C563" s="8" t="s">
        <v>336</v>
      </c>
      <c r="D563" s="8" t="s">
        <v>11</v>
      </c>
      <c r="E563" s="9">
        <v>45505</v>
      </c>
      <c r="F563" s="10">
        <v>535155</v>
      </c>
      <c r="G563" s="11">
        <v>300</v>
      </c>
      <c r="H563" s="12" t="s">
        <v>12</v>
      </c>
    </row>
    <row r="564" spans="2:8" s="1" customFormat="1" ht="15.45" customHeight="1" x14ac:dyDescent="0.2">
      <c r="B564" s="8" t="s">
        <v>365</v>
      </c>
      <c r="C564" s="8" t="s">
        <v>251</v>
      </c>
      <c r="D564" s="8" t="s">
        <v>11</v>
      </c>
      <c r="E564" s="9">
        <v>45524</v>
      </c>
      <c r="F564" s="10">
        <v>535841</v>
      </c>
      <c r="G564" s="11">
        <v>185.28</v>
      </c>
      <c r="H564" s="12" t="s">
        <v>12</v>
      </c>
    </row>
    <row r="565" spans="2:8" s="1" customFormat="1" ht="15.45" customHeight="1" x14ac:dyDescent="0.2">
      <c r="B565" s="8" t="s">
        <v>365</v>
      </c>
      <c r="C565" s="8" t="s">
        <v>366</v>
      </c>
      <c r="D565" s="8" t="s">
        <v>11</v>
      </c>
      <c r="E565" s="9">
        <v>45524</v>
      </c>
      <c r="F565" s="10">
        <v>535841</v>
      </c>
      <c r="G565" s="11">
        <v>1594.99</v>
      </c>
      <c r="H565" s="12" t="s">
        <v>12</v>
      </c>
    </row>
    <row r="566" spans="2:8" s="1" customFormat="1" ht="15.45" customHeight="1" x14ac:dyDescent="0.2">
      <c r="B566" s="8" t="s">
        <v>269</v>
      </c>
      <c r="C566" s="8" t="s">
        <v>367</v>
      </c>
      <c r="D566" s="8" t="s">
        <v>11</v>
      </c>
      <c r="E566" s="9">
        <v>45510</v>
      </c>
      <c r="F566" s="10">
        <v>534931</v>
      </c>
      <c r="G566" s="11">
        <v>1272.9100000000001</v>
      </c>
      <c r="H566" s="12" t="s">
        <v>12</v>
      </c>
    </row>
    <row r="567" spans="2:8" s="1" customFormat="1" ht="15.45" customHeight="1" x14ac:dyDescent="0.2">
      <c r="B567" s="8" t="s">
        <v>269</v>
      </c>
      <c r="C567" s="8" t="s">
        <v>346</v>
      </c>
      <c r="D567" s="8" t="s">
        <v>11</v>
      </c>
      <c r="E567" s="9">
        <v>45526</v>
      </c>
      <c r="F567" s="10">
        <v>536111</v>
      </c>
      <c r="G567" s="11">
        <v>1694.01</v>
      </c>
      <c r="H567" s="12" t="s">
        <v>12</v>
      </c>
    </row>
    <row r="568" spans="2:8" s="1" customFormat="1" ht="15.45" customHeight="1" x14ac:dyDescent="0.2">
      <c r="B568" s="8" t="s">
        <v>269</v>
      </c>
      <c r="C568" s="8" t="s">
        <v>346</v>
      </c>
      <c r="D568" s="8" t="s">
        <v>11</v>
      </c>
      <c r="E568" s="9">
        <v>45526</v>
      </c>
      <c r="F568" s="10">
        <v>536112</v>
      </c>
      <c r="G568" s="11">
        <v>500</v>
      </c>
      <c r="H568" s="12" t="s">
        <v>12</v>
      </c>
    </row>
    <row r="569" spans="2:8" s="1" customFormat="1" ht="15.45" customHeight="1" x14ac:dyDescent="0.2">
      <c r="B569" s="8" t="s">
        <v>223</v>
      </c>
      <c r="C569" s="8" t="s">
        <v>19</v>
      </c>
      <c r="D569" s="8" t="s">
        <v>11</v>
      </c>
      <c r="E569" s="9">
        <v>45505</v>
      </c>
      <c r="F569" s="10">
        <v>534656</v>
      </c>
      <c r="G569" s="11">
        <v>275.70999999999998</v>
      </c>
      <c r="H569" s="12" t="s">
        <v>12</v>
      </c>
    </row>
    <row r="570" spans="2:8" s="1" customFormat="1" ht="15.45" customHeight="1" x14ac:dyDescent="0.2">
      <c r="B570" s="8" t="s">
        <v>223</v>
      </c>
      <c r="C570" s="8" t="s">
        <v>19</v>
      </c>
      <c r="D570" s="8" t="s">
        <v>11</v>
      </c>
      <c r="E570" s="9">
        <v>45531</v>
      </c>
      <c r="F570" s="10">
        <v>536240</v>
      </c>
      <c r="G570" s="11">
        <v>307.04000000000002</v>
      </c>
      <c r="H570" s="12" t="s">
        <v>12</v>
      </c>
    </row>
    <row r="571" spans="2:8" s="1" customFormat="1" ht="15.45" customHeight="1" x14ac:dyDescent="0.2">
      <c r="B571" s="8" t="s">
        <v>368</v>
      </c>
      <c r="C571" s="8" t="s">
        <v>369</v>
      </c>
      <c r="D571" s="8" t="s">
        <v>86</v>
      </c>
      <c r="E571" s="9">
        <v>45510</v>
      </c>
      <c r="F571" s="10">
        <v>535341</v>
      </c>
      <c r="G571" s="11">
        <v>500</v>
      </c>
      <c r="H571" s="12" t="s">
        <v>12</v>
      </c>
    </row>
    <row r="572" spans="2:8" s="1" customFormat="1" ht="15.45" customHeight="1" x14ac:dyDescent="0.2">
      <c r="B572" s="8" t="s">
        <v>370</v>
      </c>
      <c r="C572" s="8" t="s">
        <v>371</v>
      </c>
      <c r="D572" s="8" t="s">
        <v>11</v>
      </c>
      <c r="E572" s="9">
        <v>45510</v>
      </c>
      <c r="F572" s="10">
        <v>535214</v>
      </c>
      <c r="G572" s="11">
        <v>1415.25</v>
      </c>
      <c r="H572" s="12" t="s">
        <v>12</v>
      </c>
    </row>
    <row r="573" spans="2:8" s="1" customFormat="1" ht="15.45" customHeight="1" x14ac:dyDescent="0.2">
      <c r="B573" s="8" t="s">
        <v>372</v>
      </c>
      <c r="C573" s="8" t="s">
        <v>373</v>
      </c>
      <c r="D573" s="8" t="s">
        <v>11</v>
      </c>
      <c r="E573" s="9">
        <v>45519</v>
      </c>
      <c r="F573" s="10">
        <v>535704</v>
      </c>
      <c r="G573" s="11">
        <v>1836</v>
      </c>
      <c r="H573" s="12" t="s">
        <v>12</v>
      </c>
    </row>
    <row r="574" spans="2:8" s="1" customFormat="1" ht="15.45" customHeight="1" x14ac:dyDescent="0.2">
      <c r="B574" s="8" t="s">
        <v>372</v>
      </c>
      <c r="C574" s="8" t="s">
        <v>251</v>
      </c>
      <c r="D574" s="8" t="s">
        <v>11</v>
      </c>
      <c r="E574" s="9">
        <v>45526</v>
      </c>
      <c r="F574" s="10">
        <v>536061</v>
      </c>
      <c r="G574" s="11">
        <v>399.48</v>
      </c>
      <c r="H574" s="12" t="s">
        <v>12</v>
      </c>
    </row>
    <row r="575" spans="2:8" s="1" customFormat="1" ht="15.45" customHeight="1" x14ac:dyDescent="0.2">
      <c r="B575" s="8" t="s">
        <v>374</v>
      </c>
      <c r="C575" s="8" t="s">
        <v>336</v>
      </c>
      <c r="D575" s="8" t="s">
        <v>11</v>
      </c>
      <c r="E575" s="9">
        <v>45505</v>
      </c>
      <c r="F575" s="10">
        <v>535157</v>
      </c>
      <c r="G575" s="11">
        <v>500</v>
      </c>
      <c r="H575" s="12" t="s">
        <v>12</v>
      </c>
    </row>
    <row r="576" spans="2:8" s="1" customFormat="1" ht="15.45" customHeight="1" x14ac:dyDescent="0.2">
      <c r="B576" s="8" t="s">
        <v>375</v>
      </c>
      <c r="C576" s="8" t="s">
        <v>336</v>
      </c>
      <c r="D576" s="8" t="s">
        <v>11</v>
      </c>
      <c r="E576" s="9">
        <v>45505</v>
      </c>
      <c r="F576" s="10">
        <v>535152</v>
      </c>
      <c r="G576" s="11">
        <v>300</v>
      </c>
      <c r="H576" s="12" t="s">
        <v>12</v>
      </c>
    </row>
    <row r="577" spans="2:8" s="1" customFormat="1" ht="15.45" customHeight="1" x14ac:dyDescent="0.2">
      <c r="B577" s="8" t="s">
        <v>376</v>
      </c>
      <c r="C577" s="8" t="s">
        <v>377</v>
      </c>
      <c r="D577" s="8" t="s">
        <v>11</v>
      </c>
      <c r="E577" s="9">
        <v>45524</v>
      </c>
      <c r="F577" s="10">
        <v>535939</v>
      </c>
      <c r="G577" s="11">
        <v>526.65</v>
      </c>
      <c r="H577" s="12" t="s">
        <v>12</v>
      </c>
    </row>
    <row r="578" spans="2:8" s="1" customFormat="1" ht="15.45" customHeight="1" x14ac:dyDescent="0.2">
      <c r="B578" s="8" t="s">
        <v>378</v>
      </c>
      <c r="C578" s="8" t="s">
        <v>145</v>
      </c>
      <c r="D578" s="8" t="s">
        <v>11</v>
      </c>
      <c r="E578" s="9">
        <v>45526</v>
      </c>
      <c r="F578" s="10">
        <v>536039</v>
      </c>
      <c r="G578" s="11">
        <v>435</v>
      </c>
      <c r="H578" s="12" t="s">
        <v>12</v>
      </c>
    </row>
    <row r="579" spans="2:8" s="1" customFormat="1" ht="15.45" customHeight="1" x14ac:dyDescent="0.2">
      <c r="B579" s="8" t="s">
        <v>379</v>
      </c>
      <c r="C579" s="8" t="s">
        <v>251</v>
      </c>
      <c r="D579" s="8" t="s">
        <v>11</v>
      </c>
      <c r="E579" s="9">
        <v>45519</v>
      </c>
      <c r="F579" s="10">
        <v>535647</v>
      </c>
      <c r="G579" s="11">
        <v>193</v>
      </c>
      <c r="H579" s="12" t="s">
        <v>12</v>
      </c>
    </row>
    <row r="580" spans="2:8" s="1" customFormat="1" ht="15.45" customHeight="1" x14ac:dyDescent="0.2">
      <c r="B580" s="8" t="s">
        <v>379</v>
      </c>
      <c r="C580" s="8" t="s">
        <v>338</v>
      </c>
      <c r="D580" s="8" t="s">
        <v>11</v>
      </c>
      <c r="E580" s="9">
        <v>45519</v>
      </c>
      <c r="F580" s="10">
        <v>535647</v>
      </c>
      <c r="G580" s="11">
        <v>70.8</v>
      </c>
      <c r="H580" s="12" t="s">
        <v>12</v>
      </c>
    </row>
    <row r="581" spans="2:8" s="1" customFormat="1" ht="15.45" customHeight="1" x14ac:dyDescent="0.2">
      <c r="B581" s="8" t="s">
        <v>380</v>
      </c>
      <c r="C581" s="8" t="s">
        <v>103</v>
      </c>
      <c r="D581" s="8" t="s">
        <v>104</v>
      </c>
      <c r="E581" s="9">
        <v>45533</v>
      </c>
      <c r="F581" s="10">
        <v>536374</v>
      </c>
      <c r="G581" s="11">
        <v>3150</v>
      </c>
      <c r="H581" s="12" t="s">
        <v>12</v>
      </c>
    </row>
    <row r="582" spans="2:8" s="1" customFormat="1" ht="15.45" customHeight="1" x14ac:dyDescent="0.2">
      <c r="B582" s="8" t="s">
        <v>125</v>
      </c>
      <c r="C582" s="8" t="s">
        <v>10</v>
      </c>
      <c r="D582" s="8" t="s">
        <v>11</v>
      </c>
      <c r="E582" s="9">
        <v>45510</v>
      </c>
      <c r="F582" s="10">
        <v>535324</v>
      </c>
      <c r="G582" s="11">
        <v>30.98</v>
      </c>
      <c r="H582" s="12" t="s">
        <v>12</v>
      </c>
    </row>
    <row r="583" spans="2:8" s="1" customFormat="1" ht="15.45" customHeight="1" x14ac:dyDescent="0.25">
      <c r="B583" s="14" t="s">
        <v>381</v>
      </c>
      <c r="C583" s="14" t="s">
        <v>382</v>
      </c>
      <c r="D583" s="14" t="s">
        <v>86</v>
      </c>
      <c r="E583" s="14" t="s">
        <v>383</v>
      </c>
      <c r="F583" s="15">
        <v>33657</v>
      </c>
      <c r="G583" s="16">
        <v>805.11</v>
      </c>
      <c r="H583" s="17" t="s">
        <v>12</v>
      </c>
    </row>
    <row r="584" spans="2:8" s="1" customFormat="1" ht="15.45" customHeight="1" x14ac:dyDescent="0.25">
      <c r="B584" s="14" t="s">
        <v>381</v>
      </c>
      <c r="C584" s="14" t="s">
        <v>382</v>
      </c>
      <c r="D584" s="14" t="s">
        <v>86</v>
      </c>
      <c r="E584" s="14" t="s">
        <v>383</v>
      </c>
      <c r="F584" s="15">
        <v>33657</v>
      </c>
      <c r="G584" s="16">
        <v>297.27999999999997</v>
      </c>
      <c r="H584" s="17" t="s">
        <v>12</v>
      </c>
    </row>
    <row r="585" spans="2:8" s="1" customFormat="1" ht="15.45" customHeight="1" x14ac:dyDescent="0.2">
      <c r="B585" s="8" t="s">
        <v>245</v>
      </c>
      <c r="C585" s="8" t="s">
        <v>384</v>
      </c>
      <c r="D585" s="8" t="s">
        <v>15</v>
      </c>
      <c r="E585" s="9">
        <v>45526</v>
      </c>
      <c r="F585" s="10">
        <v>536108</v>
      </c>
      <c r="G585" s="11">
        <v>3691.2</v>
      </c>
      <c r="H585" s="12" t="s">
        <v>12</v>
      </c>
    </row>
    <row r="586" spans="2:8" s="1" customFormat="1" ht="15.45" customHeight="1" x14ac:dyDescent="0.2">
      <c r="B586" s="8" t="s">
        <v>385</v>
      </c>
      <c r="C586" s="8" t="s">
        <v>346</v>
      </c>
      <c r="D586" s="8" t="s">
        <v>11</v>
      </c>
      <c r="E586" s="9">
        <v>45519</v>
      </c>
      <c r="F586" s="10">
        <v>535745</v>
      </c>
      <c r="G586" s="11">
        <v>5928</v>
      </c>
      <c r="H586" s="12" t="s">
        <v>12</v>
      </c>
    </row>
    <row r="587" spans="2:8" s="1" customFormat="1" ht="15.45" customHeight="1" x14ac:dyDescent="0.2">
      <c r="B587" s="8" t="s">
        <v>386</v>
      </c>
      <c r="C587" s="8" t="s">
        <v>336</v>
      </c>
      <c r="D587" s="8" t="s">
        <v>11</v>
      </c>
      <c r="E587" s="9">
        <v>45510</v>
      </c>
      <c r="F587" s="10">
        <v>535331</v>
      </c>
      <c r="G587" s="11">
        <v>500</v>
      </c>
      <c r="H587" s="12" t="s">
        <v>12</v>
      </c>
    </row>
    <row r="588" spans="2:8" s="1" customFormat="1" ht="15.45" customHeight="1" x14ac:dyDescent="0.2">
      <c r="B588" s="8" t="s">
        <v>193</v>
      </c>
      <c r="C588" s="8" t="s">
        <v>22</v>
      </c>
      <c r="D588" s="8" t="s">
        <v>11</v>
      </c>
      <c r="E588" s="9">
        <v>45519</v>
      </c>
      <c r="F588" s="10">
        <v>535587</v>
      </c>
      <c r="G588" s="11">
        <v>1194</v>
      </c>
      <c r="H588" s="12" t="s">
        <v>12</v>
      </c>
    </row>
    <row r="589" spans="2:8" s="1" customFormat="1" ht="14.85" customHeight="1" x14ac:dyDescent="0.2">
      <c r="B589" s="18"/>
      <c r="C589" s="18"/>
      <c r="D589" s="18"/>
      <c r="E589" s="18"/>
      <c r="F589" s="19"/>
      <c r="G589" s="20">
        <f>SUM(G525:G588)</f>
        <v>810633.72000000009</v>
      </c>
      <c r="H589" s="19"/>
    </row>
    <row r="591" spans="2:8" x14ac:dyDescent="0.25">
      <c r="F591" s="21" t="s">
        <v>387</v>
      </c>
      <c r="G591" s="22">
        <f>G71+G130+G151+G247+G391+G402+G429+G497+G520+G589</f>
        <v>4921046.5299999993</v>
      </c>
    </row>
  </sheetData>
  <pageMargins left="0.7" right="0.7" top="0.75" bottom="0.75" header="0.3" footer="0.3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2024-10-08T12:34:41Z</dcterms:created>
  <dcterms:modified xsi:type="dcterms:W3CDTF">2024-10-08T12:38:14Z</dcterms:modified>
</cp:coreProperties>
</file>