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ayments to Suppliers)\2024\12 - March\"/>
    </mc:Choice>
  </mc:AlternateContent>
  <xr:revisionPtr revIDLastSave="0" documentId="13_ncr:1_{17117AA9-3E11-4B11-933E-9D6B358A9440}" xr6:coauthVersionLast="47" xr6:coauthVersionMax="47" xr10:uidLastSave="{00000000-0000-0000-0000-000000000000}"/>
  <bookViews>
    <workbookView xWindow="-28920" yWindow="1350" windowWidth="29040" windowHeight="15720" xr2:uid="{79BBDC68-A40B-487B-ADB5-2F8FB01541C2}"/>
  </bookViews>
  <sheets>
    <sheet name="Final Report" sheetId="1" r:id="rId1"/>
  </sheets>
  <definedNames>
    <definedName name="_xlnm._FilterDatabase" localSheetId="0" hidden="1">'Final Report'!$A$585:$G$594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7" i="1" l="1"/>
  <c r="F597" i="1"/>
  <c r="F700" i="1" s="1"/>
  <c r="F581" i="1"/>
  <c r="F448" i="1"/>
  <c r="F412" i="1"/>
  <c r="F406" i="1"/>
  <c r="F222" i="1"/>
  <c r="F147" i="1"/>
  <c r="F125" i="1"/>
  <c r="F62" i="1"/>
</calcChain>
</file>

<file path=xl/sharedStrings.xml><?xml version="1.0" encoding="utf-8"?>
<sst xmlns="http://schemas.openxmlformats.org/spreadsheetml/2006/main" count="2708" uniqueCount="456">
  <si>
    <t>Payments made to external suppliers of £250 and over (incl VAT) for March 2025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</si>
  <si>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</si>
  <si>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</si>
  <si>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</si>
  <si>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</si>
  <si>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</si>
  <si>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</si>
  <si>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</si>
  <si>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</si>
  <si>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 D Welding &amp; Fabrications</t>
  </si>
  <si>
    <t>Bldings/Plant-Repairs Mtce Etc</t>
  </si>
  <si>
    <t>Premises-Related Expenditure</t>
  </si>
  <si>
    <t>Revenue</t>
  </si>
  <si>
    <t>Absolute Security Locksmiths</t>
  </si>
  <si>
    <t>Equipment/Furniture - New</t>
  </si>
  <si>
    <t>Supplies And Services</t>
  </si>
  <si>
    <t>Allbuild Canterbury Ltd</t>
  </si>
  <si>
    <t>Ashe Alarms Limited</t>
  </si>
  <si>
    <t>Cabi Bioscience</t>
  </si>
  <si>
    <t>Commercial Services Kent Ltd</t>
  </si>
  <si>
    <t>Transport - External Hire</t>
  </si>
  <si>
    <t>Transport Related Expenditure</t>
  </si>
  <si>
    <t>Daisy Corporate Services Trading Limited</t>
  </si>
  <si>
    <t>Telephones</t>
  </si>
  <si>
    <t>E.On Next Energy Limited</t>
  </si>
  <si>
    <t>Electricity</t>
  </si>
  <si>
    <t>Eps Design Ltd</t>
  </si>
  <si>
    <t>Freeths Llp</t>
  </si>
  <si>
    <t>George Miller Ltd</t>
  </si>
  <si>
    <t>Harmer &amp; Sons Grounds Maintenance Ltd</t>
  </si>
  <si>
    <t>Misc Contract Payments</t>
  </si>
  <si>
    <t>Capital</t>
  </si>
  <si>
    <t>J C Appliances</t>
  </si>
  <si>
    <t>Jackson Lift Services Limited</t>
  </si>
  <si>
    <t>Cyclical Maintenance</t>
  </si>
  <si>
    <t>Jba Consulting</t>
  </si>
  <si>
    <t>Licences</t>
  </si>
  <si>
    <t>Lloyd Bore</t>
  </si>
  <si>
    <t>Marsh Groundworks Uk Ltd</t>
  </si>
  <si>
    <t>Canal-Land Drain Mtce Functns</t>
  </si>
  <si>
    <t>Dredging Work</t>
  </si>
  <si>
    <t>Shingle Clearance &amp; Buoys</t>
  </si>
  <si>
    <t>Martello Building Consultantancy</t>
  </si>
  <si>
    <t>Mb Facilities Limited</t>
  </si>
  <si>
    <t>Planned Maintenance</t>
  </si>
  <si>
    <t>Npower Ltd</t>
  </si>
  <si>
    <t>Gas</t>
  </si>
  <si>
    <t xml:space="preserve">Otterpool </t>
  </si>
  <si>
    <t>Misc. Loan Payments</t>
  </si>
  <si>
    <t>Accountancy</t>
  </si>
  <si>
    <t>10/03/2025</t>
  </si>
  <si>
    <t>34080</t>
  </si>
  <si>
    <t>Share Capital</t>
  </si>
  <si>
    <t>Psr Lighting And Signs Ltd</t>
  </si>
  <si>
    <t>Right Guard Solutions Ltd</t>
  </si>
  <si>
    <t>Royd Powell</t>
  </si>
  <si>
    <t>Shield Industrial Doors</t>
  </si>
  <si>
    <t xml:space="preserve">Smith Woolley </t>
  </si>
  <si>
    <t>Miscellaneous Expenditure</t>
  </si>
  <si>
    <t>26/03/2025</t>
  </si>
  <si>
    <t>34132</t>
  </si>
  <si>
    <t>Threds Construction Ltd</t>
  </si>
  <si>
    <t xml:space="preserve">Veolia Es (Uk) Ltd </t>
  </si>
  <si>
    <t>Contract-Dry Recyclables</t>
  </si>
  <si>
    <t>Third Party Payments</t>
  </si>
  <si>
    <t>Walker Construction(Uk) Ltd.</t>
  </si>
  <si>
    <t>Wcs Services Limited</t>
  </si>
  <si>
    <t>Wilks Head &amp; Eve</t>
  </si>
  <si>
    <t>Professional Advice &amp; Fees</t>
  </si>
  <si>
    <t>Governance &amp; Finance</t>
  </si>
  <si>
    <t xml:space="preserve">Access Paysuite </t>
  </si>
  <si>
    <t>Web Site / Intranet</t>
  </si>
  <si>
    <t>31/03/2025</t>
  </si>
  <si>
    <t>34143</t>
  </si>
  <si>
    <t>Adm Computer Services Ltd T/A Adm Computing</t>
  </si>
  <si>
    <t>Ict Contracted Services</t>
  </si>
  <si>
    <t>Advanced Business Solutions</t>
  </si>
  <si>
    <t>Computer Equipment-New</t>
  </si>
  <si>
    <t>Allen Lane Ltd</t>
  </si>
  <si>
    <t>Temporary Staff Costs</t>
  </si>
  <si>
    <t>Employees</t>
  </si>
  <si>
    <t>Allpay</t>
  </si>
  <si>
    <t>Customer Payments Contract</t>
  </si>
  <si>
    <t>27/03/2025</t>
  </si>
  <si>
    <t>34137</t>
  </si>
  <si>
    <t>Apply4 Technology Ltd</t>
  </si>
  <si>
    <t>Arkance Uk Ltd</t>
  </si>
  <si>
    <t>British Telecommunications Plc</t>
  </si>
  <si>
    <t>Cdw Limited</t>
  </si>
  <si>
    <t>Centerprise International</t>
  </si>
  <si>
    <t>Cipfa Business Limited</t>
  </si>
  <si>
    <t>Miscellaneous Subscriptions</t>
  </si>
  <si>
    <t>Cpd Online College Ltd</t>
  </si>
  <si>
    <t>Misc Training Expenses</t>
  </si>
  <si>
    <t>Craig &amp; Parsons Ltd</t>
  </si>
  <si>
    <t>Printing Materials Etc.</t>
  </si>
  <si>
    <t>Culligan (Uk) Limited</t>
  </si>
  <si>
    <t>Refreshments Etc</t>
  </si>
  <si>
    <t>Datalink</t>
  </si>
  <si>
    <t>Bank Charges</t>
  </si>
  <si>
    <t>25/03/2025</t>
  </si>
  <si>
    <t>34123</t>
  </si>
  <si>
    <t>Dell Corporation Ltd</t>
  </si>
  <si>
    <t>Design Supply Limited</t>
  </si>
  <si>
    <t>Dover District Council</t>
  </si>
  <si>
    <t>Partnership Working-Dover Dc</t>
  </si>
  <si>
    <t>Eden Brown Synergy</t>
  </si>
  <si>
    <t>Ee Limited</t>
  </si>
  <si>
    <t>Mobile Telephones</t>
  </si>
  <si>
    <t>Gamma Telecom</t>
  </si>
  <si>
    <t>Grant Thornton Uk Llp</t>
  </si>
  <si>
    <t>External Audit Fees</t>
  </si>
  <si>
    <t>Hi Kent</t>
  </si>
  <si>
    <t>Howett Thorpe Recruitment Consultants Ltd</t>
  </si>
  <si>
    <t>Ideagen Gael Limited</t>
  </si>
  <si>
    <t>Iken Business Ltd</t>
  </si>
  <si>
    <t>Kcc</t>
  </si>
  <si>
    <t>Pensions Back Funding</t>
  </si>
  <si>
    <t>Kent County Council</t>
  </si>
  <si>
    <t>Kent Gurkha Company Limited</t>
  </si>
  <si>
    <t>Building Cleaning Contract</t>
  </si>
  <si>
    <t>Konica Minolta Business Solutions (Uk) Ltd</t>
  </si>
  <si>
    <t>Local Government Futures Ltd</t>
  </si>
  <si>
    <t>Mogo Uk Ta New Auto Limited</t>
  </si>
  <si>
    <t>Money Advice Liaison Group Ltd (Malg)</t>
  </si>
  <si>
    <t>Policy In Practice Ltd</t>
  </si>
  <si>
    <t>Kent County Council Grant</t>
  </si>
  <si>
    <t>Income</t>
  </si>
  <si>
    <t>Postroom-Online Ltd</t>
  </si>
  <si>
    <t>Digital Printng-Rental Of Eqpt</t>
  </si>
  <si>
    <t>Psl Print Management Ltd</t>
  </si>
  <si>
    <t>Postages</t>
  </si>
  <si>
    <t>Public-I Group Ltd</t>
  </si>
  <si>
    <t>Comp Equip/Software-Mtce Etc</t>
  </si>
  <si>
    <t>Royal Mail</t>
  </si>
  <si>
    <t>Sigma Connected Ltd</t>
  </si>
  <si>
    <t>Misc Supplies &amp; Services</t>
  </si>
  <si>
    <t>Telefonica Uk Limited</t>
  </si>
  <si>
    <t>Virtual Effect Ltd</t>
  </si>
  <si>
    <t>Gov Law &amp; Democracy</t>
  </si>
  <si>
    <t>Bevan Brittan</t>
  </si>
  <si>
    <t>Bournemouth Convention Bureau Limited</t>
  </si>
  <si>
    <t>Conferences Expenses</t>
  </si>
  <si>
    <t>Civica Election Services Ltd</t>
  </si>
  <si>
    <t>Election Expenses Recoverable</t>
  </si>
  <si>
    <t>Lvb Creative</t>
  </si>
  <si>
    <t>Mills &amp; Reeve Llp</t>
  </si>
  <si>
    <t>Recruitment Solutions (Folkestone) Limited</t>
  </si>
  <si>
    <t>Royal Mail Group Plc</t>
  </si>
  <si>
    <t>Canvass</t>
  </si>
  <si>
    <t>Three Hills Sports Park - Shepway Leisure</t>
  </si>
  <si>
    <t>Housing</t>
  </si>
  <si>
    <t>A W Construction Services  Ltd</t>
  </si>
  <si>
    <t>Misc Grants &amp; Contributions</t>
  </si>
  <si>
    <t>Abc Lettings</t>
  </si>
  <si>
    <t>Prevention Fund</t>
  </si>
  <si>
    <t>Affinity Water Limited</t>
  </si>
  <si>
    <t>Water Services</t>
  </si>
  <si>
    <t>Anaya Assets Limited</t>
  </si>
  <si>
    <t>Private Sector Offer</t>
  </si>
  <si>
    <t>Ascendit Lifts Ltd</t>
  </si>
  <si>
    <t>Bluebells Guest House</t>
  </si>
  <si>
    <t>Bed &amp; Breakfast Accommodation</t>
  </si>
  <si>
    <t>C J Management</t>
  </si>
  <si>
    <t>C Jones &amp; Sons Ltd</t>
  </si>
  <si>
    <t>C-Elect Associates Ltd</t>
  </si>
  <si>
    <t>Chartered Institute Of Housing</t>
  </si>
  <si>
    <t>Coastal  Windows And Blinds Ltd</t>
  </si>
  <si>
    <t>Cornerstone Barristers</t>
  </si>
  <si>
    <t>Countrywide Limited</t>
  </si>
  <si>
    <t>Grounds Maintenance Etc</t>
  </si>
  <si>
    <t>Dolphin Lifts Kent Ltd</t>
  </si>
  <si>
    <t>F.B Design &amp; Renovation Ltd</t>
  </si>
  <si>
    <t>Folly Yard Real Estate Ltd</t>
  </si>
  <si>
    <t>Galliford Design &amp; Build</t>
  </si>
  <si>
    <t>Gran Canaria Hotel</t>
  </si>
  <si>
    <t>Green Box Recycling Kent</t>
  </si>
  <si>
    <t>Tenancy Sustainment</t>
  </si>
  <si>
    <t>J Steed Building Services Ltd</t>
  </si>
  <si>
    <t>Judd Folly Hotel Services Ltd</t>
  </si>
  <si>
    <t>Kent Capital Partners Limited</t>
  </si>
  <si>
    <t>Kent County Council (Kcs)</t>
  </si>
  <si>
    <t>Lifestyle (Kent) Ltd</t>
  </si>
  <si>
    <t>Lis Media Ltd</t>
  </si>
  <si>
    <t>Mears Ltd</t>
  </si>
  <si>
    <t>Mountfair Ltd T/A The Southcliff Hotel</t>
  </si>
  <si>
    <t>Overton Jmarc Property Investment Ltd</t>
  </si>
  <si>
    <t>Paramount Independent Property Services Llp</t>
  </si>
  <si>
    <t>Self Contained Nightly Lets</t>
  </si>
  <si>
    <t>Prestige Network Limited</t>
  </si>
  <si>
    <t>Translators Fees</t>
  </si>
  <si>
    <t>Property Lettings Today</t>
  </si>
  <si>
    <t>Rail Travel Rsp Rail Settlemen</t>
  </si>
  <si>
    <t>24/03/2025</t>
  </si>
  <si>
    <t>34117</t>
  </si>
  <si>
    <t>Serveco</t>
  </si>
  <si>
    <t>Shelter Training</t>
  </si>
  <si>
    <t>The Co-Operative Development Society Limited</t>
  </si>
  <si>
    <t>The Good Pack Limited</t>
  </si>
  <si>
    <t>This data has been redacted</t>
  </si>
  <si>
    <t>Town &amp; Country Housing</t>
  </si>
  <si>
    <t>Shepway Home Enablement Serv</t>
  </si>
  <si>
    <t>Trueden Disability Adaptations Ltd</t>
  </si>
  <si>
    <t>Westward Ho Hotel Limited</t>
  </si>
  <si>
    <t>Willow Tree Home Solutions Ltd</t>
  </si>
  <si>
    <t>Housing Revenue Account</t>
  </si>
  <si>
    <t>A &amp; M Removals</t>
  </si>
  <si>
    <t>Removal &amp; Storage Charges</t>
  </si>
  <si>
    <t>Aj Mobility Ltd T/A Ajm Healthcare</t>
  </si>
  <si>
    <t>S &amp; M Mobility Lifts</t>
  </si>
  <si>
    <t>Allied Specialists Ltd</t>
  </si>
  <si>
    <t>Hra R &amp; M - All Areas</t>
  </si>
  <si>
    <t>Giro Transcash Expenses</t>
  </si>
  <si>
    <t>Aran Insulation Ltd</t>
  </si>
  <si>
    <t>Architectural Decorators Ltd</t>
  </si>
  <si>
    <t>Aw Construction Services Ltd</t>
  </si>
  <si>
    <t>Bell Group Ltd</t>
  </si>
  <si>
    <t>Hra R&amp;M-Int &amp; Ext Decs</t>
  </si>
  <si>
    <t>Hra Acquisitions</t>
  </si>
  <si>
    <t>British Gas Trading Ltd</t>
  </si>
  <si>
    <t>Door Entries/Security</t>
  </si>
  <si>
    <t>Canterbury City Council Canter</t>
  </si>
  <si>
    <t>Misc Insurances(Excl Premises)</t>
  </si>
  <si>
    <t>Capel Groundworks Limited</t>
  </si>
  <si>
    <t>Cleanscapes Limited</t>
  </si>
  <si>
    <t>Afgan/Ukraine Resettmnt Scheme</t>
  </si>
  <si>
    <t>Legal Expenses</t>
  </si>
  <si>
    <t>Dds (International) Ltd</t>
  </si>
  <si>
    <t>Fire Alarms Upgrade/Renewals</t>
  </si>
  <si>
    <t>Fire Saftey - Fra</t>
  </si>
  <si>
    <t>Drain &amp; Sewage Pumping Systems Services Ltd</t>
  </si>
  <si>
    <t>Faithorn Farrell Timms Llp</t>
  </si>
  <si>
    <t>Gas Advisory Services Ltd</t>
  </si>
  <si>
    <t>Technical Consultant Services</t>
  </si>
  <si>
    <t>Green Gnomes Ltd</t>
  </si>
  <si>
    <t>Hmcs</t>
  </si>
  <si>
    <t>Court Costs</t>
  </si>
  <si>
    <t>Harrison Clark Rickersby Solicitors</t>
  </si>
  <si>
    <t>Hra New Build</t>
  </si>
  <si>
    <t>Liberay Legal Limited</t>
  </si>
  <si>
    <t>Compensation Payments</t>
  </si>
  <si>
    <t>M&amp;J Group Construction &amp; Roofing Ltd</t>
  </si>
  <si>
    <t>Ma Cost Consulting Ltd</t>
  </si>
  <si>
    <t>Maintel Europe Ltd</t>
  </si>
  <si>
    <t>Matrix Solicitors</t>
  </si>
  <si>
    <t>Communal</t>
  </si>
  <si>
    <t>Price Per Property</t>
  </si>
  <si>
    <t>Resp Reps Non Ppp</t>
  </si>
  <si>
    <t>Metroline Security Limited</t>
  </si>
  <si>
    <t>Modus Construction Consultants Ltd</t>
  </si>
  <si>
    <t>Mt Drains</t>
  </si>
  <si>
    <t>Multisteel Ltd</t>
  </si>
  <si>
    <t>N W Smith Associates Ltd</t>
  </si>
  <si>
    <t>Nrt Building Services Group Ltd</t>
  </si>
  <si>
    <t>S &amp; M Eicr Testing</t>
  </si>
  <si>
    <t>Ocean Media Group Limited</t>
  </si>
  <si>
    <t>Tenant Engagement</t>
  </si>
  <si>
    <t>Pa Group Uk Ltd</t>
  </si>
  <si>
    <t>Remland Carpets</t>
  </si>
  <si>
    <t>Romney Flooring</t>
  </si>
  <si>
    <t>Southern Drilling Limited</t>
  </si>
  <si>
    <t>Southern Water</t>
  </si>
  <si>
    <t>Southern Water Services Ltd</t>
  </si>
  <si>
    <t>Stonegrove Limited</t>
  </si>
  <si>
    <t>Sun God Solar Ltd Trading As Sgs Energy</t>
  </si>
  <si>
    <t>Swale Heating Limited</t>
  </si>
  <si>
    <t>S &amp; M Comercial Gas</t>
  </si>
  <si>
    <t>S &amp; M Domestic Gas</t>
  </si>
  <si>
    <t>Triple S Lift Services Ltd</t>
  </si>
  <si>
    <t>S &amp; M Passenger Lifts</t>
  </si>
  <si>
    <t>Tunstall Healthcare (Uk) Ltd</t>
  </si>
  <si>
    <t>Equip/Furn-Hire Repair Mtce</t>
  </si>
  <si>
    <t>Urban Environments Ltd</t>
  </si>
  <si>
    <t>Legionella</t>
  </si>
  <si>
    <t>Vpro Infrastructure Solutions Ltd</t>
  </si>
  <si>
    <t>Wrekin Windows</t>
  </si>
  <si>
    <t>Zurich Municipal</t>
  </si>
  <si>
    <t>Leadership Support</t>
  </si>
  <si>
    <t>People &amp; Customer Servs</t>
  </si>
  <si>
    <t>Akon Security Services Limited</t>
  </si>
  <si>
    <t>Ccs Media Limited</t>
  </si>
  <si>
    <t>Daws Hill Consultancy Ltd</t>
  </si>
  <si>
    <t xml:space="preserve">Diners Club Intl </t>
  </si>
  <si>
    <t>Public Trans &amp; Car Park Exps</t>
  </si>
  <si>
    <t>03/03/2025</t>
  </si>
  <si>
    <t>34073</t>
  </si>
  <si>
    <t>Hmrc</t>
  </si>
  <si>
    <t>Innovate Healthcare Management Ltd</t>
  </si>
  <si>
    <t>Staff Health Care</t>
  </si>
  <si>
    <t>Jjg Consultancy &amp; Executive Coaching Svs Ltd</t>
  </si>
  <si>
    <t>Land Registry Fees</t>
  </si>
  <si>
    <t>Kps Office Supplies Ltd</t>
  </si>
  <si>
    <t>Parent Cloud Limited</t>
  </si>
  <si>
    <t>Reward Gateway</t>
  </si>
  <si>
    <t>Employee Benefit Scheme</t>
  </si>
  <si>
    <t>07/03/2025</t>
  </si>
  <si>
    <t>34077</t>
  </si>
  <si>
    <t xml:space="preserve">Tuskerdirect Limited </t>
  </si>
  <si>
    <t>W J Farrier &amp; Son Ltd</t>
  </si>
  <si>
    <t>Public Health Act Burials Exp</t>
  </si>
  <si>
    <t>Wallace Cameron Training Ltd</t>
  </si>
  <si>
    <t>Place &amp; Growth</t>
  </si>
  <si>
    <t>1st Coverall Company Ltd</t>
  </si>
  <si>
    <t>Clothing &amp; Uniforms</t>
  </si>
  <si>
    <t>Allstar Business Solutions Ltd</t>
  </si>
  <si>
    <t>Petrol &amp; Oil</t>
  </si>
  <si>
    <t>B J Cesspool Services</t>
  </si>
  <si>
    <t>Cesspool Emptying Charges</t>
  </si>
  <si>
    <t>B O C Ltd</t>
  </si>
  <si>
    <t>Mtce/Service/Repairs-External</t>
  </si>
  <si>
    <t>Bell Agricultural Ltd</t>
  </si>
  <si>
    <t>Blakeney House Nursery</t>
  </si>
  <si>
    <t>Plants Shrubs Trees Etc</t>
  </si>
  <si>
    <t>Bourne Amenity Ltd</t>
  </si>
  <si>
    <t>Provision Of Skips</t>
  </si>
  <si>
    <t>British Gas</t>
  </si>
  <si>
    <t>Buxtons Ltd</t>
  </si>
  <si>
    <t>Buy Design</t>
  </si>
  <si>
    <t>Tourism Development</t>
  </si>
  <si>
    <t>Carverhaggard Ltd</t>
  </si>
  <si>
    <t>Caxton Supplies</t>
  </si>
  <si>
    <t>Consumables</t>
  </si>
  <si>
    <t>Certas Energy Uk Ltd</t>
  </si>
  <si>
    <t>Cheriton Motor House</t>
  </si>
  <si>
    <t>Copperfield Stables Holiday Let</t>
  </si>
  <si>
    <t>County Hardware</t>
  </si>
  <si>
    <t>Cressida Brooks</t>
  </si>
  <si>
    <t>Csg Global Education Ltd</t>
  </si>
  <si>
    <t>East Kent College Group</t>
  </si>
  <si>
    <t>Etchinghill Village Hall</t>
  </si>
  <si>
    <t>Fgs Agri Ltd</t>
  </si>
  <si>
    <t>Folkestone Fringe</t>
  </si>
  <si>
    <t>Form And Matter Limited</t>
  </si>
  <si>
    <t>Gm Arb Training</t>
  </si>
  <si>
    <t>Green-Tech Limited</t>
  </si>
  <si>
    <t>Hedgewild  - Catherine S.Campell</t>
  </si>
  <si>
    <t>Heh Global Limited</t>
  </si>
  <si>
    <t>Hr Go (Kent) Limited</t>
  </si>
  <si>
    <t>Huq Industries Ltd</t>
  </si>
  <si>
    <t>Hythe Golf Club Ltd</t>
  </si>
  <si>
    <t>Interactivem Ltd</t>
  </si>
  <si>
    <t>Km Media Group Limited</t>
  </si>
  <si>
    <t>Kuit Steinart Levy Llp</t>
  </si>
  <si>
    <t>Lister Wilder Limited</t>
  </si>
  <si>
    <t>Mtce/Service/Repairs - Parts</t>
  </si>
  <si>
    <t>Lydd Car Breakers Limited</t>
  </si>
  <si>
    <t>Moores Turf And Topsoil Ltd</t>
  </si>
  <si>
    <t>Musthang Limited</t>
  </si>
  <si>
    <t>Norman Hall</t>
  </si>
  <si>
    <t>Pillory Barn Design Limited</t>
  </si>
  <si>
    <t>Pjc Consultancy</t>
  </si>
  <si>
    <t>Profile Architects Ltd</t>
  </si>
  <si>
    <t>Property Letting Furniture Solutions Ltd</t>
  </si>
  <si>
    <t>Retail Inspired Ltd</t>
  </si>
  <si>
    <t>Romney Hythe And Dymchurch Railway Limited</t>
  </si>
  <si>
    <t>Romney Marsh Community Hub</t>
  </si>
  <si>
    <t>Screen South</t>
  </si>
  <si>
    <t>Sibton Park Cricket Club</t>
  </si>
  <si>
    <t>Sideways Media Ltd</t>
  </si>
  <si>
    <t>Sixis Technology Ltd</t>
  </si>
  <si>
    <t>Spaldings (Uk) Ltd</t>
  </si>
  <si>
    <t>St Mary'S Bay Village Hall</t>
  </si>
  <si>
    <t>Stowting Cep School</t>
  </si>
  <si>
    <t>Thanet Engine Centre</t>
  </si>
  <si>
    <t>Thanet Waste Services Ltd T/A Tw Services</t>
  </si>
  <si>
    <t>The Marsh Academy</t>
  </si>
  <si>
    <t>The Means Ltd</t>
  </si>
  <si>
    <t>Time Out England Ltd</t>
  </si>
  <si>
    <t>Tudor (Uk) Ltd T/A Tudor Environmental</t>
  </si>
  <si>
    <t>Tynwald Residential Home</t>
  </si>
  <si>
    <t>Visit Kent Ltd</t>
  </si>
  <si>
    <t>Walmer Batteries</t>
  </si>
  <si>
    <t>Planning</t>
  </si>
  <si>
    <t>Design South East</t>
  </si>
  <si>
    <t>Archaelogical Advice</t>
  </si>
  <si>
    <t>Labc</t>
  </si>
  <si>
    <t>Lichfields Uk</t>
  </si>
  <si>
    <t>Misc Rechargeable Costs</t>
  </si>
  <si>
    <t>Planning Jungle Limited</t>
  </si>
  <si>
    <t>Portalplan Quest Ltd</t>
  </si>
  <si>
    <t>Plan Application Fees</t>
  </si>
  <si>
    <t>Rexel Uk Limited</t>
  </si>
  <si>
    <t>Hlth&amp;Safety-Equip Mterials Etc</t>
  </si>
  <si>
    <t>Savills (Uk) Ltd</t>
  </si>
  <si>
    <t>Reg &amp; Community Services</t>
  </si>
  <si>
    <t>A &amp; R Products (South East) Ltd</t>
  </si>
  <si>
    <t>Materials</t>
  </si>
  <si>
    <t>Abc Food Law Ltd</t>
  </si>
  <si>
    <t>Age Uk Hythe &amp; Lyminge &amp; Ashford</t>
  </si>
  <si>
    <t>Environmental Education</t>
  </si>
  <si>
    <t>Age Uk South Kent Coast</t>
  </si>
  <si>
    <t>Anywhere Care Limited</t>
  </si>
  <si>
    <t>Atg (Venues) Limited</t>
  </si>
  <si>
    <t>Contract- Leisure Management</t>
  </si>
  <si>
    <t>Bdi Securities Uk Ltd</t>
  </si>
  <si>
    <t>Securicor Cash In Transit</t>
  </si>
  <si>
    <t>Chiptech International Limited</t>
  </si>
  <si>
    <t>Criminal Records Bureau Fees</t>
  </si>
  <si>
    <t>Contract - Waste/Recyc/Cleans</t>
  </si>
  <si>
    <t>Fairways Garage Ltd</t>
  </si>
  <si>
    <t>Flowbird Smart City Uk Ltd</t>
  </si>
  <si>
    <t>Folkestone Cleaning Services Ltd</t>
  </si>
  <si>
    <t>Folkestone Community Swing Band</t>
  </si>
  <si>
    <t>Ward Budget</t>
  </si>
  <si>
    <t>Folkestone Music Town Cic</t>
  </si>
  <si>
    <t>Folkestone Town Council</t>
  </si>
  <si>
    <t>Crime&amp;Disorder Reduction Inits</t>
  </si>
  <si>
    <t>Folkestone Trawler Race</t>
  </si>
  <si>
    <t>Frandham Boarding Kennels</t>
  </si>
  <si>
    <t>Dog Kennelling Fees</t>
  </si>
  <si>
    <t>Global Payments</t>
  </si>
  <si>
    <t>Credit Card Charges/Commission</t>
  </si>
  <si>
    <t>20/03/2025</t>
  </si>
  <si>
    <t>34107</t>
  </si>
  <si>
    <t>Hawkinge Free Church (Baptist)</t>
  </si>
  <si>
    <t>Hi Way Services Ltd</t>
  </si>
  <si>
    <t>Street&amp;C P Lining Maintenance</t>
  </si>
  <si>
    <t>Home-Start Shepway</t>
  </si>
  <si>
    <t>Events Projects</t>
  </si>
  <si>
    <t>Idom Merebrook Ltd</t>
  </si>
  <si>
    <t>Conland Cons &amp; Oth Prof Fees</t>
  </si>
  <si>
    <t>Jne Security Ltd</t>
  </si>
  <si>
    <t>Footpath Lighting</t>
  </si>
  <si>
    <t>Safer Streets</t>
  </si>
  <si>
    <t>Made In Folkestone T/.A  Sd Projects</t>
  </si>
  <si>
    <t>Marston (Holdings) Limited</t>
  </si>
  <si>
    <t>Contract-Parking Enforce Mgmt</t>
  </si>
  <si>
    <t>Martin Cranfield Associates</t>
  </si>
  <si>
    <t>Poll Ind Permit Consult Fees</t>
  </si>
  <si>
    <t>Modaxo Traffic Management Uk Ltd</t>
  </si>
  <si>
    <t>Computer Software - New</t>
  </si>
  <si>
    <t>Parking Permits</t>
  </si>
  <si>
    <t>Residents Parking Permits</t>
  </si>
  <si>
    <t>Pcc Of Stanford</t>
  </si>
  <si>
    <t>Pcc St Johns Church</t>
  </si>
  <si>
    <t>Rbl Cheriton And Morehall Branch</t>
  </si>
  <si>
    <t>Red Alert Telecare Ltd</t>
  </si>
  <si>
    <t>Sellindge Ladies Football Club</t>
  </si>
  <si>
    <t>Sharper Consulting Services Limited</t>
  </si>
  <si>
    <t>Shepway Autism Support Group</t>
  </si>
  <si>
    <t>Shepway Spectrum Arts</t>
  </si>
  <si>
    <t>Signway Supplies Ltd</t>
  </si>
  <si>
    <t>Solon Security</t>
  </si>
  <si>
    <t>South Kent Mind</t>
  </si>
  <si>
    <t xml:space="preserve">Strange Cargo  </t>
  </si>
  <si>
    <t>Swale Borough Council</t>
  </si>
  <si>
    <t>Team D'Uk</t>
  </si>
  <si>
    <t>Vets Fees</t>
  </si>
  <si>
    <t xml:space="preserve">Till Solutions </t>
  </si>
  <si>
    <t>Parking Charges</t>
  </si>
  <si>
    <t>18/03/2025</t>
  </si>
  <si>
    <t>34103</t>
  </si>
  <si>
    <t>Tms Protection Ltd</t>
  </si>
  <si>
    <t>Utility Support Services Ltd</t>
  </si>
  <si>
    <t>Walker Graphics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</si>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</sst>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\-#,##0.00\ 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1" fillId="0" borderId="2" xfId="0" applyFon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D72D-A1BD-4B93-968B-5645DCD2E3AC}">
  <sheetPr>
    <pageSetUpPr fitToPage="1"/>
  </sheetPr>
  <dimension ref="A1:G700"/>
  <sheetViews>
    <sheetView tabSelected="1" view="pageLayout" topLeftCell="A57" zoomScaleNormal="100" workbookViewId="0">
      <selection activeCell="B1" sqref="B1"/>
    </sheetView>
  </sheetViews>
  <sheetFormatPr defaultRowHeight="12.5" x14ac:dyDescent="0.25"/>
  <cols>
    <col min="1" max="1" width="37.1796875" customWidth="1"/>
    <col min="2" max="2" width="30.26953125" customWidth="1"/>
    <col min="3" max="3" width="26.54296875" customWidth="1"/>
    <col min="4" max="4" width="12" style="36" bestFit="1" customWidth="1"/>
    <col min="5" max="5" width="15.1796875" customWidth="1"/>
    <col min="6" max="6" width="14.54296875" style="37" customWidth="1"/>
    <col min="7" max="7" width="10.1796875" customWidth="1"/>
    <col min="11" max="11" width="30.26953125" bestFit="1" customWidth="1"/>
  </cols>
  <sheetData>
    <row r="1" spans="1:7" s="1" customFormat="1" ht="29.25" customHeight="1" x14ac:dyDescent="0.25">
      <c r="D1" s="2"/>
      <c r="F1" s="3"/>
    </row>
    <row r="2" spans="1:7" s="1" customFormat="1" ht="16" customHeight="1" x14ac:dyDescent="0.35">
      <c r="A2" s="4" t="s">
        <v>0</v>
      </c>
      <c r="D2" s="2"/>
      <c r="F2" s="3"/>
    </row>
    <row r="3" spans="1:7" s="1" customFormat="1" ht="25" customHeight="1" x14ac:dyDescent="0.25">
      <c r="D3" s="2"/>
      <c r="F3" s="3"/>
    </row>
    <row r="4" spans="1:7" s="1" customFormat="1" ht="16" customHeight="1" x14ac:dyDescent="0.25">
      <c r="A4" s="5" t="s">
        <v>1</v>
      </c>
      <c r="D4" s="2"/>
      <c r="F4" s="3"/>
    </row>
    <row r="5" spans="1:7" s="1" customFormat="1" ht="19.149999999999999" customHeight="1" x14ac:dyDescent="0.25">
      <c r="D5" s="2"/>
      <c r="F5" s="3"/>
    </row>
    <row r="6" spans="1:7" s="1" customFormat="1" ht="27.25" customHeight="1" x14ac:dyDescent="0.25">
      <c r="A6" s="6" t="s">
        <v>2</v>
      </c>
      <c r="B6" s="6" t="s">
        <v>3</v>
      </c>
      <c r="C6" s="6" t="s">
        <v>4</v>
      </c>
      <c r="D6" s="7" t="s">
        <v>5</v>
      </c>
      <c r="E6" s="6" t="s">
        <v>6</v>
      </c>
      <c r="F6" s="8" t="s">
        <v>7</v>
      </c>
      <c r="G6" s="9" t="s">
        <v>8</v>
      </c>
    </row>
    <row r="7" spans="1:7" s="1" customFormat="1" ht="15.65" customHeight="1" x14ac:dyDescent="0.25">
      <c r="A7" s="10" t="s">
        <v>9</v>
      </c>
      <c r="B7" s="10" t="s">
        <v>10</v>
      </c>
      <c r="C7" s="10" t="s">
        <v>11</v>
      </c>
      <c r="D7" s="11">
        <v>45741</v>
      </c>
      <c r="E7" s="12">
        <v>546194</v>
      </c>
      <c r="F7" s="13">
        <v>288</v>
      </c>
      <c r="G7" s="14" t="s">
        <v>12</v>
      </c>
    </row>
    <row r="8" spans="1:7" s="1" customFormat="1" ht="15.65" customHeight="1" x14ac:dyDescent="0.25">
      <c r="A8" s="10" t="s">
        <v>13</v>
      </c>
      <c r="B8" s="10" t="s">
        <v>14</v>
      </c>
      <c r="C8" s="10" t="s">
        <v>15</v>
      </c>
      <c r="D8" s="11">
        <v>45722</v>
      </c>
      <c r="E8" s="12">
        <v>545014</v>
      </c>
      <c r="F8" s="13">
        <v>253.72</v>
      </c>
      <c r="G8" s="14" t="s">
        <v>12</v>
      </c>
    </row>
    <row r="9" spans="1:7" s="1" customFormat="1" ht="15.65" customHeight="1" x14ac:dyDescent="0.25">
      <c r="A9" s="10" t="s">
        <v>16</v>
      </c>
      <c r="B9" s="10" t="s">
        <v>10</v>
      </c>
      <c r="C9" s="10" t="s">
        <v>11</v>
      </c>
      <c r="D9" s="11">
        <v>45722</v>
      </c>
      <c r="E9" s="12">
        <v>545012</v>
      </c>
      <c r="F9" s="13">
        <v>410.4</v>
      </c>
      <c r="G9" s="14" t="s">
        <v>12</v>
      </c>
    </row>
    <row r="10" spans="1:7" s="1" customFormat="1" ht="15.65" customHeight="1" x14ac:dyDescent="0.25">
      <c r="A10" s="10" t="s">
        <v>17</v>
      </c>
      <c r="B10" s="10" t="s">
        <v>10</v>
      </c>
      <c r="C10" s="10" t="s">
        <v>11</v>
      </c>
      <c r="D10" s="11">
        <v>45727</v>
      </c>
      <c r="E10" s="12">
        <v>545453</v>
      </c>
      <c r="F10" s="13">
        <v>1080</v>
      </c>
      <c r="G10" s="14" t="s">
        <v>12</v>
      </c>
    </row>
    <row r="11" spans="1:7" s="1" customFormat="1" ht="15.65" customHeight="1" x14ac:dyDescent="0.25">
      <c r="A11" s="10" t="s">
        <v>17</v>
      </c>
      <c r="B11" s="10" t="s">
        <v>10</v>
      </c>
      <c r="C11" s="10" t="s">
        <v>11</v>
      </c>
      <c r="D11" s="11">
        <v>45727</v>
      </c>
      <c r="E11" s="12">
        <v>545454</v>
      </c>
      <c r="F11" s="13">
        <v>744</v>
      </c>
      <c r="G11" s="14" t="s">
        <v>12</v>
      </c>
    </row>
    <row r="12" spans="1:7" s="1" customFormat="1" ht="15.65" customHeight="1" x14ac:dyDescent="0.25">
      <c r="A12" s="10" t="s">
        <v>17</v>
      </c>
      <c r="B12" s="10" t="s">
        <v>10</v>
      </c>
      <c r="C12" s="10" t="s">
        <v>11</v>
      </c>
      <c r="D12" s="11">
        <v>45727</v>
      </c>
      <c r="E12" s="12">
        <v>545455</v>
      </c>
      <c r="F12" s="13">
        <v>372</v>
      </c>
      <c r="G12" s="14" t="s">
        <v>12</v>
      </c>
    </row>
    <row r="13" spans="1:7" s="1" customFormat="1" ht="15.65" customHeight="1" x14ac:dyDescent="0.25">
      <c r="A13" s="10" t="s">
        <v>17</v>
      </c>
      <c r="B13" s="10" t="s">
        <v>10</v>
      </c>
      <c r="C13" s="10" t="s">
        <v>11</v>
      </c>
      <c r="D13" s="11">
        <v>45741</v>
      </c>
      <c r="E13" s="12">
        <v>546056</v>
      </c>
      <c r="F13" s="13">
        <v>746.4</v>
      </c>
      <c r="G13" s="14" t="s">
        <v>12</v>
      </c>
    </row>
    <row r="14" spans="1:7" s="1" customFormat="1" ht="15.65" customHeight="1" x14ac:dyDescent="0.25">
      <c r="A14" s="10" t="s">
        <v>18</v>
      </c>
      <c r="B14" s="10" t="s">
        <v>14</v>
      </c>
      <c r="C14" s="10" t="s">
        <v>15</v>
      </c>
      <c r="D14" s="11">
        <v>45736</v>
      </c>
      <c r="E14" s="12">
        <v>546108</v>
      </c>
      <c r="F14" s="13">
        <v>5500</v>
      </c>
      <c r="G14" s="14" t="s">
        <v>12</v>
      </c>
    </row>
    <row r="15" spans="1:7" s="1" customFormat="1" ht="15.65" customHeight="1" x14ac:dyDescent="0.25">
      <c r="A15" s="10" t="s">
        <v>19</v>
      </c>
      <c r="B15" s="10" t="s">
        <v>20</v>
      </c>
      <c r="C15" s="10" t="s">
        <v>21</v>
      </c>
      <c r="D15" s="11">
        <v>45720</v>
      </c>
      <c r="E15" s="12">
        <v>544116</v>
      </c>
      <c r="F15" s="13">
        <v>392.98</v>
      </c>
      <c r="G15" s="14" t="s">
        <v>12</v>
      </c>
    </row>
    <row r="16" spans="1:7" s="1" customFormat="1" ht="15.65" customHeight="1" x14ac:dyDescent="0.25">
      <c r="A16" s="10" t="s">
        <v>19</v>
      </c>
      <c r="B16" s="10" t="s">
        <v>20</v>
      </c>
      <c r="C16" s="10" t="s">
        <v>21</v>
      </c>
      <c r="D16" s="11">
        <v>45720</v>
      </c>
      <c r="E16" s="12">
        <v>544906</v>
      </c>
      <c r="F16" s="13">
        <v>745.39</v>
      </c>
      <c r="G16" s="14" t="s">
        <v>12</v>
      </c>
    </row>
    <row r="17" spans="1:7" s="1" customFormat="1" ht="15.65" customHeight="1" x14ac:dyDescent="0.25">
      <c r="A17" s="10" t="s">
        <v>19</v>
      </c>
      <c r="B17" s="10" t="s">
        <v>20</v>
      </c>
      <c r="C17" s="10" t="s">
        <v>21</v>
      </c>
      <c r="D17" s="11">
        <v>45720</v>
      </c>
      <c r="E17" s="12">
        <v>544909</v>
      </c>
      <c r="F17" s="13">
        <v>728.75</v>
      </c>
      <c r="G17" s="14" t="s">
        <v>12</v>
      </c>
    </row>
    <row r="18" spans="1:7" s="1" customFormat="1" ht="15.65" customHeight="1" x14ac:dyDescent="0.25">
      <c r="A18" s="10" t="s">
        <v>19</v>
      </c>
      <c r="B18" s="10" t="s">
        <v>20</v>
      </c>
      <c r="C18" s="10" t="s">
        <v>21</v>
      </c>
      <c r="D18" s="11">
        <v>45720</v>
      </c>
      <c r="E18" s="12">
        <v>545100</v>
      </c>
      <c r="F18" s="13">
        <v>745.39</v>
      </c>
      <c r="G18" s="14" t="s">
        <v>12</v>
      </c>
    </row>
    <row r="19" spans="1:7" s="1" customFormat="1" ht="15.65" customHeight="1" x14ac:dyDescent="0.25">
      <c r="A19" s="10" t="s">
        <v>19</v>
      </c>
      <c r="B19" s="10" t="s">
        <v>20</v>
      </c>
      <c r="C19" s="10" t="s">
        <v>21</v>
      </c>
      <c r="D19" s="11">
        <v>45720</v>
      </c>
      <c r="E19" s="12">
        <v>545104</v>
      </c>
      <c r="F19" s="13">
        <v>677.44</v>
      </c>
      <c r="G19" s="14" t="s">
        <v>12</v>
      </c>
    </row>
    <row r="20" spans="1:7" s="1" customFormat="1" ht="15.65" customHeight="1" x14ac:dyDescent="0.25">
      <c r="A20" s="10" t="s">
        <v>19</v>
      </c>
      <c r="B20" s="10" t="s">
        <v>20</v>
      </c>
      <c r="C20" s="10" t="s">
        <v>21</v>
      </c>
      <c r="D20" s="11">
        <v>45720</v>
      </c>
      <c r="E20" s="12">
        <v>545124</v>
      </c>
      <c r="F20" s="13">
        <v>722.59</v>
      </c>
      <c r="G20" s="14" t="s">
        <v>12</v>
      </c>
    </row>
    <row r="21" spans="1:7" s="1" customFormat="1" ht="15.65" customHeight="1" x14ac:dyDescent="0.25">
      <c r="A21" s="10" t="s">
        <v>19</v>
      </c>
      <c r="B21" s="10" t="s">
        <v>20</v>
      </c>
      <c r="C21" s="10" t="s">
        <v>21</v>
      </c>
      <c r="D21" s="11">
        <v>45727</v>
      </c>
      <c r="E21" s="12">
        <v>545235</v>
      </c>
      <c r="F21" s="13">
        <v>354.95</v>
      </c>
      <c r="G21" s="14" t="s">
        <v>12</v>
      </c>
    </row>
    <row r="22" spans="1:7" s="1" customFormat="1" ht="15.65" customHeight="1" x14ac:dyDescent="0.25">
      <c r="A22" s="10" t="s">
        <v>22</v>
      </c>
      <c r="B22" s="10" t="s">
        <v>23</v>
      </c>
      <c r="C22" s="10" t="s">
        <v>15</v>
      </c>
      <c r="D22" s="11">
        <v>45729</v>
      </c>
      <c r="E22" s="12">
        <v>545721</v>
      </c>
      <c r="F22" s="13">
        <v>11.46</v>
      </c>
      <c r="G22" s="14" t="s">
        <v>12</v>
      </c>
    </row>
    <row r="23" spans="1:7" s="1" customFormat="1" ht="15.65" customHeight="1" x14ac:dyDescent="0.25">
      <c r="A23" s="10" t="s">
        <v>24</v>
      </c>
      <c r="B23" s="10" t="s">
        <v>25</v>
      </c>
      <c r="C23" s="10" t="s">
        <v>11</v>
      </c>
      <c r="D23" s="11"/>
      <c r="E23" s="12">
        <v>545507</v>
      </c>
      <c r="F23" s="13">
        <v>-997.46</v>
      </c>
      <c r="G23" s="14" t="s">
        <v>12</v>
      </c>
    </row>
    <row r="24" spans="1:7" s="1" customFormat="1" ht="15.65" customHeight="1" x14ac:dyDescent="0.25">
      <c r="A24" s="10" t="s">
        <v>24</v>
      </c>
      <c r="B24" s="10" t="s">
        <v>25</v>
      </c>
      <c r="C24" s="10" t="s">
        <v>11</v>
      </c>
      <c r="D24" s="11"/>
      <c r="E24" s="12">
        <v>545510</v>
      </c>
      <c r="F24" s="13">
        <v>-1109.8699999999999</v>
      </c>
      <c r="G24" s="14" t="s">
        <v>12</v>
      </c>
    </row>
    <row r="25" spans="1:7" s="1" customFormat="1" ht="15.65" customHeight="1" x14ac:dyDescent="0.25">
      <c r="A25" s="10" t="s">
        <v>26</v>
      </c>
      <c r="B25" s="10" t="s">
        <v>10</v>
      </c>
      <c r="C25" s="10" t="s">
        <v>11</v>
      </c>
      <c r="D25" s="11">
        <v>45722</v>
      </c>
      <c r="E25" s="12">
        <v>545019</v>
      </c>
      <c r="F25" s="13">
        <v>1449.6</v>
      </c>
      <c r="G25" s="14" t="s">
        <v>12</v>
      </c>
    </row>
    <row r="26" spans="1:7" s="1" customFormat="1" ht="15.65" customHeight="1" x14ac:dyDescent="0.25">
      <c r="A26" s="10" t="s">
        <v>27</v>
      </c>
      <c r="B26" s="10" t="s">
        <v>10</v>
      </c>
      <c r="C26" s="10" t="s">
        <v>11</v>
      </c>
      <c r="D26" s="11">
        <v>45722</v>
      </c>
      <c r="E26" s="12">
        <v>544367</v>
      </c>
      <c r="F26" s="13">
        <v>267.83999999999997</v>
      </c>
      <c r="G26" s="14" t="s">
        <v>12</v>
      </c>
    </row>
    <row r="27" spans="1:7" s="1" customFormat="1" ht="15.65" customHeight="1" x14ac:dyDescent="0.25">
      <c r="A27" s="10" t="s">
        <v>27</v>
      </c>
      <c r="B27" s="10" t="s">
        <v>10</v>
      </c>
      <c r="C27" s="10" t="s">
        <v>11</v>
      </c>
      <c r="D27" s="11">
        <v>45734</v>
      </c>
      <c r="E27" s="12">
        <v>545623</v>
      </c>
      <c r="F27" s="13">
        <v>350.4</v>
      </c>
      <c r="G27" s="14" t="s">
        <v>12</v>
      </c>
    </row>
    <row r="28" spans="1:7" s="1" customFormat="1" ht="15.65" customHeight="1" x14ac:dyDescent="0.25">
      <c r="A28" s="10" t="s">
        <v>28</v>
      </c>
      <c r="B28" s="10" t="s">
        <v>10</v>
      </c>
      <c r="C28" s="10" t="s">
        <v>11</v>
      </c>
      <c r="D28" s="11">
        <v>45734</v>
      </c>
      <c r="E28" s="12">
        <v>545686</v>
      </c>
      <c r="F28" s="13">
        <v>270</v>
      </c>
      <c r="G28" s="14" t="s">
        <v>12</v>
      </c>
    </row>
    <row r="29" spans="1:7" s="1" customFormat="1" ht="15.65" customHeight="1" x14ac:dyDescent="0.25">
      <c r="A29" s="10" t="s">
        <v>28</v>
      </c>
      <c r="B29" s="10" t="s">
        <v>10</v>
      </c>
      <c r="C29" s="10" t="s">
        <v>11</v>
      </c>
      <c r="D29" s="11">
        <v>45734</v>
      </c>
      <c r="E29" s="12">
        <v>545687</v>
      </c>
      <c r="F29" s="13">
        <v>432</v>
      </c>
      <c r="G29" s="14" t="s">
        <v>12</v>
      </c>
    </row>
    <row r="30" spans="1:7" s="1" customFormat="1" ht="15.65" customHeight="1" x14ac:dyDescent="0.25">
      <c r="A30" s="10" t="s">
        <v>28</v>
      </c>
      <c r="B30" s="10" t="s">
        <v>10</v>
      </c>
      <c r="C30" s="10" t="s">
        <v>11</v>
      </c>
      <c r="D30" s="11">
        <v>45734</v>
      </c>
      <c r="E30" s="12">
        <v>545822</v>
      </c>
      <c r="F30" s="13">
        <v>264</v>
      </c>
      <c r="G30" s="14" t="s">
        <v>12</v>
      </c>
    </row>
    <row r="31" spans="1:7" s="1" customFormat="1" ht="15.65" customHeight="1" x14ac:dyDescent="0.25">
      <c r="A31" s="10" t="s">
        <v>28</v>
      </c>
      <c r="B31" s="10" t="s">
        <v>10</v>
      </c>
      <c r="C31" s="10" t="s">
        <v>11</v>
      </c>
      <c r="D31" s="11">
        <v>45741</v>
      </c>
      <c r="E31" s="12">
        <v>545937</v>
      </c>
      <c r="F31" s="13">
        <v>438</v>
      </c>
      <c r="G31" s="14" t="s">
        <v>12</v>
      </c>
    </row>
    <row r="32" spans="1:7" s="1" customFormat="1" ht="15.65" customHeight="1" x14ac:dyDescent="0.25">
      <c r="A32" s="10" t="s">
        <v>29</v>
      </c>
      <c r="B32" s="10" t="s">
        <v>30</v>
      </c>
      <c r="C32" s="10" t="s">
        <v>11</v>
      </c>
      <c r="D32" s="11">
        <v>45720</v>
      </c>
      <c r="E32" s="12">
        <v>545021</v>
      </c>
      <c r="F32" s="13">
        <v>11400</v>
      </c>
      <c r="G32" s="14" t="s">
        <v>31</v>
      </c>
    </row>
    <row r="33" spans="1:7" s="1" customFormat="1" ht="15.65" customHeight="1" x14ac:dyDescent="0.25">
      <c r="A33" s="10" t="s">
        <v>29</v>
      </c>
      <c r="B33" s="10" t="s">
        <v>30</v>
      </c>
      <c r="C33" s="10" t="s">
        <v>11</v>
      </c>
      <c r="D33" s="11">
        <v>45727</v>
      </c>
      <c r="E33" s="12">
        <v>544574</v>
      </c>
      <c r="F33" s="13">
        <v>8268</v>
      </c>
      <c r="G33" s="14" t="s">
        <v>31</v>
      </c>
    </row>
    <row r="34" spans="1:7" s="1" customFormat="1" ht="15.65" customHeight="1" x14ac:dyDescent="0.25">
      <c r="A34" s="10" t="s">
        <v>32</v>
      </c>
      <c r="B34" s="10" t="s">
        <v>10</v>
      </c>
      <c r="C34" s="10" t="s">
        <v>11</v>
      </c>
      <c r="D34" s="11">
        <v>45722</v>
      </c>
      <c r="E34" s="12">
        <v>545031</v>
      </c>
      <c r="F34" s="13">
        <v>549</v>
      </c>
      <c r="G34" s="14" t="s">
        <v>12</v>
      </c>
    </row>
    <row r="35" spans="1:7" s="1" customFormat="1" ht="15.65" customHeight="1" x14ac:dyDescent="0.25">
      <c r="A35" s="10" t="s">
        <v>33</v>
      </c>
      <c r="B35" s="10" t="s">
        <v>10</v>
      </c>
      <c r="C35" s="10" t="s">
        <v>11</v>
      </c>
      <c r="D35" s="11">
        <v>45722</v>
      </c>
      <c r="E35" s="12">
        <v>545033</v>
      </c>
      <c r="F35" s="13">
        <v>768</v>
      </c>
      <c r="G35" s="14" t="s">
        <v>12</v>
      </c>
    </row>
    <row r="36" spans="1:7" s="1" customFormat="1" ht="15.65" customHeight="1" x14ac:dyDescent="0.25">
      <c r="A36" s="10" t="s">
        <v>33</v>
      </c>
      <c r="B36" s="10" t="s">
        <v>34</v>
      </c>
      <c r="C36" s="10" t="s">
        <v>11</v>
      </c>
      <c r="D36" s="11">
        <v>45741</v>
      </c>
      <c r="E36" s="12">
        <v>545953</v>
      </c>
      <c r="F36" s="13">
        <v>1682.4</v>
      </c>
      <c r="G36" s="14" t="s">
        <v>12</v>
      </c>
    </row>
    <row r="37" spans="1:7" s="1" customFormat="1" ht="15.65" customHeight="1" x14ac:dyDescent="0.25">
      <c r="A37" s="10" t="s">
        <v>35</v>
      </c>
      <c r="B37" s="10" t="s">
        <v>36</v>
      </c>
      <c r="C37" s="10" t="s">
        <v>15</v>
      </c>
      <c r="D37" s="11">
        <v>45722</v>
      </c>
      <c r="E37" s="12">
        <v>545028</v>
      </c>
      <c r="F37" s="13">
        <v>3187.2</v>
      </c>
      <c r="G37" s="14" t="s">
        <v>12</v>
      </c>
    </row>
    <row r="38" spans="1:7" s="1" customFormat="1" ht="15.65" customHeight="1" x14ac:dyDescent="0.25">
      <c r="A38" s="10" t="s">
        <v>37</v>
      </c>
      <c r="B38" s="10" t="s">
        <v>30</v>
      </c>
      <c r="C38" s="10" t="s">
        <v>11</v>
      </c>
      <c r="D38" s="11">
        <v>45722</v>
      </c>
      <c r="E38" s="12">
        <v>545222</v>
      </c>
      <c r="F38" s="13">
        <v>2160</v>
      </c>
      <c r="G38" s="14" t="s">
        <v>31</v>
      </c>
    </row>
    <row r="39" spans="1:7" s="1" customFormat="1" ht="15.65" customHeight="1" x14ac:dyDescent="0.25">
      <c r="A39" s="10" t="s">
        <v>38</v>
      </c>
      <c r="B39" s="10" t="s">
        <v>10</v>
      </c>
      <c r="C39" s="10" t="s">
        <v>11</v>
      </c>
      <c r="D39" s="11">
        <v>45734</v>
      </c>
      <c r="E39" s="12">
        <v>545891</v>
      </c>
      <c r="F39" s="13">
        <v>674.4</v>
      </c>
      <c r="G39" s="14" t="s">
        <v>12</v>
      </c>
    </row>
    <row r="40" spans="1:7" s="1" customFormat="1" ht="15.65" customHeight="1" x14ac:dyDescent="0.25">
      <c r="A40" s="10" t="s">
        <v>38</v>
      </c>
      <c r="B40" s="10" t="s">
        <v>39</v>
      </c>
      <c r="C40" s="10" t="s">
        <v>11</v>
      </c>
      <c r="D40" s="11">
        <v>45727</v>
      </c>
      <c r="E40" s="12">
        <v>545462</v>
      </c>
      <c r="F40" s="13">
        <v>624</v>
      </c>
      <c r="G40" s="14" t="s">
        <v>12</v>
      </c>
    </row>
    <row r="41" spans="1:7" s="1" customFormat="1" ht="15.65" customHeight="1" x14ac:dyDescent="0.25">
      <c r="A41" s="10" t="s">
        <v>38</v>
      </c>
      <c r="B41" s="10" t="s">
        <v>40</v>
      </c>
      <c r="C41" s="10" t="s">
        <v>11</v>
      </c>
      <c r="D41" s="11">
        <v>45727</v>
      </c>
      <c r="E41" s="12">
        <v>545463</v>
      </c>
      <c r="F41" s="13">
        <v>1668</v>
      </c>
      <c r="G41" s="14" t="s">
        <v>12</v>
      </c>
    </row>
    <row r="42" spans="1:7" s="1" customFormat="1" ht="15.65" customHeight="1" x14ac:dyDescent="0.25">
      <c r="A42" s="10" t="s">
        <v>38</v>
      </c>
      <c r="B42" s="10" t="s">
        <v>30</v>
      </c>
      <c r="C42" s="10" t="s">
        <v>11</v>
      </c>
      <c r="D42" s="11">
        <v>45741</v>
      </c>
      <c r="E42" s="12">
        <v>545935</v>
      </c>
      <c r="F42" s="13">
        <v>4572</v>
      </c>
      <c r="G42" s="14" t="s">
        <v>31</v>
      </c>
    </row>
    <row r="43" spans="1:7" s="1" customFormat="1" ht="15.65" customHeight="1" x14ac:dyDescent="0.25">
      <c r="A43" s="10" t="s">
        <v>38</v>
      </c>
      <c r="B43" s="10" t="s">
        <v>41</v>
      </c>
      <c r="C43" s="10" t="s">
        <v>11</v>
      </c>
      <c r="D43" s="11">
        <v>45727</v>
      </c>
      <c r="E43" s="12">
        <v>545461</v>
      </c>
      <c r="F43" s="13">
        <v>996</v>
      </c>
      <c r="G43" s="14" t="s">
        <v>12</v>
      </c>
    </row>
    <row r="44" spans="1:7" s="1" customFormat="1" ht="15.65" customHeight="1" x14ac:dyDescent="0.25">
      <c r="A44" s="10" t="s">
        <v>42</v>
      </c>
      <c r="B44" s="10" t="s">
        <v>10</v>
      </c>
      <c r="C44" s="10" t="s">
        <v>11</v>
      </c>
      <c r="D44" s="11">
        <v>45722</v>
      </c>
      <c r="E44" s="12">
        <v>545047</v>
      </c>
      <c r="F44" s="13">
        <v>360</v>
      </c>
      <c r="G44" s="14" t="s">
        <v>12</v>
      </c>
    </row>
    <row r="45" spans="1:7" s="1" customFormat="1" ht="15.65" customHeight="1" x14ac:dyDescent="0.25">
      <c r="A45" s="10" t="s">
        <v>43</v>
      </c>
      <c r="B45" s="10" t="s">
        <v>10</v>
      </c>
      <c r="C45" s="10" t="s">
        <v>11</v>
      </c>
      <c r="D45" s="11">
        <v>45741</v>
      </c>
      <c r="E45" s="12">
        <v>546078</v>
      </c>
      <c r="F45" s="13">
        <v>1028.77</v>
      </c>
      <c r="G45" s="14" t="s">
        <v>12</v>
      </c>
    </row>
    <row r="46" spans="1:7" s="1" customFormat="1" ht="15.65" customHeight="1" x14ac:dyDescent="0.25">
      <c r="A46" s="10" t="s">
        <v>43</v>
      </c>
      <c r="B46" s="10" t="s">
        <v>44</v>
      </c>
      <c r="C46" s="10" t="s">
        <v>11</v>
      </c>
      <c r="D46" s="11">
        <v>45741</v>
      </c>
      <c r="E46" s="12">
        <v>546038</v>
      </c>
      <c r="F46" s="13">
        <v>18748.68</v>
      </c>
      <c r="G46" s="14" t="s">
        <v>12</v>
      </c>
    </row>
    <row r="47" spans="1:7" s="1" customFormat="1" ht="15.65" customHeight="1" x14ac:dyDescent="0.25">
      <c r="A47" s="10" t="s">
        <v>45</v>
      </c>
      <c r="B47" s="10" t="s">
        <v>46</v>
      </c>
      <c r="C47" s="10" t="s">
        <v>11</v>
      </c>
      <c r="D47" s="11">
        <v>45734</v>
      </c>
      <c r="E47" s="12">
        <v>543193</v>
      </c>
      <c r="F47" s="13">
        <v>338.02</v>
      </c>
      <c r="G47" s="14" t="s">
        <v>12</v>
      </c>
    </row>
    <row r="48" spans="1:7" s="1" customFormat="1" ht="15.65" customHeight="1" x14ac:dyDescent="0.25">
      <c r="A48" s="10" t="s">
        <v>45</v>
      </c>
      <c r="B48" s="10" t="s">
        <v>46</v>
      </c>
      <c r="C48" s="10" t="s">
        <v>11</v>
      </c>
      <c r="D48" s="11">
        <v>45734</v>
      </c>
      <c r="E48" s="12">
        <v>545832</v>
      </c>
      <c r="F48" s="13">
        <v>353.56</v>
      </c>
      <c r="G48" s="14" t="s">
        <v>12</v>
      </c>
    </row>
    <row r="49" spans="1:7" s="1" customFormat="1" ht="15.65" customHeight="1" x14ac:dyDescent="0.25">
      <c r="A49" s="15" t="s">
        <v>47</v>
      </c>
      <c r="B49" s="15" t="s">
        <v>48</v>
      </c>
      <c r="C49" s="15" t="s">
        <v>49</v>
      </c>
      <c r="D49" s="16" t="s">
        <v>50</v>
      </c>
      <c r="E49" s="17" t="s">
        <v>51</v>
      </c>
      <c r="F49" s="18">
        <v>433817</v>
      </c>
      <c r="G49" s="19" t="s">
        <v>31</v>
      </c>
    </row>
    <row r="50" spans="1:7" s="1" customFormat="1" ht="15.65" customHeight="1" x14ac:dyDescent="0.25">
      <c r="A50" s="15" t="s">
        <v>47</v>
      </c>
      <c r="B50" s="15" t="s">
        <v>52</v>
      </c>
      <c r="C50" s="15" t="s">
        <v>49</v>
      </c>
      <c r="D50" s="16" t="s">
        <v>50</v>
      </c>
      <c r="E50" s="17" t="s">
        <v>51</v>
      </c>
      <c r="F50" s="18">
        <v>6183</v>
      </c>
      <c r="G50" s="19" t="s">
        <v>31</v>
      </c>
    </row>
    <row r="51" spans="1:7" s="1" customFormat="1" ht="15.65" customHeight="1" x14ac:dyDescent="0.25">
      <c r="A51" s="20" t="s">
        <v>53</v>
      </c>
      <c r="B51" s="20" t="s">
        <v>10</v>
      </c>
      <c r="C51" s="20" t="s">
        <v>11</v>
      </c>
      <c r="D51" s="21">
        <v>45734</v>
      </c>
      <c r="E51" s="22">
        <v>545889</v>
      </c>
      <c r="F51" s="23">
        <v>544.20000000000005</v>
      </c>
      <c r="G51" s="24" t="s">
        <v>12</v>
      </c>
    </row>
    <row r="52" spans="1:7" s="1" customFormat="1" ht="15.65" customHeight="1" x14ac:dyDescent="0.25">
      <c r="A52" s="20" t="s">
        <v>54</v>
      </c>
      <c r="B52" s="20" t="s">
        <v>10</v>
      </c>
      <c r="C52" s="20" t="s">
        <v>11</v>
      </c>
      <c r="D52" s="21">
        <v>45734</v>
      </c>
      <c r="E52" s="22">
        <v>545626</v>
      </c>
      <c r="F52" s="23">
        <v>324</v>
      </c>
      <c r="G52" s="24" t="s">
        <v>12</v>
      </c>
    </row>
    <row r="53" spans="1:7" s="1" customFormat="1" ht="15.65" customHeight="1" x14ac:dyDescent="0.25">
      <c r="A53" s="20" t="s">
        <v>55</v>
      </c>
      <c r="B53" s="20" t="s">
        <v>10</v>
      </c>
      <c r="C53" s="20" t="s">
        <v>11</v>
      </c>
      <c r="D53" s="21">
        <v>45722</v>
      </c>
      <c r="E53" s="22">
        <v>545034</v>
      </c>
      <c r="F53" s="23">
        <v>320</v>
      </c>
      <c r="G53" s="24" t="s">
        <v>12</v>
      </c>
    </row>
    <row r="54" spans="1:7" s="1" customFormat="1" ht="15.65" customHeight="1" x14ac:dyDescent="0.25">
      <c r="A54" s="20" t="s">
        <v>56</v>
      </c>
      <c r="B54" s="20" t="s">
        <v>10</v>
      </c>
      <c r="C54" s="20" t="s">
        <v>11</v>
      </c>
      <c r="D54" s="21">
        <v>45722</v>
      </c>
      <c r="E54" s="22">
        <v>545239</v>
      </c>
      <c r="F54" s="23">
        <v>1375</v>
      </c>
      <c r="G54" s="24" t="s">
        <v>12</v>
      </c>
    </row>
    <row r="55" spans="1:7" s="1" customFormat="1" ht="15.65" customHeight="1" x14ac:dyDescent="0.25">
      <c r="A55" s="15" t="s">
        <v>57</v>
      </c>
      <c r="B55" s="15" t="s">
        <v>58</v>
      </c>
      <c r="C55" s="15" t="s">
        <v>15</v>
      </c>
      <c r="D55" s="16" t="s">
        <v>59</v>
      </c>
      <c r="E55" s="17" t="s">
        <v>60</v>
      </c>
      <c r="F55" s="18">
        <v>4757.5</v>
      </c>
      <c r="G55" s="19" t="s">
        <v>12</v>
      </c>
    </row>
    <row r="56" spans="1:7" s="1" customFormat="1" ht="15.65" customHeight="1" x14ac:dyDescent="0.25">
      <c r="A56" s="20" t="s">
        <v>61</v>
      </c>
      <c r="B56" s="20" t="s">
        <v>44</v>
      </c>
      <c r="C56" s="20" t="s">
        <v>11</v>
      </c>
      <c r="D56" s="21">
        <v>45722</v>
      </c>
      <c r="E56" s="22">
        <v>545221</v>
      </c>
      <c r="F56" s="23">
        <v>4080</v>
      </c>
      <c r="G56" s="24" t="s">
        <v>12</v>
      </c>
    </row>
    <row r="57" spans="1:7" s="1" customFormat="1" ht="15.65" customHeight="1" x14ac:dyDescent="0.25">
      <c r="A57" s="20" t="s">
        <v>62</v>
      </c>
      <c r="B57" s="20" t="s">
        <v>63</v>
      </c>
      <c r="C57" s="20" t="s">
        <v>64</v>
      </c>
      <c r="D57" s="21">
        <v>45722</v>
      </c>
      <c r="E57" s="22">
        <v>545337</v>
      </c>
      <c r="F57" s="23">
        <v>621.96</v>
      </c>
      <c r="G57" s="24" t="s">
        <v>12</v>
      </c>
    </row>
    <row r="58" spans="1:7" s="1" customFormat="1" ht="15.65" customHeight="1" x14ac:dyDescent="0.25">
      <c r="A58" s="20" t="s">
        <v>65</v>
      </c>
      <c r="B58" s="20" t="s">
        <v>30</v>
      </c>
      <c r="C58" s="20" t="s">
        <v>11</v>
      </c>
      <c r="D58" s="21">
        <v>45734</v>
      </c>
      <c r="E58" s="22">
        <v>545951</v>
      </c>
      <c r="F58" s="23">
        <v>238278</v>
      </c>
      <c r="G58" s="24" t="s">
        <v>31</v>
      </c>
    </row>
    <row r="59" spans="1:7" s="25" customFormat="1" ht="20.9" customHeight="1" x14ac:dyDescent="0.25">
      <c r="A59" s="20" t="s">
        <v>66</v>
      </c>
      <c r="B59" s="20" t="s">
        <v>10</v>
      </c>
      <c r="C59" s="20" t="s">
        <v>11</v>
      </c>
      <c r="D59" s="21">
        <v>45722</v>
      </c>
      <c r="E59" s="22">
        <v>545225</v>
      </c>
      <c r="F59" s="23">
        <v>810.85</v>
      </c>
      <c r="G59" s="24" t="s">
        <v>12</v>
      </c>
    </row>
    <row r="60" spans="1:7" s="25" customFormat="1" ht="20.9" customHeight="1" x14ac:dyDescent="0.25">
      <c r="A60" s="10" t="s">
        <v>67</v>
      </c>
      <c r="B60" s="10" t="s">
        <v>68</v>
      </c>
      <c r="C60" s="10" t="s">
        <v>15</v>
      </c>
      <c r="D60" s="11">
        <v>45741</v>
      </c>
      <c r="E60" s="12">
        <v>546263</v>
      </c>
      <c r="F60" s="13">
        <v>7200</v>
      </c>
      <c r="G60" s="14" t="s">
        <v>12</v>
      </c>
    </row>
    <row r="61" spans="1:7" s="25" customFormat="1" ht="20.9" customHeight="1" x14ac:dyDescent="0.25">
      <c r="A61" s="10" t="s">
        <v>67</v>
      </c>
      <c r="B61" s="10" t="s">
        <v>68</v>
      </c>
      <c r="C61" s="10" t="s">
        <v>15</v>
      </c>
      <c r="D61" s="11">
        <v>45741</v>
      </c>
      <c r="E61" s="12">
        <v>546293</v>
      </c>
      <c r="F61" s="13">
        <v>900</v>
      </c>
      <c r="G61" s="14" t="s">
        <v>12</v>
      </c>
    </row>
    <row r="62" spans="1:7" s="1" customFormat="1" ht="14.9" customHeight="1" x14ac:dyDescent="0.25">
      <c r="A62" s="26"/>
      <c r="B62" s="26"/>
      <c r="C62" s="26"/>
      <c r="D62" s="27"/>
      <c r="E62" s="28"/>
      <c r="F62" s="29">
        <f>SUM(F7:F61)</f>
        <v>771727.52</v>
      </c>
      <c r="G62" s="28"/>
    </row>
    <row r="63" spans="1:7" s="1" customFormat="1" ht="25" customHeight="1" x14ac:dyDescent="0.25">
      <c r="D63" s="2"/>
      <c r="F63" s="3"/>
    </row>
    <row r="64" spans="1:7" s="1" customFormat="1" ht="16" customHeight="1" x14ac:dyDescent="0.25">
      <c r="A64" s="5" t="s">
        <v>69</v>
      </c>
      <c r="D64" s="2"/>
      <c r="F64" s="3"/>
    </row>
    <row r="65" spans="1:7" s="1" customFormat="1" ht="19.149999999999999" customHeight="1" x14ac:dyDescent="0.25">
      <c r="D65" s="2"/>
      <c r="F65" s="3"/>
    </row>
    <row r="66" spans="1:7" s="1" customFormat="1" ht="27.25" customHeight="1" x14ac:dyDescent="0.25">
      <c r="A66" s="6" t="s">
        <v>2</v>
      </c>
      <c r="B66" s="6" t="s">
        <v>3</v>
      </c>
      <c r="C66" s="6" t="s">
        <v>4</v>
      </c>
      <c r="D66" s="7" t="s">
        <v>5</v>
      </c>
      <c r="E66" s="6" t="s">
        <v>6</v>
      </c>
      <c r="F66" s="8" t="s">
        <v>7</v>
      </c>
      <c r="G66" s="9" t="s">
        <v>8</v>
      </c>
    </row>
    <row r="67" spans="1:7" s="1" customFormat="1" ht="15.65" customHeight="1" x14ac:dyDescent="0.25">
      <c r="A67" s="15" t="s">
        <v>70</v>
      </c>
      <c r="B67" s="15" t="s">
        <v>71</v>
      </c>
      <c r="C67" s="15" t="s">
        <v>15</v>
      </c>
      <c r="D67" s="16" t="s">
        <v>72</v>
      </c>
      <c r="E67" s="17" t="s">
        <v>73</v>
      </c>
      <c r="F67" s="18">
        <v>9062.64</v>
      </c>
      <c r="G67" s="19" t="s">
        <v>12</v>
      </c>
    </row>
    <row r="68" spans="1:7" s="1" customFormat="1" ht="15.65" customHeight="1" x14ac:dyDescent="0.25">
      <c r="A68" s="20" t="s">
        <v>74</v>
      </c>
      <c r="B68" s="20" t="s">
        <v>75</v>
      </c>
      <c r="C68" s="20" t="s">
        <v>15</v>
      </c>
      <c r="D68" s="21">
        <v>45741</v>
      </c>
      <c r="E68" s="22">
        <v>545858</v>
      </c>
      <c r="F68" s="23">
        <v>1005.6</v>
      </c>
      <c r="G68" s="24" t="s">
        <v>12</v>
      </c>
    </row>
    <row r="69" spans="1:7" s="1" customFormat="1" ht="15.65" customHeight="1" x14ac:dyDescent="0.25">
      <c r="A69" s="20" t="s">
        <v>76</v>
      </c>
      <c r="B69" s="20" t="s">
        <v>77</v>
      </c>
      <c r="C69" s="20" t="s">
        <v>15</v>
      </c>
      <c r="D69" s="21">
        <v>45736</v>
      </c>
      <c r="E69" s="22">
        <v>539942</v>
      </c>
      <c r="F69" s="23">
        <v>5292</v>
      </c>
      <c r="G69" s="24" t="s">
        <v>31</v>
      </c>
    </row>
    <row r="70" spans="1:7" s="1" customFormat="1" ht="15.65" customHeight="1" x14ac:dyDescent="0.25">
      <c r="A70" s="20" t="s">
        <v>76</v>
      </c>
      <c r="B70" s="20" t="s">
        <v>77</v>
      </c>
      <c r="C70" s="20" t="s">
        <v>15</v>
      </c>
      <c r="D70" s="21">
        <v>45736</v>
      </c>
      <c r="E70" s="22">
        <v>546062</v>
      </c>
      <c r="F70" s="23">
        <v>12818.4</v>
      </c>
      <c r="G70" s="24" t="s">
        <v>31</v>
      </c>
    </row>
    <row r="71" spans="1:7" s="1" customFormat="1" ht="15.65" customHeight="1" x14ac:dyDescent="0.25">
      <c r="A71" s="20" t="s">
        <v>76</v>
      </c>
      <c r="B71" s="20" t="s">
        <v>77</v>
      </c>
      <c r="C71" s="20" t="s">
        <v>15</v>
      </c>
      <c r="D71" s="21">
        <v>45736</v>
      </c>
      <c r="E71" s="22">
        <v>546063</v>
      </c>
      <c r="F71" s="23">
        <v>882</v>
      </c>
      <c r="G71" s="24" t="s">
        <v>31</v>
      </c>
    </row>
    <row r="72" spans="1:7" s="1" customFormat="1" ht="15.65" customHeight="1" x14ac:dyDescent="0.25">
      <c r="A72" s="20" t="s">
        <v>76</v>
      </c>
      <c r="B72" s="20" t="s">
        <v>77</v>
      </c>
      <c r="C72" s="20" t="s">
        <v>15</v>
      </c>
      <c r="D72" s="21">
        <v>45736</v>
      </c>
      <c r="E72" s="22">
        <v>546064</v>
      </c>
      <c r="F72" s="23">
        <v>13230</v>
      </c>
      <c r="G72" s="24" t="s">
        <v>31</v>
      </c>
    </row>
    <row r="73" spans="1:7" s="1" customFormat="1" ht="15.65" customHeight="1" x14ac:dyDescent="0.25">
      <c r="A73" s="20" t="s">
        <v>78</v>
      </c>
      <c r="B73" s="20" t="s">
        <v>79</v>
      </c>
      <c r="C73" s="20" t="s">
        <v>80</v>
      </c>
      <c r="D73" s="21">
        <v>45727</v>
      </c>
      <c r="E73" s="22">
        <v>545276</v>
      </c>
      <c r="F73" s="23">
        <v>3549.6</v>
      </c>
      <c r="G73" s="24" t="s">
        <v>12</v>
      </c>
    </row>
    <row r="74" spans="1:7" s="1" customFormat="1" ht="15.65" customHeight="1" x14ac:dyDescent="0.25">
      <c r="A74" s="20" t="s">
        <v>78</v>
      </c>
      <c r="B74" s="20" t="s">
        <v>79</v>
      </c>
      <c r="C74" s="20" t="s">
        <v>80</v>
      </c>
      <c r="D74" s="21">
        <v>45729</v>
      </c>
      <c r="E74" s="22">
        <v>545651</v>
      </c>
      <c r="F74" s="23">
        <v>3549.6</v>
      </c>
      <c r="G74" s="24" t="s">
        <v>12</v>
      </c>
    </row>
    <row r="75" spans="1:7" s="1" customFormat="1" ht="15.65" customHeight="1" x14ac:dyDescent="0.25">
      <c r="A75" s="20" t="s">
        <v>78</v>
      </c>
      <c r="B75" s="20" t="s">
        <v>79</v>
      </c>
      <c r="C75" s="20" t="s">
        <v>80</v>
      </c>
      <c r="D75" s="21">
        <v>45736</v>
      </c>
      <c r="E75" s="22">
        <v>546077</v>
      </c>
      <c r="F75" s="23">
        <v>3549.6</v>
      </c>
      <c r="G75" s="24" t="s">
        <v>12</v>
      </c>
    </row>
    <row r="76" spans="1:7" s="1" customFormat="1" ht="15.65" customHeight="1" x14ac:dyDescent="0.25">
      <c r="A76" s="15" t="s">
        <v>81</v>
      </c>
      <c r="B76" s="15" t="s">
        <v>82</v>
      </c>
      <c r="C76" s="15" t="s">
        <v>64</v>
      </c>
      <c r="D76" s="16" t="s">
        <v>83</v>
      </c>
      <c r="E76" s="17" t="s">
        <v>84</v>
      </c>
      <c r="F76" s="18">
        <v>697.9</v>
      </c>
      <c r="G76" s="19" t="s">
        <v>12</v>
      </c>
    </row>
    <row r="77" spans="1:7" s="1" customFormat="1" ht="15.65" customHeight="1" x14ac:dyDescent="0.25">
      <c r="A77" s="15" t="s">
        <v>81</v>
      </c>
      <c r="B77" s="15" t="s">
        <v>82</v>
      </c>
      <c r="C77" s="15" t="s">
        <v>64</v>
      </c>
      <c r="D77" s="16" t="s">
        <v>83</v>
      </c>
      <c r="E77" s="17" t="s">
        <v>84</v>
      </c>
      <c r="F77" s="18">
        <v>275.19</v>
      </c>
      <c r="G77" s="19" t="s">
        <v>12</v>
      </c>
    </row>
    <row r="78" spans="1:7" s="1" customFormat="1" ht="15.65" customHeight="1" x14ac:dyDescent="0.25">
      <c r="A78" s="20" t="s">
        <v>85</v>
      </c>
      <c r="B78" s="20" t="s">
        <v>75</v>
      </c>
      <c r="C78" s="20" t="s">
        <v>15</v>
      </c>
      <c r="D78" s="21">
        <v>45743</v>
      </c>
      <c r="E78" s="22">
        <v>546505</v>
      </c>
      <c r="F78" s="23">
        <v>2400</v>
      </c>
      <c r="G78" s="24" t="s">
        <v>12</v>
      </c>
    </row>
    <row r="79" spans="1:7" s="1" customFormat="1" ht="15.65" customHeight="1" x14ac:dyDescent="0.25">
      <c r="A79" s="20" t="s">
        <v>86</v>
      </c>
      <c r="B79" s="20" t="s">
        <v>75</v>
      </c>
      <c r="C79" s="20" t="s">
        <v>15</v>
      </c>
      <c r="D79" s="21">
        <v>45722</v>
      </c>
      <c r="E79" s="22">
        <v>545241</v>
      </c>
      <c r="F79" s="23">
        <v>1152</v>
      </c>
      <c r="G79" s="24" t="s">
        <v>12</v>
      </c>
    </row>
    <row r="80" spans="1:7" s="1" customFormat="1" ht="15.65" customHeight="1" x14ac:dyDescent="0.25">
      <c r="A80" s="20" t="s">
        <v>87</v>
      </c>
      <c r="B80" s="20" t="s">
        <v>23</v>
      </c>
      <c r="C80" s="20" t="s">
        <v>15</v>
      </c>
      <c r="D80" s="21">
        <v>45722</v>
      </c>
      <c r="E80" s="22">
        <v>545314</v>
      </c>
      <c r="F80" s="23">
        <v>45.6</v>
      </c>
      <c r="G80" s="24" t="s">
        <v>12</v>
      </c>
    </row>
    <row r="81" spans="1:7" s="1" customFormat="1" ht="15.65" customHeight="1" x14ac:dyDescent="0.25">
      <c r="A81" s="20" t="s">
        <v>88</v>
      </c>
      <c r="B81" s="20" t="s">
        <v>75</v>
      </c>
      <c r="C81" s="20" t="s">
        <v>15</v>
      </c>
      <c r="D81" s="21">
        <v>45722</v>
      </c>
      <c r="E81" s="22">
        <v>545244</v>
      </c>
      <c r="F81" s="23">
        <v>2097.34</v>
      </c>
      <c r="G81" s="24" t="s">
        <v>12</v>
      </c>
    </row>
    <row r="82" spans="1:7" s="1" customFormat="1" ht="15.65" customHeight="1" x14ac:dyDescent="0.25">
      <c r="A82" s="20" t="s">
        <v>88</v>
      </c>
      <c r="B82" s="20" t="s">
        <v>75</v>
      </c>
      <c r="C82" s="20" t="s">
        <v>15</v>
      </c>
      <c r="D82" s="21">
        <v>45736</v>
      </c>
      <c r="E82" s="22">
        <v>545844</v>
      </c>
      <c r="F82" s="23">
        <v>1886.57</v>
      </c>
      <c r="G82" s="24" t="s">
        <v>12</v>
      </c>
    </row>
    <row r="83" spans="1:7" s="1" customFormat="1" ht="15.65" customHeight="1" x14ac:dyDescent="0.25">
      <c r="A83" s="20" t="s">
        <v>89</v>
      </c>
      <c r="B83" s="20" t="s">
        <v>75</v>
      </c>
      <c r="C83" s="20" t="s">
        <v>15</v>
      </c>
      <c r="D83" s="21">
        <v>45736</v>
      </c>
      <c r="E83" s="22">
        <v>546081</v>
      </c>
      <c r="F83" s="23">
        <v>58104</v>
      </c>
      <c r="G83" s="24" t="s">
        <v>12</v>
      </c>
    </row>
    <row r="84" spans="1:7" s="1" customFormat="1" ht="15.65" customHeight="1" x14ac:dyDescent="0.25">
      <c r="A84" s="20" t="s">
        <v>90</v>
      </c>
      <c r="B84" s="20" t="s">
        <v>75</v>
      </c>
      <c r="C84" s="20" t="s">
        <v>15</v>
      </c>
      <c r="D84" s="21">
        <v>45727</v>
      </c>
      <c r="E84" s="22">
        <v>545520</v>
      </c>
      <c r="F84" s="23">
        <v>1646.53</v>
      </c>
      <c r="G84" s="24" t="s">
        <v>12</v>
      </c>
    </row>
    <row r="85" spans="1:7" s="1" customFormat="1" ht="15.65" customHeight="1" x14ac:dyDescent="0.25">
      <c r="A85" s="20" t="s">
        <v>90</v>
      </c>
      <c r="B85" s="20" t="s">
        <v>91</v>
      </c>
      <c r="C85" s="20" t="s">
        <v>15</v>
      </c>
      <c r="D85" s="21">
        <v>45729</v>
      </c>
      <c r="E85" s="22">
        <v>545680</v>
      </c>
      <c r="F85" s="23">
        <v>4473</v>
      </c>
      <c r="G85" s="24" t="s">
        <v>12</v>
      </c>
    </row>
    <row r="86" spans="1:7" s="1" customFormat="1" ht="15.65" customHeight="1" x14ac:dyDescent="0.25">
      <c r="A86" s="20" t="s">
        <v>92</v>
      </c>
      <c r="B86" s="20" t="s">
        <v>93</v>
      </c>
      <c r="C86" s="20" t="s">
        <v>80</v>
      </c>
      <c r="D86" s="21">
        <v>45736</v>
      </c>
      <c r="E86" s="22">
        <v>546071</v>
      </c>
      <c r="F86" s="23">
        <v>940.8</v>
      </c>
      <c r="G86" s="24" t="s">
        <v>12</v>
      </c>
    </row>
    <row r="87" spans="1:7" s="1" customFormat="1" ht="15.65" customHeight="1" x14ac:dyDescent="0.25">
      <c r="A87" s="20" t="s">
        <v>94</v>
      </c>
      <c r="B87" s="20" t="s">
        <v>95</v>
      </c>
      <c r="C87" s="20" t="s">
        <v>15</v>
      </c>
      <c r="D87" s="21">
        <v>45729</v>
      </c>
      <c r="E87" s="22">
        <v>545441</v>
      </c>
      <c r="F87" s="23">
        <v>2304</v>
      </c>
      <c r="G87" s="24" t="s">
        <v>12</v>
      </c>
    </row>
    <row r="88" spans="1:7" s="1" customFormat="1" ht="15.65" customHeight="1" x14ac:dyDescent="0.25">
      <c r="A88" s="20" t="s">
        <v>96</v>
      </c>
      <c r="B88" s="20" t="s">
        <v>97</v>
      </c>
      <c r="C88" s="20" t="s">
        <v>15</v>
      </c>
      <c r="D88" s="21">
        <v>45741</v>
      </c>
      <c r="E88" s="22">
        <v>546286</v>
      </c>
      <c r="F88" s="23">
        <v>967.86</v>
      </c>
      <c r="G88" s="24" t="s">
        <v>12</v>
      </c>
    </row>
    <row r="89" spans="1:7" s="1" customFormat="1" ht="15.65" customHeight="1" x14ac:dyDescent="0.25">
      <c r="A89" s="20" t="s">
        <v>22</v>
      </c>
      <c r="B89" s="20" t="s">
        <v>23</v>
      </c>
      <c r="C89" s="20" t="s">
        <v>15</v>
      </c>
      <c r="D89" s="21">
        <v>45729</v>
      </c>
      <c r="E89" s="22">
        <v>545721</v>
      </c>
      <c r="F89" s="23">
        <v>187.92</v>
      </c>
      <c r="G89" s="24" t="s">
        <v>12</v>
      </c>
    </row>
    <row r="90" spans="1:7" s="1" customFormat="1" ht="15.65" customHeight="1" x14ac:dyDescent="0.25">
      <c r="A90" s="15" t="s">
        <v>98</v>
      </c>
      <c r="B90" s="15" t="s">
        <v>99</v>
      </c>
      <c r="C90" s="15" t="s">
        <v>15</v>
      </c>
      <c r="D90" s="16" t="s">
        <v>100</v>
      </c>
      <c r="E90" s="17" t="s">
        <v>101</v>
      </c>
      <c r="F90" s="18">
        <v>252.98</v>
      </c>
      <c r="G90" s="19" t="s">
        <v>12</v>
      </c>
    </row>
    <row r="91" spans="1:7" s="1" customFormat="1" ht="15.65" customHeight="1" x14ac:dyDescent="0.25">
      <c r="A91" s="20" t="s">
        <v>102</v>
      </c>
      <c r="B91" s="20" t="s">
        <v>77</v>
      </c>
      <c r="C91" s="20" t="s">
        <v>15</v>
      </c>
      <c r="D91" s="21">
        <v>45729</v>
      </c>
      <c r="E91" s="22">
        <v>545635</v>
      </c>
      <c r="F91" s="23">
        <v>3930.48</v>
      </c>
      <c r="G91" s="24" t="s">
        <v>31</v>
      </c>
    </row>
    <row r="92" spans="1:7" s="1" customFormat="1" ht="15.65" customHeight="1" x14ac:dyDescent="0.25">
      <c r="A92" s="20" t="s">
        <v>103</v>
      </c>
      <c r="B92" s="20" t="s">
        <v>95</v>
      </c>
      <c r="C92" s="20" t="s">
        <v>15</v>
      </c>
      <c r="D92" s="21">
        <v>45734</v>
      </c>
      <c r="E92" s="22">
        <v>545853</v>
      </c>
      <c r="F92" s="23">
        <v>318.8</v>
      </c>
      <c r="G92" s="24" t="s">
        <v>12</v>
      </c>
    </row>
    <row r="93" spans="1:7" s="1" customFormat="1" ht="15.65" customHeight="1" x14ac:dyDescent="0.25">
      <c r="A93" s="20" t="s">
        <v>104</v>
      </c>
      <c r="B93" s="20" t="s">
        <v>105</v>
      </c>
      <c r="C93" s="20" t="s">
        <v>64</v>
      </c>
      <c r="D93" s="21">
        <v>45727</v>
      </c>
      <c r="E93" s="22">
        <v>545528</v>
      </c>
      <c r="F93" s="23">
        <v>37485.93</v>
      </c>
      <c r="G93" s="24" t="s">
        <v>12</v>
      </c>
    </row>
    <row r="94" spans="1:7" s="1" customFormat="1" ht="15.65" customHeight="1" x14ac:dyDescent="0.25">
      <c r="A94" s="20" t="s">
        <v>106</v>
      </c>
      <c r="B94" s="20" t="s">
        <v>79</v>
      </c>
      <c r="C94" s="20" t="s">
        <v>80</v>
      </c>
      <c r="D94" s="21">
        <v>45734</v>
      </c>
      <c r="E94" s="22">
        <v>545724</v>
      </c>
      <c r="F94" s="23">
        <v>1050.9000000000001</v>
      </c>
      <c r="G94" s="24" t="s">
        <v>12</v>
      </c>
    </row>
    <row r="95" spans="1:7" s="1" customFormat="1" ht="15.65" customHeight="1" x14ac:dyDescent="0.25">
      <c r="A95" s="20" t="s">
        <v>106</v>
      </c>
      <c r="B95" s="20" t="s">
        <v>79</v>
      </c>
      <c r="C95" s="20" t="s">
        <v>80</v>
      </c>
      <c r="D95" s="21">
        <v>45736</v>
      </c>
      <c r="E95" s="22">
        <v>546109</v>
      </c>
      <c r="F95" s="23">
        <v>967.2</v>
      </c>
      <c r="G95" s="24" t="s">
        <v>12</v>
      </c>
    </row>
    <row r="96" spans="1:7" s="1" customFormat="1" ht="15.65" customHeight="1" x14ac:dyDescent="0.25">
      <c r="A96" s="20" t="s">
        <v>107</v>
      </c>
      <c r="B96" s="20" t="s">
        <v>108</v>
      </c>
      <c r="C96" s="20" t="s">
        <v>15</v>
      </c>
      <c r="D96" s="21">
        <v>45729</v>
      </c>
      <c r="E96" s="22">
        <v>545727</v>
      </c>
      <c r="F96" s="23">
        <v>84</v>
      </c>
      <c r="G96" s="24" t="s">
        <v>12</v>
      </c>
    </row>
    <row r="97" spans="1:7" s="1" customFormat="1" ht="15.65" customHeight="1" x14ac:dyDescent="0.25">
      <c r="A97" s="20" t="s">
        <v>109</v>
      </c>
      <c r="B97" s="20" t="s">
        <v>23</v>
      </c>
      <c r="C97" s="20" t="s">
        <v>15</v>
      </c>
      <c r="D97" s="21">
        <v>45729</v>
      </c>
      <c r="E97" s="22">
        <v>545726</v>
      </c>
      <c r="F97" s="23">
        <v>622.78</v>
      </c>
      <c r="G97" s="24" t="s">
        <v>12</v>
      </c>
    </row>
    <row r="98" spans="1:7" s="1" customFormat="1" ht="15.65" customHeight="1" x14ac:dyDescent="0.25">
      <c r="A98" s="20" t="s">
        <v>110</v>
      </c>
      <c r="B98" s="20" t="s">
        <v>111</v>
      </c>
      <c r="C98" s="20" t="s">
        <v>15</v>
      </c>
      <c r="D98" s="21">
        <v>45741</v>
      </c>
      <c r="E98" s="22">
        <v>546188</v>
      </c>
      <c r="F98" s="23">
        <v>42480</v>
      </c>
      <c r="G98" s="24" t="s">
        <v>12</v>
      </c>
    </row>
    <row r="99" spans="1:7" s="1" customFormat="1" ht="15.65" customHeight="1" x14ac:dyDescent="0.25">
      <c r="A99" s="20" t="s">
        <v>112</v>
      </c>
      <c r="B99" s="20" t="s">
        <v>93</v>
      </c>
      <c r="C99" s="20" t="s">
        <v>80</v>
      </c>
      <c r="D99" s="21">
        <v>45741</v>
      </c>
      <c r="E99" s="22">
        <v>546181</v>
      </c>
      <c r="F99" s="23">
        <v>350</v>
      </c>
      <c r="G99" s="24" t="s">
        <v>12</v>
      </c>
    </row>
    <row r="100" spans="1:7" s="1" customFormat="1" ht="15.65" customHeight="1" x14ac:dyDescent="0.25">
      <c r="A100" s="20" t="s">
        <v>113</v>
      </c>
      <c r="B100" s="20" t="s">
        <v>79</v>
      </c>
      <c r="C100" s="20" t="s">
        <v>80</v>
      </c>
      <c r="D100" s="21">
        <v>45734</v>
      </c>
      <c r="E100" s="22">
        <v>545649</v>
      </c>
      <c r="F100" s="23">
        <v>1680</v>
      </c>
      <c r="G100" s="24" t="s">
        <v>12</v>
      </c>
    </row>
    <row r="101" spans="1:7" s="1" customFormat="1" ht="15.65" customHeight="1" x14ac:dyDescent="0.25">
      <c r="A101" s="20" t="s">
        <v>114</v>
      </c>
      <c r="B101" s="20" t="s">
        <v>75</v>
      </c>
      <c r="C101" s="20" t="s">
        <v>15</v>
      </c>
      <c r="D101" s="21">
        <v>45736</v>
      </c>
      <c r="E101" s="22">
        <v>545234</v>
      </c>
      <c r="F101" s="23">
        <v>2303.38</v>
      </c>
      <c r="G101" s="24" t="s">
        <v>12</v>
      </c>
    </row>
    <row r="102" spans="1:7" s="1" customFormat="1" ht="15.65" customHeight="1" x14ac:dyDescent="0.25">
      <c r="A102" s="20" t="s">
        <v>115</v>
      </c>
      <c r="B102" s="20" t="s">
        <v>75</v>
      </c>
      <c r="C102" s="20" t="s">
        <v>15</v>
      </c>
      <c r="D102" s="21">
        <v>45720</v>
      </c>
      <c r="E102" s="22">
        <v>545046</v>
      </c>
      <c r="F102" s="23">
        <v>8035.2</v>
      </c>
      <c r="G102" s="24" t="s">
        <v>12</v>
      </c>
    </row>
    <row r="103" spans="1:7" s="1" customFormat="1" ht="15.65" customHeight="1" x14ac:dyDescent="0.25">
      <c r="A103" s="15" t="s">
        <v>116</v>
      </c>
      <c r="B103" s="15" t="s">
        <v>117</v>
      </c>
      <c r="C103" s="15" t="s">
        <v>80</v>
      </c>
      <c r="D103" s="16" t="s">
        <v>50</v>
      </c>
      <c r="E103" s="17" t="s">
        <v>51</v>
      </c>
      <c r="F103" s="18">
        <v>79833.33</v>
      </c>
      <c r="G103" s="19" t="s">
        <v>12</v>
      </c>
    </row>
    <row r="104" spans="1:7" s="1" customFormat="1" ht="15.65" customHeight="1" x14ac:dyDescent="0.25">
      <c r="A104" s="20" t="s">
        <v>118</v>
      </c>
      <c r="B104" s="20" t="s">
        <v>75</v>
      </c>
      <c r="C104" s="20" t="s">
        <v>15</v>
      </c>
      <c r="D104" s="21">
        <v>45734</v>
      </c>
      <c r="E104" s="22">
        <v>545883</v>
      </c>
      <c r="F104" s="23">
        <v>43281.86</v>
      </c>
      <c r="G104" s="24" t="s">
        <v>12</v>
      </c>
    </row>
    <row r="105" spans="1:7" s="1" customFormat="1" ht="15.65" customHeight="1" x14ac:dyDescent="0.25">
      <c r="A105" s="20" t="s">
        <v>119</v>
      </c>
      <c r="B105" s="20" t="s">
        <v>120</v>
      </c>
      <c r="C105" s="20" t="s">
        <v>11</v>
      </c>
      <c r="D105" s="21">
        <v>45734</v>
      </c>
      <c r="E105" s="22">
        <v>545043</v>
      </c>
      <c r="F105" s="23">
        <v>5749.1</v>
      </c>
      <c r="G105" s="24" t="s">
        <v>12</v>
      </c>
    </row>
    <row r="106" spans="1:7" s="1" customFormat="1" ht="15.65" customHeight="1" x14ac:dyDescent="0.25">
      <c r="A106" s="20" t="s">
        <v>121</v>
      </c>
      <c r="B106" s="20" t="s">
        <v>75</v>
      </c>
      <c r="C106" s="20" t="s">
        <v>15</v>
      </c>
      <c r="D106" s="21">
        <v>45722</v>
      </c>
      <c r="E106" s="22">
        <v>545293</v>
      </c>
      <c r="F106" s="23">
        <v>1004.64</v>
      </c>
      <c r="G106" s="24" t="s">
        <v>12</v>
      </c>
    </row>
    <row r="107" spans="1:7" s="1" customFormat="1" ht="15.65" customHeight="1" x14ac:dyDescent="0.25">
      <c r="A107" s="20" t="s">
        <v>122</v>
      </c>
      <c r="B107" s="20" t="s">
        <v>91</v>
      </c>
      <c r="C107" s="20" t="s">
        <v>15</v>
      </c>
      <c r="D107" s="21">
        <v>45734</v>
      </c>
      <c r="E107" s="22">
        <v>545693</v>
      </c>
      <c r="F107" s="23">
        <v>13428</v>
      </c>
      <c r="G107" s="24" t="s">
        <v>12</v>
      </c>
    </row>
    <row r="108" spans="1:7" s="1" customFormat="1" ht="15.65" customHeight="1" x14ac:dyDescent="0.25">
      <c r="A108" s="20" t="s">
        <v>123</v>
      </c>
      <c r="B108" s="20" t="s">
        <v>95</v>
      </c>
      <c r="C108" s="20" t="s">
        <v>15</v>
      </c>
      <c r="D108" s="21">
        <v>45720</v>
      </c>
      <c r="E108" s="22">
        <v>545063</v>
      </c>
      <c r="F108" s="23">
        <v>562.67999999999995</v>
      </c>
      <c r="G108" s="24" t="s">
        <v>12</v>
      </c>
    </row>
    <row r="109" spans="1:7" s="1" customFormat="1" ht="15.65" customHeight="1" x14ac:dyDescent="0.25">
      <c r="A109" s="20" t="s">
        <v>124</v>
      </c>
      <c r="B109" s="20" t="s">
        <v>93</v>
      </c>
      <c r="C109" s="20" t="s">
        <v>80</v>
      </c>
      <c r="D109" s="21">
        <v>45741</v>
      </c>
      <c r="E109" s="22">
        <v>546220</v>
      </c>
      <c r="F109" s="23">
        <v>300</v>
      </c>
      <c r="G109" s="24" t="s">
        <v>12</v>
      </c>
    </row>
    <row r="110" spans="1:7" s="1" customFormat="1" ht="15.65" customHeight="1" x14ac:dyDescent="0.25">
      <c r="A110" s="20" t="s">
        <v>125</v>
      </c>
      <c r="B110" s="20" t="s">
        <v>126</v>
      </c>
      <c r="C110" s="20" t="s">
        <v>127</v>
      </c>
      <c r="D110" s="21">
        <v>45734</v>
      </c>
      <c r="E110" s="22">
        <v>545681</v>
      </c>
      <c r="F110" s="23">
        <v>46987.199999999997</v>
      </c>
      <c r="G110" s="24" t="s">
        <v>12</v>
      </c>
    </row>
    <row r="111" spans="1:7" s="1" customFormat="1" ht="15.65" customHeight="1" x14ac:dyDescent="0.25">
      <c r="A111" s="20" t="s">
        <v>128</v>
      </c>
      <c r="B111" s="20" t="s">
        <v>129</v>
      </c>
      <c r="C111" s="20" t="s">
        <v>15</v>
      </c>
      <c r="D111" s="21">
        <v>45741</v>
      </c>
      <c r="E111" s="22">
        <v>546291</v>
      </c>
      <c r="F111" s="23">
        <v>6303.82</v>
      </c>
      <c r="G111" s="24" t="s">
        <v>12</v>
      </c>
    </row>
    <row r="112" spans="1:7" s="1" customFormat="1" ht="15.65" customHeight="1" x14ac:dyDescent="0.25">
      <c r="A112" s="20" t="s">
        <v>130</v>
      </c>
      <c r="B112" s="20" t="s">
        <v>131</v>
      </c>
      <c r="C112" s="20" t="s">
        <v>15</v>
      </c>
      <c r="D112" s="21">
        <v>45720</v>
      </c>
      <c r="E112" s="22">
        <v>542552</v>
      </c>
      <c r="F112" s="23">
        <v>207.6</v>
      </c>
      <c r="G112" s="24" t="s">
        <v>12</v>
      </c>
    </row>
    <row r="113" spans="1:7" s="1" customFormat="1" ht="15.65" customHeight="1" x14ac:dyDescent="0.25">
      <c r="A113" s="20" t="s">
        <v>130</v>
      </c>
      <c r="B113" s="20" t="s">
        <v>131</v>
      </c>
      <c r="C113" s="20" t="s">
        <v>15</v>
      </c>
      <c r="D113" s="21">
        <v>45720</v>
      </c>
      <c r="E113" s="22">
        <v>544102</v>
      </c>
      <c r="F113" s="23">
        <v>10985.72</v>
      </c>
      <c r="G113" s="24" t="s">
        <v>12</v>
      </c>
    </row>
    <row r="114" spans="1:7" s="1" customFormat="1" ht="15.65" customHeight="1" x14ac:dyDescent="0.25">
      <c r="A114" s="20" t="s">
        <v>130</v>
      </c>
      <c r="B114" s="20" t="s">
        <v>131</v>
      </c>
      <c r="C114" s="20" t="s">
        <v>15</v>
      </c>
      <c r="D114" s="21">
        <v>45720</v>
      </c>
      <c r="E114" s="22">
        <v>544358</v>
      </c>
      <c r="F114" s="23">
        <v>630.1</v>
      </c>
      <c r="G114" s="24" t="s">
        <v>12</v>
      </c>
    </row>
    <row r="115" spans="1:7" s="1" customFormat="1" ht="15.65" customHeight="1" x14ac:dyDescent="0.25">
      <c r="A115" s="20" t="s">
        <v>130</v>
      </c>
      <c r="B115" s="20" t="s">
        <v>131</v>
      </c>
      <c r="C115" s="20" t="s">
        <v>15</v>
      </c>
      <c r="D115" s="21">
        <v>45720</v>
      </c>
      <c r="E115" s="22">
        <v>544359</v>
      </c>
      <c r="F115" s="23">
        <v>3127.5</v>
      </c>
      <c r="G115" s="24" t="s">
        <v>12</v>
      </c>
    </row>
    <row r="116" spans="1:7" s="1" customFormat="1" ht="15.65" customHeight="1" x14ac:dyDescent="0.25">
      <c r="A116" s="20" t="s">
        <v>130</v>
      </c>
      <c r="B116" s="20" t="s">
        <v>131</v>
      </c>
      <c r="C116" s="20" t="s">
        <v>15</v>
      </c>
      <c r="D116" s="21">
        <v>45720</v>
      </c>
      <c r="E116" s="22">
        <v>544361</v>
      </c>
      <c r="F116" s="23">
        <v>3029.89</v>
      </c>
      <c r="G116" s="24" t="s">
        <v>12</v>
      </c>
    </row>
    <row r="117" spans="1:7" s="1" customFormat="1" ht="15.65" customHeight="1" x14ac:dyDescent="0.25">
      <c r="A117" s="20" t="s">
        <v>130</v>
      </c>
      <c r="B117" s="20" t="s">
        <v>95</v>
      </c>
      <c r="C117" s="20" t="s">
        <v>15</v>
      </c>
      <c r="D117" s="21">
        <v>45720</v>
      </c>
      <c r="E117" s="22">
        <v>542552</v>
      </c>
      <c r="F117" s="23">
        <v>1479.6</v>
      </c>
      <c r="G117" s="24" t="s">
        <v>12</v>
      </c>
    </row>
    <row r="118" spans="1:7" s="1" customFormat="1" ht="15.65" customHeight="1" x14ac:dyDescent="0.25">
      <c r="A118" s="20" t="s">
        <v>130</v>
      </c>
      <c r="B118" s="20" t="s">
        <v>95</v>
      </c>
      <c r="C118" s="20" t="s">
        <v>15</v>
      </c>
      <c r="D118" s="21">
        <v>45720</v>
      </c>
      <c r="E118" s="22">
        <v>544362</v>
      </c>
      <c r="F118" s="23">
        <v>297.60000000000002</v>
      </c>
      <c r="G118" s="24" t="s">
        <v>12</v>
      </c>
    </row>
    <row r="119" spans="1:7" s="1" customFormat="1" ht="15.65" customHeight="1" x14ac:dyDescent="0.25">
      <c r="A119" s="20" t="s">
        <v>132</v>
      </c>
      <c r="B119" s="20" t="s">
        <v>133</v>
      </c>
      <c r="C119" s="20" t="s">
        <v>15</v>
      </c>
      <c r="D119" s="21">
        <v>45736</v>
      </c>
      <c r="E119" s="22">
        <v>545710</v>
      </c>
      <c r="F119" s="23">
        <v>17350.8</v>
      </c>
      <c r="G119" s="24" t="s">
        <v>12</v>
      </c>
    </row>
    <row r="120" spans="1:7" s="25" customFormat="1" ht="20.9" customHeight="1" x14ac:dyDescent="0.25">
      <c r="A120" s="20" t="s">
        <v>134</v>
      </c>
      <c r="B120" s="20" t="s">
        <v>131</v>
      </c>
      <c r="C120" s="20" t="s">
        <v>15</v>
      </c>
      <c r="D120" s="21">
        <v>45727</v>
      </c>
      <c r="E120" s="22">
        <v>545525</v>
      </c>
      <c r="F120" s="23">
        <v>594.85</v>
      </c>
      <c r="G120" s="24" t="s">
        <v>12</v>
      </c>
    </row>
    <row r="121" spans="1:7" s="25" customFormat="1" ht="20.9" customHeight="1" x14ac:dyDescent="0.25">
      <c r="A121" s="20" t="s">
        <v>134</v>
      </c>
      <c r="B121" s="20" t="s">
        <v>131</v>
      </c>
      <c r="C121" s="20" t="s">
        <v>15</v>
      </c>
      <c r="D121" s="21">
        <v>45729</v>
      </c>
      <c r="E121" s="22">
        <v>545639</v>
      </c>
      <c r="F121" s="23">
        <v>356.84</v>
      </c>
      <c r="G121" s="24" t="s">
        <v>12</v>
      </c>
    </row>
    <row r="122" spans="1:7" s="25" customFormat="1" ht="20.9" customHeight="1" x14ac:dyDescent="0.25">
      <c r="A122" s="20" t="s">
        <v>135</v>
      </c>
      <c r="B122" s="20" t="s">
        <v>136</v>
      </c>
      <c r="C122" s="20" t="s">
        <v>15</v>
      </c>
      <c r="D122" s="21">
        <v>45734</v>
      </c>
      <c r="E122" s="22">
        <v>545821</v>
      </c>
      <c r="F122" s="23">
        <v>2894.21</v>
      </c>
      <c r="G122" s="24" t="s">
        <v>12</v>
      </c>
    </row>
    <row r="123" spans="1:7" s="25" customFormat="1" ht="20.9" customHeight="1" x14ac:dyDescent="0.25">
      <c r="A123" s="20" t="s">
        <v>137</v>
      </c>
      <c r="B123" s="20" t="s">
        <v>108</v>
      </c>
      <c r="C123" s="20" t="s">
        <v>15</v>
      </c>
      <c r="D123" s="21">
        <v>45720</v>
      </c>
      <c r="E123" s="22">
        <v>545091</v>
      </c>
      <c r="F123" s="23">
        <v>573.72</v>
      </c>
      <c r="G123" s="24" t="s">
        <v>12</v>
      </c>
    </row>
    <row r="124" spans="1:7" s="25" customFormat="1" ht="20.9" customHeight="1" x14ac:dyDescent="0.25">
      <c r="A124" s="20" t="s">
        <v>138</v>
      </c>
      <c r="B124" s="20" t="s">
        <v>75</v>
      </c>
      <c r="C124" s="20" t="s">
        <v>15</v>
      </c>
      <c r="D124" s="21">
        <v>45729</v>
      </c>
      <c r="E124" s="22">
        <v>545694</v>
      </c>
      <c r="F124" s="23">
        <v>11030.23</v>
      </c>
      <c r="G124" s="24" t="s">
        <v>12</v>
      </c>
    </row>
    <row r="125" spans="1:7" s="1" customFormat="1" ht="14.9" customHeight="1" x14ac:dyDescent="0.25">
      <c r="A125" s="26"/>
      <c r="B125" s="26"/>
      <c r="C125" s="26"/>
      <c r="D125" s="27"/>
      <c r="E125" s="28"/>
      <c r="F125" s="29">
        <f>SUM(F67:F124)</f>
        <v>479689.08999999985</v>
      </c>
      <c r="G125" s="28"/>
    </row>
    <row r="126" spans="1:7" s="1" customFormat="1" ht="25" customHeight="1" x14ac:dyDescent="0.25">
      <c r="D126" s="2"/>
      <c r="F126" s="3"/>
    </row>
    <row r="127" spans="1:7" s="1" customFormat="1" ht="16" customHeight="1" x14ac:dyDescent="0.25">
      <c r="A127" s="5" t="s">
        <v>139</v>
      </c>
      <c r="D127" s="2"/>
      <c r="F127" s="3"/>
    </row>
    <row r="128" spans="1:7" s="1" customFormat="1" ht="19.149999999999999" customHeight="1" x14ac:dyDescent="0.25">
      <c r="D128" s="2"/>
      <c r="F128" s="3"/>
    </row>
    <row r="129" spans="1:7" s="1" customFormat="1" ht="27.25" customHeight="1" x14ac:dyDescent="0.25">
      <c r="A129" s="6" t="s">
        <v>2</v>
      </c>
      <c r="B129" s="6" t="s">
        <v>3</v>
      </c>
      <c r="C129" s="6" t="s">
        <v>4</v>
      </c>
      <c r="D129" s="7" t="s">
        <v>5</v>
      </c>
      <c r="E129" s="6" t="s">
        <v>6</v>
      </c>
      <c r="F129" s="8" t="s">
        <v>7</v>
      </c>
      <c r="G129" s="9" t="s">
        <v>8</v>
      </c>
    </row>
    <row r="130" spans="1:7" s="1" customFormat="1" ht="15.65" customHeight="1" x14ac:dyDescent="0.25">
      <c r="A130" s="10" t="s">
        <v>140</v>
      </c>
      <c r="B130" s="10" t="s">
        <v>68</v>
      </c>
      <c r="C130" s="10" t="s">
        <v>15</v>
      </c>
      <c r="D130" s="11">
        <v>45720</v>
      </c>
      <c r="E130" s="12">
        <v>545053</v>
      </c>
      <c r="F130" s="13">
        <v>7647.6</v>
      </c>
      <c r="G130" s="14" t="s">
        <v>12</v>
      </c>
    </row>
    <row r="131" spans="1:7" s="1" customFormat="1" ht="15.65" customHeight="1" x14ac:dyDescent="0.25">
      <c r="A131" s="10" t="s">
        <v>140</v>
      </c>
      <c r="B131" s="10" t="s">
        <v>68</v>
      </c>
      <c r="C131" s="10" t="s">
        <v>15</v>
      </c>
      <c r="D131" s="11">
        <v>45722</v>
      </c>
      <c r="E131" s="12">
        <v>545095</v>
      </c>
      <c r="F131" s="13">
        <v>478.2</v>
      </c>
      <c r="G131" s="14" t="s">
        <v>12</v>
      </c>
    </row>
    <row r="132" spans="1:7" s="1" customFormat="1" ht="15.65" customHeight="1" x14ac:dyDescent="0.25">
      <c r="A132" s="10" t="s">
        <v>140</v>
      </c>
      <c r="B132" s="10" t="s">
        <v>68</v>
      </c>
      <c r="C132" s="10" t="s">
        <v>15</v>
      </c>
      <c r="D132" s="11">
        <v>45727</v>
      </c>
      <c r="E132" s="12">
        <v>545123</v>
      </c>
      <c r="F132" s="13">
        <v>1890</v>
      </c>
      <c r="G132" s="14" t="s">
        <v>12</v>
      </c>
    </row>
    <row r="133" spans="1:7" s="1" customFormat="1" ht="15.65" customHeight="1" x14ac:dyDescent="0.25">
      <c r="A133" s="10" t="s">
        <v>140</v>
      </c>
      <c r="B133" s="10" t="s">
        <v>68</v>
      </c>
      <c r="C133" s="10" t="s">
        <v>15</v>
      </c>
      <c r="D133" s="11">
        <v>45727</v>
      </c>
      <c r="E133" s="12">
        <v>545534</v>
      </c>
      <c r="F133" s="13">
        <v>675.6</v>
      </c>
      <c r="G133" s="14" t="s">
        <v>12</v>
      </c>
    </row>
    <row r="134" spans="1:7" s="1" customFormat="1" ht="15.65" customHeight="1" x14ac:dyDescent="0.25">
      <c r="A134" s="10" t="s">
        <v>140</v>
      </c>
      <c r="B134" s="10" t="s">
        <v>68</v>
      </c>
      <c r="C134" s="10" t="s">
        <v>15</v>
      </c>
      <c r="D134" s="11">
        <v>45729</v>
      </c>
      <c r="E134" s="12">
        <v>545536</v>
      </c>
      <c r="F134" s="13">
        <v>3911.4</v>
      </c>
      <c r="G134" s="14" t="s">
        <v>12</v>
      </c>
    </row>
    <row r="135" spans="1:7" s="1" customFormat="1" ht="15.65" customHeight="1" x14ac:dyDescent="0.25">
      <c r="A135" s="10" t="s">
        <v>141</v>
      </c>
      <c r="B135" s="10" t="s">
        <v>142</v>
      </c>
      <c r="C135" s="10" t="s">
        <v>15</v>
      </c>
      <c r="D135" s="11">
        <v>45734</v>
      </c>
      <c r="E135" s="12">
        <v>545856</v>
      </c>
      <c r="F135" s="13">
        <v>1050</v>
      </c>
      <c r="G135" s="14" t="s">
        <v>12</v>
      </c>
    </row>
    <row r="136" spans="1:7" s="1" customFormat="1" ht="15.65" customHeight="1" x14ac:dyDescent="0.25">
      <c r="A136" s="20" t="s">
        <v>143</v>
      </c>
      <c r="B136" s="20" t="s">
        <v>144</v>
      </c>
      <c r="C136" s="20" t="s">
        <v>15</v>
      </c>
      <c r="D136" s="21">
        <v>45734</v>
      </c>
      <c r="E136" s="22">
        <v>545859</v>
      </c>
      <c r="F136" s="23">
        <v>5209.58</v>
      </c>
      <c r="G136" s="14" t="s">
        <v>12</v>
      </c>
    </row>
    <row r="137" spans="1:7" s="1" customFormat="1" ht="15.65" customHeight="1" x14ac:dyDescent="0.25">
      <c r="A137" s="20" t="s">
        <v>145</v>
      </c>
      <c r="B137" s="20" t="s">
        <v>68</v>
      </c>
      <c r="C137" s="20" t="s">
        <v>15</v>
      </c>
      <c r="D137" s="21">
        <v>45720</v>
      </c>
      <c r="E137" s="22">
        <v>544405</v>
      </c>
      <c r="F137" s="23">
        <v>3750</v>
      </c>
      <c r="G137" s="14" t="s">
        <v>12</v>
      </c>
    </row>
    <row r="138" spans="1:7" s="1" customFormat="1" ht="15.65" customHeight="1" x14ac:dyDescent="0.25">
      <c r="A138" s="20" t="s">
        <v>145</v>
      </c>
      <c r="B138" s="20" t="s">
        <v>68</v>
      </c>
      <c r="C138" s="20" t="s">
        <v>15</v>
      </c>
      <c r="D138" s="21">
        <v>45736</v>
      </c>
      <c r="E138" s="22">
        <v>545689</v>
      </c>
      <c r="F138" s="23">
        <v>3000</v>
      </c>
      <c r="G138" s="14" t="s">
        <v>12</v>
      </c>
    </row>
    <row r="139" spans="1:7" s="1" customFormat="1" ht="15.65" customHeight="1" x14ac:dyDescent="0.25">
      <c r="A139" s="20" t="s">
        <v>146</v>
      </c>
      <c r="B139" s="20" t="s">
        <v>68</v>
      </c>
      <c r="C139" s="20" t="s">
        <v>15</v>
      </c>
      <c r="D139" s="21">
        <v>45734</v>
      </c>
      <c r="E139" s="22">
        <v>544356</v>
      </c>
      <c r="F139" s="23">
        <v>9642</v>
      </c>
      <c r="G139" s="14" t="s">
        <v>12</v>
      </c>
    </row>
    <row r="140" spans="1:7" s="1" customFormat="1" ht="15.65" customHeight="1" x14ac:dyDescent="0.25">
      <c r="A140" s="20" t="s">
        <v>147</v>
      </c>
      <c r="B140" s="20" t="s">
        <v>79</v>
      </c>
      <c r="C140" s="20" t="s">
        <v>80</v>
      </c>
      <c r="D140" s="21">
        <v>45727</v>
      </c>
      <c r="E140" s="22">
        <v>545499</v>
      </c>
      <c r="F140" s="23">
        <v>1157.23</v>
      </c>
      <c r="G140" s="14" t="s">
        <v>12</v>
      </c>
    </row>
    <row r="141" spans="1:7" s="1" customFormat="1" ht="15.65" customHeight="1" x14ac:dyDescent="0.25">
      <c r="A141" s="20" t="s">
        <v>147</v>
      </c>
      <c r="B141" s="20" t="s">
        <v>79</v>
      </c>
      <c r="C141" s="20" t="s">
        <v>80</v>
      </c>
      <c r="D141" s="21">
        <v>45734</v>
      </c>
      <c r="E141" s="22">
        <v>545677</v>
      </c>
      <c r="F141" s="23">
        <v>1176.8399999999999</v>
      </c>
      <c r="G141" s="14" t="s">
        <v>12</v>
      </c>
    </row>
    <row r="142" spans="1:7" s="1" customFormat="1" ht="15.65" customHeight="1" x14ac:dyDescent="0.25">
      <c r="A142" s="20" t="s">
        <v>147</v>
      </c>
      <c r="B142" s="20" t="s">
        <v>79</v>
      </c>
      <c r="C142" s="20" t="s">
        <v>80</v>
      </c>
      <c r="D142" s="21">
        <v>45736</v>
      </c>
      <c r="E142" s="22">
        <v>546032</v>
      </c>
      <c r="F142" s="23">
        <v>1451.44</v>
      </c>
      <c r="G142" s="14" t="s">
        <v>12</v>
      </c>
    </row>
    <row r="143" spans="1:7" s="1" customFormat="1" ht="15.65" customHeight="1" x14ac:dyDescent="0.25">
      <c r="A143" s="20" t="s">
        <v>147</v>
      </c>
      <c r="B143" s="20" t="s">
        <v>79</v>
      </c>
      <c r="C143" s="20" t="s">
        <v>80</v>
      </c>
      <c r="D143" s="21">
        <v>45743</v>
      </c>
      <c r="E143" s="22">
        <v>546499</v>
      </c>
      <c r="F143" s="23">
        <v>1451.44</v>
      </c>
      <c r="G143" s="14" t="s">
        <v>12</v>
      </c>
    </row>
    <row r="144" spans="1:7" s="1" customFormat="1" ht="15.65" customHeight="1" x14ac:dyDescent="0.25">
      <c r="A144" s="20" t="s">
        <v>148</v>
      </c>
      <c r="B144" s="20" t="s">
        <v>131</v>
      </c>
      <c r="C144" s="20" t="s">
        <v>15</v>
      </c>
      <c r="D144" s="21">
        <v>45720</v>
      </c>
      <c r="E144" s="22">
        <v>545067</v>
      </c>
      <c r="F144" s="23">
        <v>347.09</v>
      </c>
      <c r="G144" s="14" t="s">
        <v>12</v>
      </c>
    </row>
    <row r="145" spans="1:7" x14ac:dyDescent="0.25">
      <c r="A145" s="20" t="s">
        <v>137</v>
      </c>
      <c r="B145" s="20" t="s">
        <v>149</v>
      </c>
      <c r="C145" s="20" t="s">
        <v>80</v>
      </c>
      <c r="D145" s="21">
        <v>45720</v>
      </c>
      <c r="E145" s="22">
        <v>545091</v>
      </c>
      <c r="F145" s="23">
        <v>2.14</v>
      </c>
      <c r="G145" s="14" t="s">
        <v>12</v>
      </c>
    </row>
    <row r="146" spans="1:7" x14ac:dyDescent="0.25">
      <c r="A146" s="20" t="s">
        <v>150</v>
      </c>
      <c r="B146" s="20" t="s">
        <v>144</v>
      </c>
      <c r="C146" s="20" t="s">
        <v>15</v>
      </c>
      <c r="D146" s="21">
        <v>45736</v>
      </c>
      <c r="E146" s="22">
        <v>545711</v>
      </c>
      <c r="F146" s="23">
        <v>18500</v>
      </c>
      <c r="G146" s="14" t="s">
        <v>12</v>
      </c>
    </row>
    <row r="147" spans="1:7" s="1" customFormat="1" ht="14.9" customHeight="1" x14ac:dyDescent="0.25">
      <c r="A147" s="26"/>
      <c r="B147" s="26"/>
      <c r="C147" s="26"/>
      <c r="D147" s="27"/>
      <c r="E147" s="28"/>
      <c r="F147" s="29">
        <f>SUM(F130:F146)</f>
        <v>61340.56</v>
      </c>
      <c r="G147" s="28"/>
    </row>
    <row r="148" spans="1:7" s="1" customFormat="1" ht="25" customHeight="1" x14ac:dyDescent="0.25">
      <c r="D148" s="2"/>
      <c r="F148" s="3"/>
    </row>
    <row r="149" spans="1:7" s="1" customFormat="1" ht="16" customHeight="1" x14ac:dyDescent="0.25">
      <c r="A149" s="5" t="s">
        <v>151</v>
      </c>
      <c r="D149" s="2"/>
      <c r="F149" s="3"/>
    </row>
    <row r="150" spans="1:7" s="1" customFormat="1" ht="19.149999999999999" customHeight="1" x14ac:dyDescent="0.25">
      <c r="D150" s="2"/>
      <c r="F150" s="3"/>
    </row>
    <row r="151" spans="1:7" s="1" customFormat="1" ht="27.25" customHeight="1" x14ac:dyDescent="0.25">
      <c r="A151" s="6" t="s">
        <v>2</v>
      </c>
      <c r="B151" s="6" t="s">
        <v>3</v>
      </c>
      <c r="C151" s="6" t="s">
        <v>4</v>
      </c>
      <c r="D151" s="7" t="s">
        <v>5</v>
      </c>
      <c r="E151" s="6" t="s">
        <v>6</v>
      </c>
      <c r="F151" s="8" t="s">
        <v>7</v>
      </c>
      <c r="G151" s="9" t="s">
        <v>8</v>
      </c>
    </row>
    <row r="152" spans="1:7" s="1" customFormat="1" ht="15.65" customHeight="1" x14ac:dyDescent="0.25">
      <c r="A152" s="10" t="s">
        <v>152</v>
      </c>
      <c r="B152" s="10" t="s">
        <v>153</v>
      </c>
      <c r="C152" s="10" t="s">
        <v>15</v>
      </c>
      <c r="D152" s="11">
        <v>45722</v>
      </c>
      <c r="E152" s="12">
        <v>545286</v>
      </c>
      <c r="F152" s="13">
        <v>9523.82</v>
      </c>
      <c r="G152" s="14" t="s">
        <v>31</v>
      </c>
    </row>
    <row r="153" spans="1:7" s="1" customFormat="1" ht="15.65" customHeight="1" x14ac:dyDescent="0.25">
      <c r="A153" s="10" t="s">
        <v>154</v>
      </c>
      <c r="B153" s="10" t="s">
        <v>155</v>
      </c>
      <c r="C153" s="10" t="s">
        <v>15</v>
      </c>
      <c r="D153" s="11">
        <v>45720</v>
      </c>
      <c r="E153" s="12">
        <v>545071</v>
      </c>
      <c r="F153" s="13">
        <v>900</v>
      </c>
      <c r="G153" s="14" t="s">
        <v>12</v>
      </c>
    </row>
    <row r="154" spans="1:7" s="1" customFormat="1" ht="15.65" customHeight="1" x14ac:dyDescent="0.25">
      <c r="A154" s="10" t="s">
        <v>156</v>
      </c>
      <c r="B154" s="10" t="s">
        <v>157</v>
      </c>
      <c r="C154" s="10" t="s">
        <v>11</v>
      </c>
      <c r="D154" s="11">
        <v>45736</v>
      </c>
      <c r="E154" s="12">
        <v>546101</v>
      </c>
      <c r="F154" s="13">
        <v>326.33999999999997</v>
      </c>
      <c r="G154" s="14" t="s">
        <v>12</v>
      </c>
    </row>
    <row r="155" spans="1:7" s="1" customFormat="1" ht="15.65" customHeight="1" x14ac:dyDescent="0.25">
      <c r="A155" s="10" t="s">
        <v>158</v>
      </c>
      <c r="B155" s="10" t="s">
        <v>159</v>
      </c>
      <c r="C155" s="10" t="s">
        <v>15</v>
      </c>
      <c r="D155" s="11">
        <v>45741</v>
      </c>
      <c r="E155" s="12">
        <v>546240</v>
      </c>
      <c r="F155" s="13">
        <v>1500</v>
      </c>
      <c r="G155" s="14" t="s">
        <v>12</v>
      </c>
    </row>
    <row r="156" spans="1:7" s="1" customFormat="1" ht="15.65" customHeight="1" x14ac:dyDescent="0.25">
      <c r="A156" s="10" t="s">
        <v>160</v>
      </c>
      <c r="B156" s="10" t="s">
        <v>153</v>
      </c>
      <c r="C156" s="10" t="s">
        <v>15</v>
      </c>
      <c r="D156" s="11">
        <v>45722</v>
      </c>
      <c r="E156" s="12">
        <v>545274</v>
      </c>
      <c r="F156" s="13">
        <v>6110</v>
      </c>
      <c r="G156" s="14" t="s">
        <v>31</v>
      </c>
    </row>
    <row r="157" spans="1:7" s="1" customFormat="1" ht="15.65" customHeight="1" x14ac:dyDescent="0.25">
      <c r="A157" s="10" t="s">
        <v>161</v>
      </c>
      <c r="B157" s="10" t="s">
        <v>162</v>
      </c>
      <c r="C157" s="10" t="s">
        <v>15</v>
      </c>
      <c r="D157" s="11">
        <v>45727</v>
      </c>
      <c r="E157" s="12">
        <v>545474</v>
      </c>
      <c r="F157" s="13">
        <v>12364.8</v>
      </c>
      <c r="G157" s="14" t="s">
        <v>12</v>
      </c>
    </row>
    <row r="158" spans="1:7" s="1" customFormat="1" ht="15.65" customHeight="1" x14ac:dyDescent="0.25">
      <c r="A158" s="10" t="s">
        <v>163</v>
      </c>
      <c r="B158" s="10" t="s">
        <v>159</v>
      </c>
      <c r="C158" s="10" t="s">
        <v>15</v>
      </c>
      <c r="D158" s="11">
        <v>45748</v>
      </c>
      <c r="E158" s="12">
        <v>546348</v>
      </c>
      <c r="F158" s="13">
        <v>1000</v>
      </c>
      <c r="G158" s="14" t="s">
        <v>12</v>
      </c>
    </row>
    <row r="159" spans="1:7" s="1" customFormat="1" ht="15.65" customHeight="1" x14ac:dyDescent="0.25">
      <c r="A159" s="10" t="s">
        <v>164</v>
      </c>
      <c r="B159" s="10" t="s">
        <v>153</v>
      </c>
      <c r="C159" s="10" t="s">
        <v>15</v>
      </c>
      <c r="D159" s="11">
        <v>45720</v>
      </c>
      <c r="E159" s="12">
        <v>545079</v>
      </c>
      <c r="F159" s="13">
        <v>17280</v>
      </c>
      <c r="G159" s="14" t="s">
        <v>31</v>
      </c>
    </row>
    <row r="160" spans="1:7" s="1" customFormat="1" ht="15.65" customHeight="1" x14ac:dyDescent="0.25">
      <c r="A160" s="10" t="s">
        <v>165</v>
      </c>
      <c r="B160" s="10" t="s">
        <v>10</v>
      </c>
      <c r="C160" s="10" t="s">
        <v>11</v>
      </c>
      <c r="D160" s="11">
        <v>45727</v>
      </c>
      <c r="E160" s="12">
        <v>545436</v>
      </c>
      <c r="F160" s="13">
        <v>400.48</v>
      </c>
      <c r="G160" s="14" t="s">
        <v>12</v>
      </c>
    </row>
    <row r="161" spans="1:7" s="1" customFormat="1" ht="15.65" customHeight="1" x14ac:dyDescent="0.25">
      <c r="A161" s="10" t="s">
        <v>166</v>
      </c>
      <c r="B161" s="10" t="s">
        <v>93</v>
      </c>
      <c r="C161" s="10" t="s">
        <v>80</v>
      </c>
      <c r="D161" s="11">
        <v>45741</v>
      </c>
      <c r="E161" s="12">
        <v>546245</v>
      </c>
      <c r="F161" s="13">
        <v>2410</v>
      </c>
      <c r="G161" s="14" t="s">
        <v>12</v>
      </c>
    </row>
    <row r="162" spans="1:7" s="1" customFormat="1" ht="15.65" customHeight="1" x14ac:dyDescent="0.25">
      <c r="A162" s="10" t="s">
        <v>167</v>
      </c>
      <c r="B162" s="10" t="s">
        <v>14</v>
      </c>
      <c r="C162" s="10" t="s">
        <v>15</v>
      </c>
      <c r="D162" s="11">
        <v>45734</v>
      </c>
      <c r="E162" s="12">
        <v>545888</v>
      </c>
      <c r="F162" s="13">
        <v>7972.25</v>
      </c>
      <c r="G162" s="14" t="s">
        <v>12</v>
      </c>
    </row>
    <row r="163" spans="1:7" s="1" customFormat="1" ht="15.65" customHeight="1" x14ac:dyDescent="0.25">
      <c r="A163" s="10" t="s">
        <v>168</v>
      </c>
      <c r="B163" s="10" t="s">
        <v>68</v>
      </c>
      <c r="C163" s="10" t="s">
        <v>15</v>
      </c>
      <c r="D163" s="11">
        <v>45720</v>
      </c>
      <c r="E163" s="12">
        <v>545049</v>
      </c>
      <c r="F163" s="13">
        <v>3000</v>
      </c>
      <c r="G163" s="14" t="s">
        <v>12</v>
      </c>
    </row>
    <row r="164" spans="1:7" s="1" customFormat="1" ht="15.65" customHeight="1" x14ac:dyDescent="0.25">
      <c r="A164" s="10" t="s">
        <v>169</v>
      </c>
      <c r="B164" s="10" t="s">
        <v>155</v>
      </c>
      <c r="C164" s="10" t="s">
        <v>15</v>
      </c>
      <c r="D164" s="11">
        <v>45741</v>
      </c>
      <c r="E164" s="12">
        <v>546335</v>
      </c>
      <c r="F164" s="13">
        <v>1923</v>
      </c>
      <c r="G164" s="14" t="s">
        <v>12</v>
      </c>
    </row>
    <row r="165" spans="1:7" s="1" customFormat="1" ht="15.65" customHeight="1" x14ac:dyDescent="0.25">
      <c r="A165" s="10" t="s">
        <v>22</v>
      </c>
      <c r="B165" s="10" t="s">
        <v>170</v>
      </c>
      <c r="C165" s="10" t="s">
        <v>11</v>
      </c>
      <c r="D165" s="11">
        <v>45729</v>
      </c>
      <c r="E165" s="12">
        <v>545721</v>
      </c>
      <c r="F165" s="13">
        <v>11.46</v>
      </c>
      <c r="G165" s="14" t="s">
        <v>12</v>
      </c>
    </row>
    <row r="166" spans="1:7" s="1" customFormat="1" ht="15.65" customHeight="1" x14ac:dyDescent="0.25">
      <c r="A166" s="10" t="s">
        <v>171</v>
      </c>
      <c r="B166" s="10" t="s">
        <v>153</v>
      </c>
      <c r="C166" s="10" t="s">
        <v>15</v>
      </c>
      <c r="D166" s="11">
        <v>45736</v>
      </c>
      <c r="E166" s="12">
        <v>546073</v>
      </c>
      <c r="F166" s="13">
        <v>2675</v>
      </c>
      <c r="G166" s="14" t="s">
        <v>31</v>
      </c>
    </row>
    <row r="167" spans="1:7" s="1" customFormat="1" ht="15.65" customHeight="1" x14ac:dyDescent="0.25">
      <c r="A167" s="10" t="s">
        <v>172</v>
      </c>
      <c r="B167" s="10" t="s">
        <v>153</v>
      </c>
      <c r="C167" s="10" t="s">
        <v>15</v>
      </c>
      <c r="D167" s="11">
        <v>45734</v>
      </c>
      <c r="E167" s="12">
        <v>545860</v>
      </c>
      <c r="F167" s="13">
        <v>7719.41</v>
      </c>
      <c r="G167" s="14" t="s">
        <v>31</v>
      </c>
    </row>
    <row r="168" spans="1:7" s="1" customFormat="1" ht="15.65" customHeight="1" x14ac:dyDescent="0.25">
      <c r="A168" s="10" t="s">
        <v>173</v>
      </c>
      <c r="B168" s="10" t="s">
        <v>159</v>
      </c>
      <c r="C168" s="10" t="s">
        <v>15</v>
      </c>
      <c r="D168" s="11">
        <v>45741</v>
      </c>
      <c r="E168" s="12">
        <v>546350</v>
      </c>
      <c r="F168" s="13">
        <v>1500</v>
      </c>
      <c r="G168" s="14" t="s">
        <v>12</v>
      </c>
    </row>
    <row r="169" spans="1:7" s="1" customFormat="1" ht="15.65" customHeight="1" x14ac:dyDescent="0.25">
      <c r="A169" s="10" t="s">
        <v>174</v>
      </c>
      <c r="B169" s="10" t="s">
        <v>153</v>
      </c>
      <c r="C169" s="10" t="s">
        <v>15</v>
      </c>
      <c r="D169" s="11">
        <v>45722</v>
      </c>
      <c r="E169" s="12">
        <v>545313</v>
      </c>
      <c r="F169" s="13">
        <v>5000</v>
      </c>
      <c r="G169" s="14" t="s">
        <v>31</v>
      </c>
    </row>
    <row r="170" spans="1:7" s="1" customFormat="1" ht="15.65" customHeight="1" x14ac:dyDescent="0.25">
      <c r="A170" s="10" t="s">
        <v>175</v>
      </c>
      <c r="B170" s="10" t="s">
        <v>162</v>
      </c>
      <c r="C170" s="10" t="s">
        <v>15</v>
      </c>
      <c r="D170" s="11">
        <v>45727</v>
      </c>
      <c r="E170" s="12">
        <v>545237</v>
      </c>
      <c r="F170" s="13">
        <v>420</v>
      </c>
      <c r="G170" s="14" t="s">
        <v>12</v>
      </c>
    </row>
    <row r="171" spans="1:7" s="1" customFormat="1" ht="15.65" customHeight="1" x14ac:dyDescent="0.25">
      <c r="A171" s="10" t="s">
        <v>176</v>
      </c>
      <c r="B171" s="10" t="s">
        <v>177</v>
      </c>
      <c r="C171" s="10" t="s">
        <v>15</v>
      </c>
      <c r="D171" s="11">
        <v>45729</v>
      </c>
      <c r="E171" s="12">
        <v>545437</v>
      </c>
      <c r="F171" s="13">
        <v>360</v>
      </c>
      <c r="G171" s="14" t="s">
        <v>12</v>
      </c>
    </row>
    <row r="172" spans="1:7" s="1" customFormat="1" ht="15.65" customHeight="1" x14ac:dyDescent="0.25">
      <c r="A172" s="10" t="s">
        <v>176</v>
      </c>
      <c r="B172" s="10" t="s">
        <v>177</v>
      </c>
      <c r="C172" s="10" t="s">
        <v>15</v>
      </c>
      <c r="D172" s="11">
        <v>45741</v>
      </c>
      <c r="E172" s="12">
        <v>546037</v>
      </c>
      <c r="F172" s="13">
        <v>354</v>
      </c>
      <c r="G172" s="14" t="s">
        <v>12</v>
      </c>
    </row>
    <row r="173" spans="1:7" s="1" customFormat="1" ht="15.65" customHeight="1" x14ac:dyDescent="0.25">
      <c r="A173" s="10" t="s">
        <v>176</v>
      </c>
      <c r="B173" s="10" t="s">
        <v>177</v>
      </c>
      <c r="C173" s="10" t="s">
        <v>15</v>
      </c>
      <c r="D173" s="11">
        <v>45741</v>
      </c>
      <c r="E173" s="12">
        <v>546039</v>
      </c>
      <c r="F173" s="13">
        <v>354</v>
      </c>
      <c r="G173" s="14" t="s">
        <v>12</v>
      </c>
    </row>
    <row r="174" spans="1:7" s="1" customFormat="1" ht="15.65" customHeight="1" x14ac:dyDescent="0.25">
      <c r="A174" s="10" t="s">
        <v>178</v>
      </c>
      <c r="B174" s="10" t="s">
        <v>153</v>
      </c>
      <c r="C174" s="10" t="s">
        <v>15</v>
      </c>
      <c r="D174" s="11">
        <v>45734</v>
      </c>
      <c r="E174" s="12">
        <v>545899</v>
      </c>
      <c r="F174" s="13">
        <v>14234.45</v>
      </c>
      <c r="G174" s="14" t="s">
        <v>31</v>
      </c>
    </row>
    <row r="175" spans="1:7" s="1" customFormat="1" ht="15.65" customHeight="1" x14ac:dyDescent="0.25">
      <c r="A175" s="10" t="s">
        <v>179</v>
      </c>
      <c r="B175" s="10" t="s">
        <v>155</v>
      </c>
      <c r="C175" s="10" t="s">
        <v>15</v>
      </c>
      <c r="D175" s="11">
        <v>45722</v>
      </c>
      <c r="E175" s="12">
        <v>545283</v>
      </c>
      <c r="F175" s="13">
        <v>1064</v>
      </c>
      <c r="G175" s="14" t="s">
        <v>12</v>
      </c>
    </row>
    <row r="176" spans="1:7" s="1" customFormat="1" ht="15.65" customHeight="1" x14ac:dyDescent="0.25">
      <c r="A176" s="10" t="s">
        <v>179</v>
      </c>
      <c r="B176" s="10" t="s">
        <v>155</v>
      </c>
      <c r="C176" s="10" t="s">
        <v>15</v>
      </c>
      <c r="D176" s="11">
        <v>45734</v>
      </c>
      <c r="E176" s="12">
        <v>545884</v>
      </c>
      <c r="F176" s="13">
        <v>2016</v>
      </c>
      <c r="G176" s="14" t="s">
        <v>12</v>
      </c>
    </row>
    <row r="177" spans="1:7" s="1" customFormat="1" ht="15.65" customHeight="1" x14ac:dyDescent="0.25">
      <c r="A177" s="10" t="s">
        <v>179</v>
      </c>
      <c r="B177" s="10" t="s">
        <v>155</v>
      </c>
      <c r="C177" s="10" t="s">
        <v>15</v>
      </c>
      <c r="D177" s="11">
        <v>45741</v>
      </c>
      <c r="E177" s="12">
        <v>546235</v>
      </c>
      <c r="F177" s="13">
        <v>608</v>
      </c>
      <c r="G177" s="14" t="s">
        <v>12</v>
      </c>
    </row>
    <row r="178" spans="1:7" s="1" customFormat="1" ht="15.65" customHeight="1" x14ac:dyDescent="0.25">
      <c r="A178" s="10" t="s">
        <v>180</v>
      </c>
      <c r="B178" s="10" t="s">
        <v>155</v>
      </c>
      <c r="C178" s="10" t="s">
        <v>15</v>
      </c>
      <c r="D178" s="11">
        <v>45736</v>
      </c>
      <c r="E178" s="12">
        <v>546031</v>
      </c>
      <c r="F178" s="13">
        <v>2156.52</v>
      </c>
      <c r="G178" s="14" t="s">
        <v>12</v>
      </c>
    </row>
    <row r="179" spans="1:7" s="1" customFormat="1" ht="15.65" customHeight="1" x14ac:dyDescent="0.25">
      <c r="A179" s="10" t="s">
        <v>118</v>
      </c>
      <c r="B179" s="10" t="s">
        <v>48</v>
      </c>
      <c r="C179" s="10" t="s">
        <v>49</v>
      </c>
      <c r="D179" s="11">
        <v>45741</v>
      </c>
      <c r="E179" s="12">
        <v>546096</v>
      </c>
      <c r="F179" s="13">
        <v>91200</v>
      </c>
      <c r="G179" s="14" t="s">
        <v>31</v>
      </c>
    </row>
    <row r="180" spans="1:7" s="1" customFormat="1" ht="15.65" customHeight="1" x14ac:dyDescent="0.25">
      <c r="A180" s="10" t="s">
        <v>118</v>
      </c>
      <c r="B180" s="10" t="s">
        <v>48</v>
      </c>
      <c r="C180" s="10" t="s">
        <v>49</v>
      </c>
      <c r="D180" s="11">
        <v>45743</v>
      </c>
      <c r="E180" s="12">
        <v>546522</v>
      </c>
      <c r="F180" s="13">
        <v>71200</v>
      </c>
      <c r="G180" s="14" t="s">
        <v>31</v>
      </c>
    </row>
    <row r="181" spans="1:7" s="1" customFormat="1" ht="15.65" customHeight="1" x14ac:dyDescent="0.25">
      <c r="A181" s="10" t="s">
        <v>181</v>
      </c>
      <c r="B181" s="10" t="s">
        <v>25</v>
      </c>
      <c r="C181" s="10" t="s">
        <v>11</v>
      </c>
      <c r="D181" s="11">
        <v>45720</v>
      </c>
      <c r="E181" s="12">
        <v>545093</v>
      </c>
      <c r="F181" s="13">
        <v>296.39</v>
      </c>
      <c r="G181" s="14" t="s">
        <v>12</v>
      </c>
    </row>
    <row r="182" spans="1:7" s="1" customFormat="1" ht="15.65" customHeight="1" x14ac:dyDescent="0.25">
      <c r="A182" s="10" t="s">
        <v>181</v>
      </c>
      <c r="B182" s="10" t="s">
        <v>46</v>
      </c>
      <c r="C182" s="10" t="s">
        <v>11</v>
      </c>
      <c r="D182" s="11">
        <v>45720</v>
      </c>
      <c r="E182" s="12">
        <v>545092</v>
      </c>
      <c r="F182" s="13">
        <v>949.26</v>
      </c>
      <c r="G182" s="14" t="s">
        <v>12</v>
      </c>
    </row>
    <row r="183" spans="1:7" s="1" customFormat="1" ht="15.65" customHeight="1" x14ac:dyDescent="0.25">
      <c r="A183" s="10" t="s">
        <v>182</v>
      </c>
      <c r="B183" s="10" t="s">
        <v>153</v>
      </c>
      <c r="C183" s="10" t="s">
        <v>15</v>
      </c>
      <c r="D183" s="11">
        <v>45736</v>
      </c>
      <c r="E183" s="12">
        <v>546066</v>
      </c>
      <c r="F183" s="13">
        <v>40915</v>
      </c>
      <c r="G183" s="14" t="s">
        <v>31</v>
      </c>
    </row>
    <row r="184" spans="1:7" s="1" customFormat="1" ht="15.65" customHeight="1" x14ac:dyDescent="0.25">
      <c r="A184" s="10" t="s">
        <v>183</v>
      </c>
      <c r="B184" s="10" t="s">
        <v>159</v>
      </c>
      <c r="C184" s="10" t="s">
        <v>15</v>
      </c>
      <c r="D184" s="11">
        <v>45736</v>
      </c>
      <c r="E184" s="12">
        <v>545837</v>
      </c>
      <c r="F184" s="13">
        <v>2760</v>
      </c>
      <c r="G184" s="14" t="s">
        <v>12</v>
      </c>
    </row>
    <row r="185" spans="1:7" s="1" customFormat="1" ht="15.65" customHeight="1" x14ac:dyDescent="0.25">
      <c r="A185" s="10" t="s">
        <v>184</v>
      </c>
      <c r="B185" s="10" t="s">
        <v>10</v>
      </c>
      <c r="C185" s="10" t="s">
        <v>11</v>
      </c>
      <c r="D185" s="11">
        <v>45736</v>
      </c>
      <c r="E185" s="12">
        <v>545632</v>
      </c>
      <c r="F185" s="13">
        <v>3698.83</v>
      </c>
      <c r="G185" s="14" t="s">
        <v>12</v>
      </c>
    </row>
    <row r="186" spans="1:7" s="1" customFormat="1" ht="15.65" customHeight="1" x14ac:dyDescent="0.25">
      <c r="A186" s="10" t="s">
        <v>185</v>
      </c>
      <c r="B186" s="10" t="s">
        <v>155</v>
      </c>
      <c r="C186" s="10" t="s">
        <v>15</v>
      </c>
      <c r="D186" s="11">
        <v>45727</v>
      </c>
      <c r="E186" s="12">
        <v>545233</v>
      </c>
      <c r="F186" s="13">
        <v>7750</v>
      </c>
      <c r="G186" s="14" t="s">
        <v>12</v>
      </c>
    </row>
    <row r="187" spans="1:7" s="1" customFormat="1" ht="15.65" customHeight="1" x14ac:dyDescent="0.25">
      <c r="A187" s="10" t="s">
        <v>185</v>
      </c>
      <c r="B187" s="10" t="s">
        <v>155</v>
      </c>
      <c r="C187" s="10" t="s">
        <v>15</v>
      </c>
      <c r="D187" s="11">
        <v>45741</v>
      </c>
      <c r="E187" s="12">
        <v>545855</v>
      </c>
      <c r="F187" s="13">
        <v>6850</v>
      </c>
      <c r="G187" s="14" t="s">
        <v>12</v>
      </c>
    </row>
    <row r="188" spans="1:7" s="1" customFormat="1" ht="15.65" customHeight="1" x14ac:dyDescent="0.25">
      <c r="A188" s="10" t="s">
        <v>185</v>
      </c>
      <c r="B188" s="10" t="s">
        <v>155</v>
      </c>
      <c r="C188" s="10" t="s">
        <v>15</v>
      </c>
      <c r="D188" s="11">
        <v>45743</v>
      </c>
      <c r="E188" s="12">
        <v>546506</v>
      </c>
      <c r="F188" s="13">
        <v>2600</v>
      </c>
      <c r="G188" s="14" t="s">
        <v>12</v>
      </c>
    </row>
    <row r="189" spans="1:7" s="1" customFormat="1" ht="15.65" customHeight="1" x14ac:dyDescent="0.25">
      <c r="A189" s="10" t="s">
        <v>186</v>
      </c>
      <c r="B189" s="10" t="s">
        <v>155</v>
      </c>
      <c r="C189" s="10" t="s">
        <v>15</v>
      </c>
      <c r="D189" s="11">
        <v>45741</v>
      </c>
      <c r="E189" s="12">
        <v>546239</v>
      </c>
      <c r="F189" s="13">
        <v>3115</v>
      </c>
      <c r="G189" s="14" t="s">
        <v>12</v>
      </c>
    </row>
    <row r="190" spans="1:7" s="1" customFormat="1" ht="15.65" customHeight="1" x14ac:dyDescent="0.25">
      <c r="A190" s="10" t="s">
        <v>187</v>
      </c>
      <c r="B190" s="10" t="s">
        <v>188</v>
      </c>
      <c r="C190" s="10" t="s">
        <v>15</v>
      </c>
      <c r="D190" s="11">
        <v>45736</v>
      </c>
      <c r="E190" s="12">
        <v>545841</v>
      </c>
      <c r="F190" s="13">
        <v>69057</v>
      </c>
      <c r="G190" s="14" t="s">
        <v>12</v>
      </c>
    </row>
    <row r="191" spans="1:7" s="1" customFormat="1" ht="15.65" customHeight="1" x14ac:dyDescent="0.25">
      <c r="A191" s="10" t="s">
        <v>189</v>
      </c>
      <c r="B191" s="10" t="s">
        <v>190</v>
      </c>
      <c r="C191" s="10" t="s">
        <v>15</v>
      </c>
      <c r="D191" s="11">
        <v>45743</v>
      </c>
      <c r="E191" s="12">
        <v>545663</v>
      </c>
      <c r="F191" s="13">
        <v>293.76</v>
      </c>
      <c r="G191" s="14" t="s">
        <v>12</v>
      </c>
    </row>
    <row r="192" spans="1:7" s="1" customFormat="1" ht="15.65" customHeight="1" x14ac:dyDescent="0.25">
      <c r="A192" s="20" t="s">
        <v>191</v>
      </c>
      <c r="B192" s="20" t="s">
        <v>155</v>
      </c>
      <c r="C192" s="20" t="s">
        <v>15</v>
      </c>
      <c r="D192" s="21">
        <v>45741</v>
      </c>
      <c r="E192" s="22">
        <v>546238</v>
      </c>
      <c r="F192" s="23">
        <v>1500</v>
      </c>
      <c r="G192" s="24" t="s">
        <v>12</v>
      </c>
    </row>
    <row r="193" spans="1:7" s="1" customFormat="1" ht="15.65" customHeight="1" x14ac:dyDescent="0.25">
      <c r="A193" s="15" t="s">
        <v>192</v>
      </c>
      <c r="B193" s="15" t="s">
        <v>155</v>
      </c>
      <c r="C193" s="15" t="s">
        <v>15</v>
      </c>
      <c r="D193" s="16" t="s">
        <v>193</v>
      </c>
      <c r="E193" s="17" t="s">
        <v>194</v>
      </c>
      <c r="F193" s="18">
        <v>379</v>
      </c>
      <c r="G193" s="19" t="s">
        <v>12</v>
      </c>
    </row>
    <row r="194" spans="1:7" s="1" customFormat="1" ht="15.65" customHeight="1" x14ac:dyDescent="0.25">
      <c r="A194" s="20" t="s">
        <v>195</v>
      </c>
      <c r="B194" s="20" t="s">
        <v>155</v>
      </c>
      <c r="C194" s="20" t="s">
        <v>15</v>
      </c>
      <c r="D194" s="21">
        <v>45727</v>
      </c>
      <c r="E194" s="22">
        <v>545270</v>
      </c>
      <c r="F194" s="23">
        <v>2500</v>
      </c>
      <c r="G194" s="24" t="s">
        <v>12</v>
      </c>
    </row>
    <row r="195" spans="1:7" s="1" customFormat="1" ht="15.65" customHeight="1" x14ac:dyDescent="0.25">
      <c r="A195" s="20" t="s">
        <v>196</v>
      </c>
      <c r="B195" s="20" t="s">
        <v>93</v>
      </c>
      <c r="C195" s="20" t="s">
        <v>80</v>
      </c>
      <c r="D195" s="21">
        <v>45720</v>
      </c>
      <c r="E195" s="22">
        <v>545032</v>
      </c>
      <c r="F195" s="23">
        <v>606</v>
      </c>
      <c r="G195" s="24" t="s">
        <v>12</v>
      </c>
    </row>
    <row r="196" spans="1:7" s="1" customFormat="1" ht="15.65" customHeight="1" x14ac:dyDescent="0.25">
      <c r="A196" s="20" t="s">
        <v>197</v>
      </c>
      <c r="B196" s="20" t="s">
        <v>155</v>
      </c>
      <c r="C196" s="20" t="s">
        <v>15</v>
      </c>
      <c r="D196" s="21">
        <v>45741</v>
      </c>
      <c r="E196" s="22">
        <v>546345</v>
      </c>
      <c r="F196" s="23">
        <v>620.62</v>
      </c>
      <c r="G196" s="24" t="s">
        <v>12</v>
      </c>
    </row>
    <row r="197" spans="1:7" s="1" customFormat="1" ht="15.65" customHeight="1" x14ac:dyDescent="0.25">
      <c r="A197" s="20" t="s">
        <v>198</v>
      </c>
      <c r="B197" s="20" t="s">
        <v>155</v>
      </c>
      <c r="C197" s="20" t="s">
        <v>15</v>
      </c>
      <c r="D197" s="21">
        <v>45741</v>
      </c>
      <c r="E197" s="22">
        <v>546342</v>
      </c>
      <c r="F197" s="23">
        <v>3076</v>
      </c>
      <c r="G197" s="24" t="s">
        <v>12</v>
      </c>
    </row>
    <row r="198" spans="1:7" s="1" customFormat="1" ht="15.65" customHeight="1" x14ac:dyDescent="0.25">
      <c r="A198" s="20" t="s">
        <v>199</v>
      </c>
      <c r="B198" s="20" t="s">
        <v>159</v>
      </c>
      <c r="C198" s="20" t="s">
        <v>15</v>
      </c>
      <c r="D198" s="21">
        <v>45736</v>
      </c>
      <c r="E198" s="22">
        <v>546104</v>
      </c>
      <c r="F198" s="23">
        <v>2000</v>
      </c>
      <c r="G198" s="24" t="s">
        <v>12</v>
      </c>
    </row>
    <row r="199" spans="1:7" s="1" customFormat="1" ht="15.65" customHeight="1" x14ac:dyDescent="0.25">
      <c r="A199" s="20" t="s">
        <v>199</v>
      </c>
      <c r="B199" s="20" t="s">
        <v>159</v>
      </c>
      <c r="C199" s="20" t="s">
        <v>15</v>
      </c>
      <c r="D199" s="21">
        <v>45729</v>
      </c>
      <c r="E199" s="22">
        <v>545757</v>
      </c>
      <c r="F199" s="23">
        <v>490</v>
      </c>
      <c r="G199" s="24" t="s">
        <v>12</v>
      </c>
    </row>
    <row r="200" spans="1:7" s="1" customFormat="1" ht="15.65" customHeight="1" x14ac:dyDescent="0.25">
      <c r="A200" s="20" t="s">
        <v>199</v>
      </c>
      <c r="B200" s="20" t="s">
        <v>155</v>
      </c>
      <c r="C200" s="20" t="s">
        <v>15</v>
      </c>
      <c r="D200" s="21">
        <v>45720</v>
      </c>
      <c r="E200" s="22">
        <v>545069</v>
      </c>
      <c r="F200" s="23">
        <v>675</v>
      </c>
      <c r="G200" s="24" t="s">
        <v>12</v>
      </c>
    </row>
    <row r="201" spans="1:7" s="1" customFormat="1" ht="15.65" customHeight="1" x14ac:dyDescent="0.25">
      <c r="A201" s="20" t="s">
        <v>199</v>
      </c>
      <c r="B201" s="20" t="s">
        <v>159</v>
      </c>
      <c r="C201" s="20" t="s">
        <v>15</v>
      </c>
      <c r="D201" s="21">
        <v>45729</v>
      </c>
      <c r="E201" s="22">
        <v>545690</v>
      </c>
      <c r="F201" s="23">
        <v>1030</v>
      </c>
      <c r="G201" s="24" t="s">
        <v>12</v>
      </c>
    </row>
    <row r="202" spans="1:7" s="1" customFormat="1" ht="15.65" customHeight="1" x14ac:dyDescent="0.25">
      <c r="A202" s="20" t="s">
        <v>200</v>
      </c>
      <c r="B202" s="20" t="s">
        <v>153</v>
      </c>
      <c r="C202" s="20" t="s">
        <v>15</v>
      </c>
      <c r="D202" s="21">
        <v>45720</v>
      </c>
      <c r="E202" s="22">
        <v>545077</v>
      </c>
      <c r="F202" s="23">
        <v>3732.72</v>
      </c>
      <c r="G202" s="24" t="s">
        <v>31</v>
      </c>
    </row>
    <row r="203" spans="1:7" s="1" customFormat="1" ht="15.65" customHeight="1" x14ac:dyDescent="0.25">
      <c r="A203" s="20" t="s">
        <v>200</v>
      </c>
      <c r="B203" s="20" t="s">
        <v>153</v>
      </c>
      <c r="C203" s="20" t="s">
        <v>15</v>
      </c>
      <c r="D203" s="21">
        <v>45722</v>
      </c>
      <c r="E203" s="22">
        <v>545275</v>
      </c>
      <c r="F203" s="23">
        <v>1105.8</v>
      </c>
      <c r="G203" s="24" t="s">
        <v>31</v>
      </c>
    </row>
    <row r="204" spans="1:7" s="1" customFormat="1" ht="15.65" customHeight="1" x14ac:dyDescent="0.25">
      <c r="A204" s="20" t="s">
        <v>200</v>
      </c>
      <c r="B204" s="20" t="s">
        <v>153</v>
      </c>
      <c r="C204" s="20" t="s">
        <v>15</v>
      </c>
      <c r="D204" s="21">
        <v>45722</v>
      </c>
      <c r="E204" s="22">
        <v>545289</v>
      </c>
      <c r="F204" s="23">
        <v>1720.28</v>
      </c>
      <c r="G204" s="24" t="s">
        <v>31</v>
      </c>
    </row>
    <row r="205" spans="1:7" s="1" customFormat="1" ht="15.65" customHeight="1" x14ac:dyDescent="0.25">
      <c r="A205" s="20" t="s">
        <v>200</v>
      </c>
      <c r="B205" s="20" t="s">
        <v>153</v>
      </c>
      <c r="C205" s="20" t="s">
        <v>15</v>
      </c>
      <c r="D205" s="21">
        <v>45722</v>
      </c>
      <c r="E205" s="22">
        <v>545292</v>
      </c>
      <c r="F205" s="23">
        <v>2638.56</v>
      </c>
      <c r="G205" s="24" t="s">
        <v>31</v>
      </c>
    </row>
    <row r="206" spans="1:7" s="1" customFormat="1" ht="15.65" customHeight="1" x14ac:dyDescent="0.25">
      <c r="A206" s="20" t="s">
        <v>200</v>
      </c>
      <c r="B206" s="20" t="s">
        <v>153</v>
      </c>
      <c r="C206" s="20" t="s">
        <v>15</v>
      </c>
      <c r="D206" s="21">
        <v>45729</v>
      </c>
      <c r="E206" s="22">
        <v>545759</v>
      </c>
      <c r="F206" s="23">
        <v>669.17</v>
      </c>
      <c r="G206" s="24" t="s">
        <v>31</v>
      </c>
    </row>
    <row r="207" spans="1:7" s="1" customFormat="1" ht="15.65" customHeight="1" x14ac:dyDescent="0.25">
      <c r="A207" s="10" t="s">
        <v>200</v>
      </c>
      <c r="B207" s="10" t="s">
        <v>153</v>
      </c>
      <c r="C207" s="10" t="s">
        <v>15</v>
      </c>
      <c r="D207" s="11">
        <v>45734</v>
      </c>
      <c r="E207" s="12">
        <v>545865</v>
      </c>
      <c r="F207" s="13">
        <v>2745.49</v>
      </c>
      <c r="G207" s="14" t="s">
        <v>31</v>
      </c>
    </row>
    <row r="208" spans="1:7" s="1" customFormat="1" ht="15.65" customHeight="1" x14ac:dyDescent="0.25">
      <c r="A208" s="10" t="s">
        <v>200</v>
      </c>
      <c r="B208" s="10" t="s">
        <v>153</v>
      </c>
      <c r="C208" s="10" t="s">
        <v>15</v>
      </c>
      <c r="D208" s="11">
        <v>45734</v>
      </c>
      <c r="E208" s="12">
        <v>545898</v>
      </c>
      <c r="F208" s="13">
        <v>2055.7600000000002</v>
      </c>
      <c r="G208" s="14" t="s">
        <v>31</v>
      </c>
    </row>
    <row r="209" spans="1:7" s="1" customFormat="1" ht="15.65" customHeight="1" x14ac:dyDescent="0.25">
      <c r="A209" s="10" t="s">
        <v>200</v>
      </c>
      <c r="B209" s="10" t="s">
        <v>153</v>
      </c>
      <c r="C209" s="10" t="s">
        <v>15</v>
      </c>
      <c r="D209" s="11">
        <v>45734</v>
      </c>
      <c r="E209" s="12">
        <v>545952</v>
      </c>
      <c r="F209" s="13">
        <v>1232.8</v>
      </c>
      <c r="G209" s="14" t="s">
        <v>31</v>
      </c>
    </row>
    <row r="210" spans="1:7" s="1" customFormat="1" ht="15.65" customHeight="1" x14ac:dyDescent="0.25">
      <c r="A210" s="10" t="s">
        <v>200</v>
      </c>
      <c r="B210" s="10" t="s">
        <v>153</v>
      </c>
      <c r="C210" s="10" t="s">
        <v>15</v>
      </c>
      <c r="D210" s="11">
        <v>45736</v>
      </c>
      <c r="E210" s="12">
        <v>546060</v>
      </c>
      <c r="F210" s="13">
        <v>8501.2800000000007</v>
      </c>
      <c r="G210" s="14" t="s">
        <v>31</v>
      </c>
    </row>
    <row r="211" spans="1:7" s="1" customFormat="1" ht="15.65" customHeight="1" x14ac:dyDescent="0.25">
      <c r="A211" s="10" t="s">
        <v>200</v>
      </c>
      <c r="B211" s="10" t="s">
        <v>153</v>
      </c>
      <c r="C211" s="10" t="s">
        <v>15</v>
      </c>
      <c r="D211" s="11">
        <v>45736</v>
      </c>
      <c r="E211" s="12">
        <v>546074</v>
      </c>
      <c r="F211" s="13">
        <v>487.5</v>
      </c>
      <c r="G211" s="14" t="s">
        <v>31</v>
      </c>
    </row>
    <row r="212" spans="1:7" s="1" customFormat="1" ht="15.65" customHeight="1" x14ac:dyDescent="0.25">
      <c r="A212" s="10" t="s">
        <v>200</v>
      </c>
      <c r="B212" s="10" t="s">
        <v>201</v>
      </c>
      <c r="C212" s="10" t="s">
        <v>49</v>
      </c>
      <c r="D212" s="11">
        <v>45729</v>
      </c>
      <c r="E212" s="12">
        <v>545716</v>
      </c>
      <c r="F212" s="13">
        <v>6235.92</v>
      </c>
      <c r="G212" s="14" t="s">
        <v>31</v>
      </c>
    </row>
    <row r="213" spans="1:7" s="1" customFormat="1" ht="15.65" customHeight="1" x14ac:dyDescent="0.25">
      <c r="A213" s="10" t="s">
        <v>202</v>
      </c>
      <c r="B213" s="10" t="s">
        <v>153</v>
      </c>
      <c r="C213" s="10" t="s">
        <v>15</v>
      </c>
      <c r="D213" s="11">
        <v>45722</v>
      </c>
      <c r="E213" s="12">
        <v>545291</v>
      </c>
      <c r="F213" s="13">
        <v>18281.669999999998</v>
      </c>
      <c r="G213" s="14" t="s">
        <v>31</v>
      </c>
    </row>
    <row r="214" spans="1:7" s="1" customFormat="1" ht="15.65" customHeight="1" x14ac:dyDescent="0.25">
      <c r="A214" s="10" t="s">
        <v>203</v>
      </c>
      <c r="B214" s="10" t="s">
        <v>162</v>
      </c>
      <c r="C214" s="10" t="s">
        <v>15</v>
      </c>
      <c r="D214" s="11">
        <v>45722</v>
      </c>
      <c r="E214" s="12">
        <v>544842</v>
      </c>
      <c r="F214" s="13">
        <v>378</v>
      </c>
      <c r="G214" s="14" t="s">
        <v>12</v>
      </c>
    </row>
    <row r="215" spans="1:7" s="1" customFormat="1" ht="15.65" customHeight="1" x14ac:dyDescent="0.25">
      <c r="A215" s="10" t="s">
        <v>203</v>
      </c>
      <c r="B215" s="10" t="s">
        <v>162</v>
      </c>
      <c r="C215" s="10" t="s">
        <v>15</v>
      </c>
      <c r="D215" s="11">
        <v>45722</v>
      </c>
      <c r="E215" s="12">
        <v>544843</v>
      </c>
      <c r="F215" s="13">
        <v>378</v>
      </c>
      <c r="G215" s="14" t="s">
        <v>12</v>
      </c>
    </row>
    <row r="216" spans="1:7" s="1" customFormat="1" ht="15.65" customHeight="1" x14ac:dyDescent="0.25">
      <c r="A216" s="10" t="s">
        <v>203</v>
      </c>
      <c r="B216" s="10" t="s">
        <v>162</v>
      </c>
      <c r="C216" s="10" t="s">
        <v>15</v>
      </c>
      <c r="D216" s="11">
        <v>45722</v>
      </c>
      <c r="E216" s="12">
        <v>544844</v>
      </c>
      <c r="F216" s="13">
        <v>378</v>
      </c>
      <c r="G216" s="14" t="s">
        <v>12</v>
      </c>
    </row>
    <row r="217" spans="1:7" s="1" customFormat="1" ht="15.65" customHeight="1" x14ac:dyDescent="0.25">
      <c r="A217" s="10" t="s">
        <v>203</v>
      </c>
      <c r="B217" s="10" t="s">
        <v>162</v>
      </c>
      <c r="C217" s="10" t="s">
        <v>15</v>
      </c>
      <c r="D217" s="11">
        <v>45722</v>
      </c>
      <c r="E217" s="12">
        <v>544846</v>
      </c>
      <c r="F217" s="13">
        <v>378</v>
      </c>
      <c r="G217" s="14" t="s">
        <v>12</v>
      </c>
    </row>
    <row r="218" spans="1:7" s="1" customFormat="1" ht="15.65" customHeight="1" x14ac:dyDescent="0.25">
      <c r="A218" s="10" t="s">
        <v>203</v>
      </c>
      <c r="B218" s="10" t="s">
        <v>162</v>
      </c>
      <c r="C218" s="10" t="s">
        <v>15</v>
      </c>
      <c r="D218" s="11">
        <v>45722</v>
      </c>
      <c r="E218" s="12">
        <v>545103</v>
      </c>
      <c r="F218" s="13">
        <v>378</v>
      </c>
      <c r="G218" s="14" t="s">
        <v>12</v>
      </c>
    </row>
    <row r="219" spans="1:7" s="1" customFormat="1" ht="15.65" customHeight="1" x14ac:dyDescent="0.25">
      <c r="A219" s="10" t="s">
        <v>203</v>
      </c>
      <c r="B219" s="10" t="s">
        <v>162</v>
      </c>
      <c r="C219" s="10" t="s">
        <v>15</v>
      </c>
      <c r="D219" s="11">
        <v>45734</v>
      </c>
      <c r="E219" s="12">
        <v>545615</v>
      </c>
      <c r="F219" s="13">
        <v>378</v>
      </c>
      <c r="G219" s="14" t="s">
        <v>12</v>
      </c>
    </row>
    <row r="220" spans="1:7" s="1" customFormat="1" ht="15.65" customHeight="1" x14ac:dyDescent="0.25">
      <c r="A220" s="10" t="s">
        <v>203</v>
      </c>
      <c r="B220" s="10" t="s">
        <v>162</v>
      </c>
      <c r="C220" s="10" t="s">
        <v>15</v>
      </c>
      <c r="D220" s="11">
        <v>45741</v>
      </c>
      <c r="E220" s="12">
        <v>545903</v>
      </c>
      <c r="F220" s="13">
        <v>378</v>
      </c>
      <c r="G220" s="14" t="s">
        <v>12</v>
      </c>
    </row>
    <row r="221" spans="1:7" s="25" customFormat="1" ht="20.9" customHeight="1" x14ac:dyDescent="0.25">
      <c r="A221" s="10" t="s">
        <v>204</v>
      </c>
      <c r="B221" s="10" t="s">
        <v>153</v>
      </c>
      <c r="C221" s="10" t="s">
        <v>15</v>
      </c>
      <c r="D221" s="11">
        <v>45734</v>
      </c>
      <c r="E221" s="12">
        <v>545948</v>
      </c>
      <c r="F221" s="13">
        <v>6815.54</v>
      </c>
      <c r="G221" s="14" t="s">
        <v>31</v>
      </c>
    </row>
    <row r="222" spans="1:7" s="1" customFormat="1" ht="14.9" customHeight="1" x14ac:dyDescent="0.25">
      <c r="A222" s="26"/>
      <c r="B222" s="26"/>
      <c r="C222" s="26"/>
      <c r="D222" s="27"/>
      <c r="E222" s="28"/>
      <c r="F222" s="29">
        <f>SUM(F152:F221)</f>
        <v>475613.88</v>
      </c>
      <c r="G222" s="28"/>
    </row>
    <row r="223" spans="1:7" s="1" customFormat="1" ht="25" customHeight="1" x14ac:dyDescent="0.25">
      <c r="D223" s="2"/>
      <c r="F223" s="3"/>
    </row>
    <row r="224" spans="1:7" s="1" customFormat="1" ht="16" customHeight="1" x14ac:dyDescent="0.25">
      <c r="A224" s="5" t="s">
        <v>205</v>
      </c>
      <c r="D224" s="2"/>
      <c r="F224" s="3"/>
    </row>
    <row r="225" spans="1:7" s="1" customFormat="1" ht="19.149999999999999" customHeight="1" x14ac:dyDescent="0.25">
      <c r="D225" s="2"/>
      <c r="F225" s="3"/>
    </row>
    <row r="226" spans="1:7" s="1" customFormat="1" ht="27.25" customHeight="1" x14ac:dyDescent="0.25">
      <c r="A226" s="6" t="s">
        <v>2</v>
      </c>
      <c r="B226" s="6" t="s">
        <v>3</v>
      </c>
      <c r="C226" s="6" t="s">
        <v>4</v>
      </c>
      <c r="D226" s="7" t="s">
        <v>5</v>
      </c>
      <c r="E226" s="6" t="s">
        <v>6</v>
      </c>
      <c r="F226" s="8" t="s">
        <v>7</v>
      </c>
      <c r="G226" s="9" t="s">
        <v>8</v>
      </c>
    </row>
    <row r="227" spans="1:7" s="1" customFormat="1" ht="15.65" customHeight="1" x14ac:dyDescent="0.25">
      <c r="A227" s="10" t="s">
        <v>206</v>
      </c>
      <c r="B227" s="10" t="s">
        <v>207</v>
      </c>
      <c r="C227" s="10" t="s">
        <v>15</v>
      </c>
      <c r="D227" s="11">
        <v>45720</v>
      </c>
      <c r="E227" s="12">
        <v>544804</v>
      </c>
      <c r="F227" s="13">
        <v>600</v>
      </c>
      <c r="G227" s="14" t="s">
        <v>12</v>
      </c>
    </row>
    <row r="228" spans="1:7" s="1" customFormat="1" ht="15.65" customHeight="1" x14ac:dyDescent="0.25">
      <c r="A228" s="10" t="s">
        <v>206</v>
      </c>
      <c r="B228" s="10" t="s">
        <v>207</v>
      </c>
      <c r="C228" s="10" t="s">
        <v>15</v>
      </c>
      <c r="D228" s="11">
        <v>45734</v>
      </c>
      <c r="E228" s="12">
        <v>544665</v>
      </c>
      <c r="F228" s="13">
        <v>600</v>
      </c>
      <c r="G228" s="14" t="s">
        <v>12</v>
      </c>
    </row>
    <row r="229" spans="1:7" s="1" customFormat="1" ht="15.65" customHeight="1" x14ac:dyDescent="0.25">
      <c r="A229" s="10" t="s">
        <v>206</v>
      </c>
      <c r="B229" s="10" t="s">
        <v>207</v>
      </c>
      <c r="C229" s="10" t="s">
        <v>15</v>
      </c>
      <c r="D229" s="11">
        <v>45743</v>
      </c>
      <c r="E229" s="12">
        <v>546526</v>
      </c>
      <c r="F229" s="13">
        <v>600</v>
      </c>
      <c r="G229" s="14" t="s">
        <v>12</v>
      </c>
    </row>
    <row r="230" spans="1:7" s="1" customFormat="1" ht="15.65" customHeight="1" x14ac:dyDescent="0.25">
      <c r="A230" s="10" t="s">
        <v>156</v>
      </c>
      <c r="B230" s="10" t="s">
        <v>157</v>
      </c>
      <c r="C230" s="10" t="s">
        <v>11</v>
      </c>
      <c r="D230" s="11">
        <v>45734</v>
      </c>
      <c r="E230" s="12">
        <v>545901</v>
      </c>
      <c r="F230" s="13">
        <v>656.64</v>
      </c>
      <c r="G230" s="14" t="s">
        <v>12</v>
      </c>
    </row>
    <row r="231" spans="1:7" s="1" customFormat="1" ht="15.65" customHeight="1" x14ac:dyDescent="0.25">
      <c r="A231" s="10" t="s">
        <v>156</v>
      </c>
      <c r="B231" s="10" t="s">
        <v>157</v>
      </c>
      <c r="C231" s="10" t="s">
        <v>11</v>
      </c>
      <c r="D231" s="11">
        <v>45736</v>
      </c>
      <c r="E231" s="12">
        <v>545661</v>
      </c>
      <c r="F231" s="13">
        <v>3097.71</v>
      </c>
      <c r="G231" s="14" t="s">
        <v>12</v>
      </c>
    </row>
    <row r="232" spans="1:7" s="1" customFormat="1" ht="15.65" customHeight="1" x14ac:dyDescent="0.25">
      <c r="A232" s="10" t="s">
        <v>156</v>
      </c>
      <c r="B232" s="10" t="s">
        <v>157</v>
      </c>
      <c r="C232" s="10" t="s">
        <v>11</v>
      </c>
      <c r="D232" s="11">
        <v>45736</v>
      </c>
      <c r="E232" s="12">
        <v>545667</v>
      </c>
      <c r="F232" s="13">
        <v>3065.38</v>
      </c>
      <c r="G232" s="14" t="s">
        <v>12</v>
      </c>
    </row>
    <row r="233" spans="1:7" s="1" customFormat="1" ht="15.65" customHeight="1" x14ac:dyDescent="0.25">
      <c r="A233" s="10" t="s">
        <v>156</v>
      </c>
      <c r="B233" s="10" t="s">
        <v>157</v>
      </c>
      <c r="C233" s="10" t="s">
        <v>11</v>
      </c>
      <c r="D233" s="11">
        <v>45736</v>
      </c>
      <c r="E233" s="12">
        <v>545670</v>
      </c>
      <c r="F233" s="13">
        <v>453.8</v>
      </c>
      <c r="G233" s="14" t="s">
        <v>12</v>
      </c>
    </row>
    <row r="234" spans="1:7" s="1" customFormat="1" ht="15.65" customHeight="1" x14ac:dyDescent="0.25">
      <c r="A234" s="10" t="s">
        <v>156</v>
      </c>
      <c r="B234" s="10" t="s">
        <v>157</v>
      </c>
      <c r="C234" s="10" t="s">
        <v>11</v>
      </c>
      <c r="D234" s="11">
        <v>45736</v>
      </c>
      <c r="E234" s="12">
        <v>545671</v>
      </c>
      <c r="F234" s="13">
        <v>587.20000000000005</v>
      </c>
      <c r="G234" s="14" t="s">
        <v>12</v>
      </c>
    </row>
    <row r="235" spans="1:7" s="1" customFormat="1" ht="15.65" customHeight="1" x14ac:dyDescent="0.25">
      <c r="A235" s="10" t="s">
        <v>156</v>
      </c>
      <c r="B235" s="10" t="s">
        <v>157</v>
      </c>
      <c r="C235" s="10" t="s">
        <v>11</v>
      </c>
      <c r="D235" s="11">
        <v>45736</v>
      </c>
      <c r="E235" s="12">
        <v>545672</v>
      </c>
      <c r="F235" s="13">
        <v>453.8</v>
      </c>
      <c r="G235" s="14" t="s">
        <v>12</v>
      </c>
    </row>
    <row r="236" spans="1:7" s="1" customFormat="1" ht="15.65" customHeight="1" x14ac:dyDescent="0.25">
      <c r="A236" s="10" t="s">
        <v>156</v>
      </c>
      <c r="B236" s="10" t="s">
        <v>157</v>
      </c>
      <c r="C236" s="10" t="s">
        <v>11</v>
      </c>
      <c r="D236" s="11">
        <v>45736</v>
      </c>
      <c r="E236" s="12">
        <v>545675</v>
      </c>
      <c r="F236" s="13">
        <v>453.8</v>
      </c>
      <c r="G236" s="14" t="s">
        <v>12</v>
      </c>
    </row>
    <row r="237" spans="1:7" s="1" customFormat="1" ht="15.65" customHeight="1" x14ac:dyDescent="0.25">
      <c r="A237" s="10" t="s">
        <v>208</v>
      </c>
      <c r="B237" s="10" t="s">
        <v>30</v>
      </c>
      <c r="C237" s="10" t="s">
        <v>11</v>
      </c>
      <c r="D237" s="11">
        <v>45734</v>
      </c>
      <c r="E237" s="12">
        <v>545882</v>
      </c>
      <c r="F237" s="13">
        <v>2880</v>
      </c>
      <c r="G237" s="14" t="s">
        <v>31</v>
      </c>
    </row>
    <row r="238" spans="1:7" s="1" customFormat="1" ht="15.65" customHeight="1" x14ac:dyDescent="0.25">
      <c r="A238" s="10" t="s">
        <v>208</v>
      </c>
      <c r="B238" s="10" t="s">
        <v>209</v>
      </c>
      <c r="C238" s="10" t="s">
        <v>11</v>
      </c>
      <c r="D238" s="11">
        <v>45736</v>
      </c>
      <c r="E238" s="12">
        <v>546050</v>
      </c>
      <c r="F238" s="13">
        <v>378</v>
      </c>
      <c r="G238" s="14" t="s">
        <v>12</v>
      </c>
    </row>
    <row r="239" spans="1:7" s="1" customFormat="1" ht="15.65" customHeight="1" x14ac:dyDescent="0.25">
      <c r="A239" s="10" t="s">
        <v>208</v>
      </c>
      <c r="B239" s="10" t="s">
        <v>209</v>
      </c>
      <c r="C239" s="10" t="s">
        <v>11</v>
      </c>
      <c r="D239" s="11">
        <v>45736</v>
      </c>
      <c r="E239" s="12">
        <v>546051</v>
      </c>
      <c r="F239" s="13">
        <v>342.84</v>
      </c>
      <c r="G239" s="14" t="s">
        <v>12</v>
      </c>
    </row>
    <row r="240" spans="1:7" s="1" customFormat="1" ht="15.65" customHeight="1" x14ac:dyDescent="0.25">
      <c r="A240" s="10" t="s">
        <v>210</v>
      </c>
      <c r="B240" s="10" t="s">
        <v>211</v>
      </c>
      <c r="C240" s="10" t="s">
        <v>11</v>
      </c>
      <c r="D240" s="11">
        <v>45743</v>
      </c>
      <c r="E240" s="12">
        <v>546507</v>
      </c>
      <c r="F240" s="13">
        <v>7788</v>
      </c>
      <c r="G240" s="14" t="s">
        <v>12</v>
      </c>
    </row>
    <row r="241" spans="1:7" s="1" customFormat="1" ht="15.65" customHeight="1" x14ac:dyDescent="0.25">
      <c r="A241" s="15" t="s">
        <v>81</v>
      </c>
      <c r="B241" s="15" t="s">
        <v>212</v>
      </c>
      <c r="C241" s="15" t="s">
        <v>15</v>
      </c>
      <c r="D241" s="16" t="s">
        <v>83</v>
      </c>
      <c r="E241" s="17" t="s">
        <v>84</v>
      </c>
      <c r="F241" s="18">
        <v>472.88</v>
      </c>
      <c r="G241" s="19" t="s">
        <v>12</v>
      </c>
    </row>
    <row r="242" spans="1:7" s="1" customFormat="1" ht="15.65" customHeight="1" x14ac:dyDescent="0.25">
      <c r="A242" s="10" t="s">
        <v>213</v>
      </c>
      <c r="B242" s="10" t="s">
        <v>30</v>
      </c>
      <c r="C242" s="10" t="s">
        <v>11</v>
      </c>
      <c r="D242" s="11">
        <v>45720</v>
      </c>
      <c r="E242" s="12">
        <v>541653</v>
      </c>
      <c r="F242" s="13">
        <v>8119.22</v>
      </c>
      <c r="G242" s="14" t="s">
        <v>31</v>
      </c>
    </row>
    <row r="243" spans="1:7" s="1" customFormat="1" ht="15.65" customHeight="1" x14ac:dyDescent="0.25">
      <c r="A243" s="10" t="s">
        <v>213</v>
      </c>
      <c r="B243" s="10" t="s">
        <v>30</v>
      </c>
      <c r="C243" s="10" t="s">
        <v>11</v>
      </c>
      <c r="D243" s="11">
        <v>45720</v>
      </c>
      <c r="E243" s="12">
        <v>541654</v>
      </c>
      <c r="F243" s="13">
        <v>6827.02</v>
      </c>
      <c r="G243" s="14" t="s">
        <v>31</v>
      </c>
    </row>
    <row r="244" spans="1:7" s="1" customFormat="1" ht="15.65" customHeight="1" x14ac:dyDescent="0.25">
      <c r="A244" s="10" t="s">
        <v>213</v>
      </c>
      <c r="B244" s="10" t="s">
        <v>30</v>
      </c>
      <c r="C244" s="10" t="s">
        <v>11</v>
      </c>
      <c r="D244" s="11">
        <v>45722</v>
      </c>
      <c r="E244" s="12">
        <v>541591</v>
      </c>
      <c r="F244" s="13">
        <v>10024.57</v>
      </c>
      <c r="G244" s="14" t="s">
        <v>31</v>
      </c>
    </row>
    <row r="245" spans="1:7" s="1" customFormat="1" ht="15.65" customHeight="1" x14ac:dyDescent="0.25">
      <c r="A245" s="10" t="s">
        <v>213</v>
      </c>
      <c r="B245" s="10" t="s">
        <v>30</v>
      </c>
      <c r="C245" s="10" t="s">
        <v>11</v>
      </c>
      <c r="D245" s="11">
        <v>45727</v>
      </c>
      <c r="E245" s="12">
        <v>545284</v>
      </c>
      <c r="F245" s="13">
        <v>11625.24</v>
      </c>
      <c r="G245" s="14" t="s">
        <v>31</v>
      </c>
    </row>
    <row r="246" spans="1:7" s="1" customFormat="1" ht="15.65" customHeight="1" x14ac:dyDescent="0.25">
      <c r="A246" s="10" t="s">
        <v>213</v>
      </c>
      <c r="B246" s="10" t="s">
        <v>30</v>
      </c>
      <c r="C246" s="10" t="s">
        <v>11</v>
      </c>
      <c r="D246" s="11">
        <v>45736</v>
      </c>
      <c r="E246" s="12">
        <v>544575</v>
      </c>
      <c r="F246" s="13">
        <v>13326.94</v>
      </c>
      <c r="G246" s="14" t="s">
        <v>31</v>
      </c>
    </row>
    <row r="247" spans="1:7" s="1" customFormat="1" ht="15.65" customHeight="1" x14ac:dyDescent="0.25">
      <c r="A247" s="10" t="s">
        <v>213</v>
      </c>
      <c r="B247" s="10" t="s">
        <v>30</v>
      </c>
      <c r="C247" s="10" t="s">
        <v>11</v>
      </c>
      <c r="D247" s="11">
        <v>45741</v>
      </c>
      <c r="E247" s="12">
        <v>546316</v>
      </c>
      <c r="F247" s="13">
        <v>12614.77</v>
      </c>
      <c r="G247" s="14" t="s">
        <v>31</v>
      </c>
    </row>
    <row r="248" spans="1:7" s="1" customFormat="1" ht="15.65" customHeight="1" x14ac:dyDescent="0.25">
      <c r="A248" s="10" t="s">
        <v>213</v>
      </c>
      <c r="B248" s="10" t="s">
        <v>30</v>
      </c>
      <c r="C248" s="10" t="s">
        <v>11</v>
      </c>
      <c r="D248" s="11">
        <v>45741</v>
      </c>
      <c r="E248" s="12">
        <v>546317</v>
      </c>
      <c r="F248" s="13">
        <v>12523.55</v>
      </c>
      <c r="G248" s="14" t="s">
        <v>31</v>
      </c>
    </row>
    <row r="249" spans="1:7" s="1" customFormat="1" ht="15.65" customHeight="1" x14ac:dyDescent="0.25">
      <c r="A249" s="10" t="s">
        <v>213</v>
      </c>
      <c r="B249" s="10" t="s">
        <v>30</v>
      </c>
      <c r="C249" s="10" t="s">
        <v>11</v>
      </c>
      <c r="D249" s="11">
        <v>45741</v>
      </c>
      <c r="E249" s="12">
        <v>546318</v>
      </c>
      <c r="F249" s="13">
        <v>8765</v>
      </c>
      <c r="G249" s="14" t="s">
        <v>31</v>
      </c>
    </row>
    <row r="250" spans="1:7" s="1" customFormat="1" ht="15.65" customHeight="1" x14ac:dyDescent="0.25">
      <c r="A250" s="10" t="s">
        <v>213</v>
      </c>
      <c r="B250" s="10" t="s">
        <v>30</v>
      </c>
      <c r="C250" s="10" t="s">
        <v>11</v>
      </c>
      <c r="D250" s="11">
        <v>45741</v>
      </c>
      <c r="E250" s="12">
        <v>546319</v>
      </c>
      <c r="F250" s="13">
        <v>8415</v>
      </c>
      <c r="G250" s="14" t="s">
        <v>31</v>
      </c>
    </row>
    <row r="251" spans="1:7" s="1" customFormat="1" ht="15.65" customHeight="1" x14ac:dyDescent="0.25">
      <c r="A251" s="10" t="s">
        <v>214</v>
      </c>
      <c r="B251" s="10" t="s">
        <v>30</v>
      </c>
      <c r="C251" s="10" t="s">
        <v>11</v>
      </c>
      <c r="D251" s="11">
        <v>45720</v>
      </c>
      <c r="E251" s="12">
        <v>544664</v>
      </c>
      <c r="F251" s="13">
        <v>11833</v>
      </c>
      <c r="G251" s="14" t="s">
        <v>31</v>
      </c>
    </row>
    <row r="252" spans="1:7" s="1" customFormat="1" ht="15.65" customHeight="1" x14ac:dyDescent="0.25">
      <c r="A252" s="10" t="s">
        <v>214</v>
      </c>
      <c r="B252" s="10" t="s">
        <v>30</v>
      </c>
      <c r="C252" s="10" t="s">
        <v>11</v>
      </c>
      <c r="D252" s="11">
        <v>45727</v>
      </c>
      <c r="E252" s="12">
        <v>545511</v>
      </c>
      <c r="F252" s="13">
        <v>16526.8</v>
      </c>
      <c r="G252" s="14" t="s">
        <v>31</v>
      </c>
    </row>
    <row r="253" spans="1:7" s="1" customFormat="1" ht="15.65" customHeight="1" x14ac:dyDescent="0.25">
      <c r="A253" s="10" t="s">
        <v>214</v>
      </c>
      <c r="B253" s="10" t="s">
        <v>30</v>
      </c>
      <c r="C253" s="10" t="s">
        <v>11</v>
      </c>
      <c r="D253" s="11">
        <v>45734</v>
      </c>
      <c r="E253" s="12">
        <v>545538</v>
      </c>
      <c r="F253" s="13">
        <v>12759.4</v>
      </c>
      <c r="G253" s="14" t="s">
        <v>31</v>
      </c>
    </row>
    <row r="254" spans="1:7" s="1" customFormat="1" ht="15.65" customHeight="1" x14ac:dyDescent="0.25">
      <c r="A254" s="10" t="s">
        <v>214</v>
      </c>
      <c r="B254" s="10" t="s">
        <v>30</v>
      </c>
      <c r="C254" s="10" t="s">
        <v>11</v>
      </c>
      <c r="D254" s="11">
        <v>45741</v>
      </c>
      <c r="E254" s="12">
        <v>546347</v>
      </c>
      <c r="F254" s="13">
        <v>4021</v>
      </c>
      <c r="G254" s="14" t="s">
        <v>31</v>
      </c>
    </row>
    <row r="255" spans="1:7" s="1" customFormat="1" ht="15.65" customHeight="1" x14ac:dyDescent="0.25">
      <c r="A255" s="10" t="s">
        <v>215</v>
      </c>
      <c r="B255" s="10" t="s">
        <v>30</v>
      </c>
      <c r="C255" s="10" t="s">
        <v>11</v>
      </c>
      <c r="D255" s="11">
        <v>45741</v>
      </c>
      <c r="E255" s="12">
        <v>546303</v>
      </c>
      <c r="F255" s="13">
        <v>60343.12</v>
      </c>
      <c r="G255" s="14" t="s">
        <v>31</v>
      </c>
    </row>
    <row r="256" spans="1:7" s="1" customFormat="1" ht="15.65" customHeight="1" x14ac:dyDescent="0.25">
      <c r="A256" s="10" t="s">
        <v>216</v>
      </c>
      <c r="B256" s="10" t="s">
        <v>217</v>
      </c>
      <c r="C256" s="10" t="s">
        <v>11</v>
      </c>
      <c r="D256" s="11">
        <v>45722</v>
      </c>
      <c r="E256" s="12">
        <v>545041</v>
      </c>
      <c r="F256" s="13">
        <v>22464.85</v>
      </c>
      <c r="G256" s="14" t="s">
        <v>12</v>
      </c>
    </row>
    <row r="257" spans="1:7" s="1" customFormat="1" ht="15.65" customHeight="1" x14ac:dyDescent="0.25">
      <c r="A257" s="10" t="s">
        <v>216</v>
      </c>
      <c r="B257" s="10" t="s">
        <v>217</v>
      </c>
      <c r="C257" s="10" t="s">
        <v>11</v>
      </c>
      <c r="D257" s="11">
        <v>45741</v>
      </c>
      <c r="E257" s="12">
        <v>546193</v>
      </c>
      <c r="F257" s="13">
        <v>8231.0499999999993</v>
      </c>
      <c r="G257" s="14" t="s">
        <v>12</v>
      </c>
    </row>
    <row r="258" spans="1:7" s="1" customFormat="1" ht="15.65" customHeight="1" x14ac:dyDescent="0.25">
      <c r="A258" s="10" t="s">
        <v>216</v>
      </c>
      <c r="B258" s="10" t="s">
        <v>30</v>
      </c>
      <c r="C258" s="10" t="s">
        <v>11</v>
      </c>
      <c r="D258" s="11">
        <v>45722</v>
      </c>
      <c r="E258" s="12">
        <v>545042</v>
      </c>
      <c r="F258" s="13">
        <v>2160</v>
      </c>
      <c r="G258" s="14" t="s">
        <v>31</v>
      </c>
    </row>
    <row r="259" spans="1:7" s="1" customFormat="1" ht="15.65" customHeight="1" x14ac:dyDescent="0.25">
      <c r="A259" s="10" t="s">
        <v>216</v>
      </c>
      <c r="B259" s="10" t="s">
        <v>30</v>
      </c>
      <c r="C259" s="10" t="s">
        <v>11</v>
      </c>
      <c r="D259" s="11">
        <v>45727</v>
      </c>
      <c r="E259" s="12">
        <v>545503</v>
      </c>
      <c r="F259" s="13">
        <v>47215.92</v>
      </c>
      <c r="G259" s="14" t="s">
        <v>31</v>
      </c>
    </row>
    <row r="260" spans="1:7" s="1" customFormat="1" ht="15.65" customHeight="1" x14ac:dyDescent="0.25">
      <c r="A260" s="10" t="s">
        <v>216</v>
      </c>
      <c r="B260" s="10" t="s">
        <v>30</v>
      </c>
      <c r="C260" s="10" t="s">
        <v>11</v>
      </c>
      <c r="D260" s="11">
        <v>45727</v>
      </c>
      <c r="E260" s="12">
        <v>545504</v>
      </c>
      <c r="F260" s="13">
        <v>33399.599999999999</v>
      </c>
      <c r="G260" s="14" t="s">
        <v>31</v>
      </c>
    </row>
    <row r="261" spans="1:7" s="1" customFormat="1" ht="15.65" customHeight="1" x14ac:dyDescent="0.25">
      <c r="A261" s="10" t="s">
        <v>216</v>
      </c>
      <c r="B261" s="10" t="s">
        <v>30</v>
      </c>
      <c r="C261" s="10" t="s">
        <v>11</v>
      </c>
      <c r="D261" s="11">
        <v>45741</v>
      </c>
      <c r="E261" s="12">
        <v>546187</v>
      </c>
      <c r="F261" s="13">
        <v>1350</v>
      </c>
      <c r="G261" s="14" t="s">
        <v>31</v>
      </c>
    </row>
    <row r="262" spans="1:7" s="1" customFormat="1" ht="15.65" customHeight="1" x14ac:dyDescent="0.25">
      <c r="A262" s="10" t="s">
        <v>216</v>
      </c>
      <c r="B262" s="10" t="s">
        <v>30</v>
      </c>
      <c r="C262" s="10" t="s">
        <v>11</v>
      </c>
      <c r="D262" s="11">
        <v>45741</v>
      </c>
      <c r="E262" s="12">
        <v>546269</v>
      </c>
      <c r="F262" s="13">
        <v>103377.35</v>
      </c>
      <c r="G262" s="14" t="s">
        <v>31</v>
      </c>
    </row>
    <row r="263" spans="1:7" s="1" customFormat="1" ht="15.65" customHeight="1" x14ac:dyDescent="0.25">
      <c r="A263" s="10" t="s">
        <v>140</v>
      </c>
      <c r="B263" s="10" t="s">
        <v>218</v>
      </c>
      <c r="C263" s="10" t="s">
        <v>11</v>
      </c>
      <c r="D263" s="11">
        <v>45727</v>
      </c>
      <c r="E263" s="12">
        <v>545483</v>
      </c>
      <c r="F263" s="13">
        <v>871.2</v>
      </c>
      <c r="G263" s="14" t="s">
        <v>31</v>
      </c>
    </row>
    <row r="264" spans="1:7" s="1" customFormat="1" ht="15.65" customHeight="1" x14ac:dyDescent="0.25">
      <c r="A264" s="10" t="s">
        <v>140</v>
      </c>
      <c r="B264" s="10" t="s">
        <v>218</v>
      </c>
      <c r="C264" s="10" t="s">
        <v>11</v>
      </c>
      <c r="D264" s="11">
        <v>45727</v>
      </c>
      <c r="E264" s="12">
        <v>545484</v>
      </c>
      <c r="F264" s="13">
        <v>7489.8</v>
      </c>
      <c r="G264" s="14" t="s">
        <v>31</v>
      </c>
    </row>
    <row r="265" spans="1:7" s="1" customFormat="1" ht="15.65" customHeight="1" x14ac:dyDescent="0.25">
      <c r="A265" s="10" t="s">
        <v>140</v>
      </c>
      <c r="B265" s="10" t="s">
        <v>218</v>
      </c>
      <c r="C265" s="10" t="s">
        <v>11</v>
      </c>
      <c r="D265" s="11">
        <v>45734</v>
      </c>
      <c r="E265" s="12">
        <v>545949</v>
      </c>
      <c r="F265" s="13">
        <v>3393.6</v>
      </c>
      <c r="G265" s="14" t="s">
        <v>31</v>
      </c>
    </row>
    <row r="266" spans="1:7" s="1" customFormat="1" ht="15.65" customHeight="1" x14ac:dyDescent="0.25">
      <c r="A266" s="10" t="s">
        <v>140</v>
      </c>
      <c r="B266" s="10" t="s">
        <v>218</v>
      </c>
      <c r="C266" s="10" t="s">
        <v>11</v>
      </c>
      <c r="D266" s="11">
        <v>45734</v>
      </c>
      <c r="E266" s="12">
        <v>545950</v>
      </c>
      <c r="F266" s="13">
        <v>9018.84</v>
      </c>
      <c r="G266" s="14" t="s">
        <v>31</v>
      </c>
    </row>
    <row r="267" spans="1:7" s="1" customFormat="1" ht="15.65" customHeight="1" x14ac:dyDescent="0.25">
      <c r="A267" s="10" t="s">
        <v>219</v>
      </c>
      <c r="B267" s="10" t="s">
        <v>46</v>
      </c>
      <c r="C267" s="10" t="s">
        <v>11</v>
      </c>
      <c r="D267" s="11">
        <v>45722</v>
      </c>
      <c r="E267" s="12">
        <v>544606</v>
      </c>
      <c r="F267" s="13">
        <v>371.39</v>
      </c>
      <c r="G267" s="14" t="s">
        <v>12</v>
      </c>
    </row>
    <row r="268" spans="1:7" s="1" customFormat="1" ht="15.65" customHeight="1" x14ac:dyDescent="0.25">
      <c r="A268" s="10" t="s">
        <v>219</v>
      </c>
      <c r="B268" s="10" t="s">
        <v>46</v>
      </c>
      <c r="C268" s="10" t="s">
        <v>11</v>
      </c>
      <c r="D268" s="11">
        <v>45734</v>
      </c>
      <c r="E268" s="12">
        <v>545691</v>
      </c>
      <c r="F268" s="13">
        <v>514.32000000000005</v>
      </c>
      <c r="G268" s="14" t="s">
        <v>12</v>
      </c>
    </row>
    <row r="269" spans="1:7" s="1" customFormat="1" ht="15.65" customHeight="1" x14ac:dyDescent="0.25">
      <c r="A269" s="10" t="s">
        <v>87</v>
      </c>
      <c r="B269" s="10" t="s">
        <v>77</v>
      </c>
      <c r="C269" s="10" t="s">
        <v>15</v>
      </c>
      <c r="D269" s="11">
        <v>45722</v>
      </c>
      <c r="E269" s="12">
        <v>545314</v>
      </c>
      <c r="F269" s="13">
        <v>66.08</v>
      </c>
      <c r="G269" s="14" t="s">
        <v>12</v>
      </c>
    </row>
    <row r="270" spans="1:7" s="1" customFormat="1" ht="15.65" customHeight="1" x14ac:dyDescent="0.25">
      <c r="A270" s="10" t="s">
        <v>87</v>
      </c>
      <c r="B270" s="10" t="s">
        <v>220</v>
      </c>
      <c r="C270" s="10" t="s">
        <v>11</v>
      </c>
      <c r="D270" s="11">
        <v>45722</v>
      </c>
      <c r="E270" s="12">
        <v>545314</v>
      </c>
      <c r="F270" s="13">
        <v>136.80000000000001</v>
      </c>
      <c r="G270" s="14" t="s">
        <v>12</v>
      </c>
    </row>
    <row r="271" spans="1:7" s="1" customFormat="1" ht="15.65" customHeight="1" x14ac:dyDescent="0.25">
      <c r="A271" s="10" t="s">
        <v>87</v>
      </c>
      <c r="B271" s="10" t="s">
        <v>30</v>
      </c>
      <c r="C271" s="10" t="s">
        <v>11</v>
      </c>
      <c r="D271" s="11">
        <v>45722</v>
      </c>
      <c r="E271" s="12">
        <v>545314</v>
      </c>
      <c r="F271" s="13">
        <v>537.6</v>
      </c>
      <c r="G271" s="14" t="s">
        <v>31</v>
      </c>
    </row>
    <row r="272" spans="1:7" s="1" customFormat="1" ht="15.65" customHeight="1" x14ac:dyDescent="0.25">
      <c r="A272" s="10" t="s">
        <v>87</v>
      </c>
      <c r="B272" s="10" t="s">
        <v>23</v>
      </c>
      <c r="C272" s="10" t="s">
        <v>15</v>
      </c>
      <c r="D272" s="11">
        <v>45722</v>
      </c>
      <c r="E272" s="12">
        <v>545314</v>
      </c>
      <c r="F272" s="13">
        <v>695.14</v>
      </c>
      <c r="G272" s="14" t="s">
        <v>12</v>
      </c>
    </row>
    <row r="273" spans="1:7" s="1" customFormat="1" ht="15.65" customHeight="1" x14ac:dyDescent="0.25">
      <c r="A273" s="15" t="s">
        <v>221</v>
      </c>
      <c r="B273" s="15" t="s">
        <v>222</v>
      </c>
      <c r="C273" s="15" t="s">
        <v>15</v>
      </c>
      <c r="D273" s="16" t="s">
        <v>59</v>
      </c>
      <c r="E273" s="17" t="s">
        <v>60</v>
      </c>
      <c r="F273" s="18">
        <v>9042.5</v>
      </c>
      <c r="G273" s="19" t="s">
        <v>12</v>
      </c>
    </row>
    <row r="274" spans="1:7" s="1" customFormat="1" ht="15.65" customHeight="1" x14ac:dyDescent="0.25">
      <c r="A274" s="20" t="s">
        <v>223</v>
      </c>
      <c r="B274" s="20" t="s">
        <v>30</v>
      </c>
      <c r="C274" s="20" t="s">
        <v>11</v>
      </c>
      <c r="D274" s="21">
        <v>45720</v>
      </c>
      <c r="E274" s="22">
        <v>544401</v>
      </c>
      <c r="F274" s="23">
        <v>2154</v>
      </c>
      <c r="G274" s="24" t="s">
        <v>31</v>
      </c>
    </row>
    <row r="275" spans="1:7" s="1" customFormat="1" ht="15.65" customHeight="1" x14ac:dyDescent="0.25">
      <c r="A275" s="20" t="s">
        <v>223</v>
      </c>
      <c r="B275" s="20" t="s">
        <v>30</v>
      </c>
      <c r="C275" s="20" t="s">
        <v>11</v>
      </c>
      <c r="D275" s="21">
        <v>45720</v>
      </c>
      <c r="E275" s="22">
        <v>544821</v>
      </c>
      <c r="F275" s="23">
        <v>2640</v>
      </c>
      <c r="G275" s="24" t="s">
        <v>31</v>
      </c>
    </row>
    <row r="276" spans="1:7" s="1" customFormat="1" ht="15.65" customHeight="1" x14ac:dyDescent="0.25">
      <c r="A276" s="20" t="s">
        <v>223</v>
      </c>
      <c r="B276" s="20" t="s">
        <v>30</v>
      </c>
      <c r="C276" s="20" t="s">
        <v>11</v>
      </c>
      <c r="D276" s="21">
        <v>45734</v>
      </c>
      <c r="E276" s="22">
        <v>545890</v>
      </c>
      <c r="F276" s="23">
        <v>1368</v>
      </c>
      <c r="G276" s="24" t="s">
        <v>31</v>
      </c>
    </row>
    <row r="277" spans="1:7" s="1" customFormat="1" ht="15.65" customHeight="1" x14ac:dyDescent="0.25">
      <c r="A277" s="20" t="s">
        <v>224</v>
      </c>
      <c r="B277" s="20" t="s">
        <v>120</v>
      </c>
      <c r="C277" s="20" t="s">
        <v>11</v>
      </c>
      <c r="D277" s="21">
        <v>45722</v>
      </c>
      <c r="E277" s="22">
        <v>545322</v>
      </c>
      <c r="F277" s="23">
        <v>15949.74</v>
      </c>
      <c r="G277" s="24" t="s">
        <v>12</v>
      </c>
    </row>
    <row r="278" spans="1:7" s="1" customFormat="1" ht="15.65" customHeight="1" x14ac:dyDescent="0.25">
      <c r="A278" s="20" t="s">
        <v>224</v>
      </c>
      <c r="B278" s="20" t="s">
        <v>120</v>
      </c>
      <c r="C278" s="20" t="s">
        <v>11</v>
      </c>
      <c r="D278" s="21">
        <v>45722</v>
      </c>
      <c r="E278" s="22">
        <v>545323</v>
      </c>
      <c r="F278" s="23">
        <v>14950.04</v>
      </c>
      <c r="G278" s="24" t="s">
        <v>12</v>
      </c>
    </row>
    <row r="279" spans="1:7" s="1" customFormat="1" ht="15.65" customHeight="1" x14ac:dyDescent="0.25">
      <c r="A279" s="20" t="s">
        <v>167</v>
      </c>
      <c r="B279" s="20" t="s">
        <v>225</v>
      </c>
      <c r="C279" s="20" t="s">
        <v>11</v>
      </c>
      <c r="D279" s="21">
        <v>45734</v>
      </c>
      <c r="E279" s="22">
        <v>545913</v>
      </c>
      <c r="F279" s="23">
        <v>1364.1</v>
      </c>
      <c r="G279" s="24" t="s">
        <v>31</v>
      </c>
    </row>
    <row r="280" spans="1:7" s="1" customFormat="1" ht="15.65" customHeight="1" x14ac:dyDescent="0.25">
      <c r="A280" s="20" t="s">
        <v>168</v>
      </c>
      <c r="B280" s="20" t="s">
        <v>226</v>
      </c>
      <c r="C280" s="20" t="s">
        <v>80</v>
      </c>
      <c r="D280" s="21">
        <v>45720</v>
      </c>
      <c r="E280" s="22">
        <v>545076</v>
      </c>
      <c r="F280" s="23">
        <v>960</v>
      </c>
      <c r="G280" s="24" t="s">
        <v>12</v>
      </c>
    </row>
    <row r="281" spans="1:7" s="1" customFormat="1" ht="15.65" customHeight="1" x14ac:dyDescent="0.25">
      <c r="A281" s="20" t="s">
        <v>22</v>
      </c>
      <c r="B281" s="20" t="s">
        <v>23</v>
      </c>
      <c r="C281" s="20" t="s">
        <v>15</v>
      </c>
      <c r="D281" s="21">
        <v>45729</v>
      </c>
      <c r="E281" s="22">
        <v>545721</v>
      </c>
      <c r="F281" s="23">
        <v>789.66</v>
      </c>
      <c r="G281" s="24" t="s">
        <v>12</v>
      </c>
    </row>
    <row r="282" spans="1:7" s="1" customFormat="1" ht="15.65" customHeight="1" x14ac:dyDescent="0.25">
      <c r="A282" s="20" t="s">
        <v>227</v>
      </c>
      <c r="B282" s="20" t="s">
        <v>228</v>
      </c>
      <c r="C282" s="20" t="s">
        <v>11</v>
      </c>
      <c r="D282" s="21">
        <v>45720</v>
      </c>
      <c r="E282" s="22">
        <v>545074</v>
      </c>
      <c r="F282" s="23">
        <v>3600</v>
      </c>
      <c r="G282" s="24" t="s">
        <v>12</v>
      </c>
    </row>
    <row r="283" spans="1:7" s="1" customFormat="1" ht="15.65" customHeight="1" x14ac:dyDescent="0.25">
      <c r="A283" s="20" t="s">
        <v>227</v>
      </c>
      <c r="B283" s="20" t="s">
        <v>228</v>
      </c>
      <c r="C283" s="20" t="s">
        <v>11</v>
      </c>
      <c r="D283" s="21">
        <v>45729</v>
      </c>
      <c r="E283" s="22">
        <v>545644</v>
      </c>
      <c r="F283" s="23">
        <v>4200</v>
      </c>
      <c r="G283" s="24" t="s">
        <v>12</v>
      </c>
    </row>
    <row r="284" spans="1:7" s="1" customFormat="1" ht="15.65" customHeight="1" x14ac:dyDescent="0.25">
      <c r="A284" s="20" t="s">
        <v>227</v>
      </c>
      <c r="B284" s="20" t="s">
        <v>229</v>
      </c>
      <c r="C284" s="20" t="s">
        <v>11</v>
      </c>
      <c r="D284" s="21">
        <v>45722</v>
      </c>
      <c r="E284" s="22">
        <v>545318</v>
      </c>
      <c r="F284" s="23">
        <v>3883.26</v>
      </c>
      <c r="G284" s="24" t="s">
        <v>12</v>
      </c>
    </row>
    <row r="285" spans="1:7" s="1" customFormat="1" ht="15.65" customHeight="1" x14ac:dyDescent="0.25">
      <c r="A285" s="20" t="s">
        <v>230</v>
      </c>
      <c r="B285" s="20" t="s">
        <v>211</v>
      </c>
      <c r="C285" s="20" t="s">
        <v>11</v>
      </c>
      <c r="D285" s="21">
        <v>45720</v>
      </c>
      <c r="E285" s="22">
        <v>545083</v>
      </c>
      <c r="F285" s="23">
        <v>1737.6</v>
      </c>
      <c r="G285" s="24" t="s">
        <v>12</v>
      </c>
    </row>
    <row r="286" spans="1:7" s="1" customFormat="1" ht="15.65" customHeight="1" x14ac:dyDescent="0.25">
      <c r="A286" s="20" t="s">
        <v>230</v>
      </c>
      <c r="B286" s="20" t="s">
        <v>211</v>
      </c>
      <c r="C286" s="20" t="s">
        <v>11</v>
      </c>
      <c r="D286" s="21">
        <v>45720</v>
      </c>
      <c r="E286" s="22">
        <v>545084</v>
      </c>
      <c r="F286" s="23">
        <v>578.4</v>
      </c>
      <c r="G286" s="24" t="s">
        <v>12</v>
      </c>
    </row>
    <row r="287" spans="1:7" s="1" customFormat="1" ht="15.65" customHeight="1" x14ac:dyDescent="0.25">
      <c r="A287" s="20" t="s">
        <v>230</v>
      </c>
      <c r="B287" s="20" t="s">
        <v>211</v>
      </c>
      <c r="C287" s="20" t="s">
        <v>11</v>
      </c>
      <c r="D287" s="21">
        <v>45734</v>
      </c>
      <c r="E287" s="22">
        <v>545852</v>
      </c>
      <c r="F287" s="23">
        <v>681.6</v>
      </c>
      <c r="G287" s="24" t="s">
        <v>12</v>
      </c>
    </row>
    <row r="288" spans="1:7" s="1" customFormat="1" ht="15.65" customHeight="1" x14ac:dyDescent="0.25">
      <c r="A288" s="20" t="s">
        <v>107</v>
      </c>
      <c r="B288" s="20" t="s">
        <v>23</v>
      </c>
      <c r="C288" s="20" t="s">
        <v>15</v>
      </c>
      <c r="D288" s="21">
        <v>45729</v>
      </c>
      <c r="E288" s="22">
        <v>545727</v>
      </c>
      <c r="F288" s="23">
        <v>252</v>
      </c>
      <c r="G288" s="24" t="s">
        <v>12</v>
      </c>
    </row>
    <row r="289" spans="1:7" s="1" customFormat="1" ht="15.65" customHeight="1" x14ac:dyDescent="0.25">
      <c r="A289" s="20" t="s">
        <v>231</v>
      </c>
      <c r="B289" s="20" t="s">
        <v>68</v>
      </c>
      <c r="C289" s="20" t="s">
        <v>15</v>
      </c>
      <c r="D289" s="21">
        <v>45743</v>
      </c>
      <c r="E289" s="22">
        <v>546508</v>
      </c>
      <c r="F289" s="23">
        <v>6511.5</v>
      </c>
      <c r="G289" s="24" t="s">
        <v>12</v>
      </c>
    </row>
    <row r="290" spans="1:7" s="1" customFormat="1" ht="15.65" customHeight="1" x14ac:dyDescent="0.25">
      <c r="A290" s="20" t="s">
        <v>232</v>
      </c>
      <c r="B290" s="20" t="s">
        <v>233</v>
      </c>
      <c r="C290" s="20" t="s">
        <v>11</v>
      </c>
      <c r="D290" s="21">
        <v>45743</v>
      </c>
      <c r="E290" s="22">
        <v>546536</v>
      </c>
      <c r="F290" s="23">
        <v>6000</v>
      </c>
      <c r="G290" s="24" t="s">
        <v>12</v>
      </c>
    </row>
    <row r="291" spans="1:7" s="1" customFormat="1" ht="15.65" customHeight="1" x14ac:dyDescent="0.25">
      <c r="A291" s="20" t="s">
        <v>176</v>
      </c>
      <c r="B291" s="20" t="s">
        <v>211</v>
      </c>
      <c r="C291" s="20" t="s">
        <v>11</v>
      </c>
      <c r="D291" s="21">
        <v>45729</v>
      </c>
      <c r="E291" s="22">
        <v>545745</v>
      </c>
      <c r="F291" s="23">
        <v>252</v>
      </c>
      <c r="G291" s="24" t="s">
        <v>12</v>
      </c>
    </row>
    <row r="292" spans="1:7" s="1" customFormat="1" ht="15.65" customHeight="1" x14ac:dyDescent="0.25">
      <c r="A292" s="20" t="s">
        <v>176</v>
      </c>
      <c r="B292" s="20" t="s">
        <v>211</v>
      </c>
      <c r="C292" s="20" t="s">
        <v>11</v>
      </c>
      <c r="D292" s="21">
        <v>45741</v>
      </c>
      <c r="E292" s="22">
        <v>546251</v>
      </c>
      <c r="F292" s="23">
        <v>378</v>
      </c>
      <c r="G292" s="24" t="s">
        <v>12</v>
      </c>
    </row>
    <row r="293" spans="1:7" s="1" customFormat="1" ht="15.65" customHeight="1" x14ac:dyDescent="0.25">
      <c r="A293" s="20" t="s">
        <v>176</v>
      </c>
      <c r="B293" s="20" t="s">
        <v>211</v>
      </c>
      <c r="C293" s="20" t="s">
        <v>11</v>
      </c>
      <c r="D293" s="21">
        <v>45743</v>
      </c>
      <c r="E293" s="22">
        <v>546535</v>
      </c>
      <c r="F293" s="23">
        <v>360</v>
      </c>
      <c r="G293" s="24" t="s">
        <v>12</v>
      </c>
    </row>
    <row r="294" spans="1:7" s="1" customFormat="1" ht="15.65" customHeight="1" x14ac:dyDescent="0.25">
      <c r="A294" s="20" t="s">
        <v>234</v>
      </c>
      <c r="B294" s="20" t="s">
        <v>30</v>
      </c>
      <c r="C294" s="20" t="s">
        <v>11</v>
      </c>
      <c r="D294" s="21">
        <v>45720</v>
      </c>
      <c r="E294" s="22">
        <v>544572</v>
      </c>
      <c r="F294" s="23">
        <v>15846</v>
      </c>
      <c r="G294" s="24" t="s">
        <v>31</v>
      </c>
    </row>
    <row r="295" spans="1:7" s="1" customFormat="1" ht="15.65" customHeight="1" x14ac:dyDescent="0.25">
      <c r="A295" s="20" t="s">
        <v>234</v>
      </c>
      <c r="B295" s="20" t="s">
        <v>30</v>
      </c>
      <c r="C295" s="20" t="s">
        <v>11</v>
      </c>
      <c r="D295" s="21">
        <v>45720</v>
      </c>
      <c r="E295" s="22">
        <v>544800</v>
      </c>
      <c r="F295" s="23">
        <v>5052</v>
      </c>
      <c r="G295" s="24" t="s">
        <v>31</v>
      </c>
    </row>
    <row r="296" spans="1:7" s="1" customFormat="1" ht="15.65" customHeight="1" x14ac:dyDescent="0.25">
      <c r="A296" s="20" t="s">
        <v>234</v>
      </c>
      <c r="B296" s="20" t="s">
        <v>30</v>
      </c>
      <c r="C296" s="20" t="s">
        <v>11</v>
      </c>
      <c r="D296" s="21">
        <v>45727</v>
      </c>
      <c r="E296" s="22">
        <v>545010</v>
      </c>
      <c r="F296" s="23">
        <v>13344</v>
      </c>
      <c r="G296" s="24" t="s">
        <v>31</v>
      </c>
    </row>
    <row r="297" spans="1:7" s="1" customFormat="1" ht="15.65" customHeight="1" x14ac:dyDescent="0.25">
      <c r="A297" s="20" t="s">
        <v>234</v>
      </c>
      <c r="B297" s="20" t="s">
        <v>30</v>
      </c>
      <c r="C297" s="20" t="s">
        <v>11</v>
      </c>
      <c r="D297" s="21">
        <v>45741</v>
      </c>
      <c r="E297" s="22">
        <v>546272</v>
      </c>
      <c r="F297" s="23">
        <v>5064</v>
      </c>
      <c r="G297" s="24" t="s">
        <v>31</v>
      </c>
    </row>
    <row r="298" spans="1:7" s="1" customFormat="1" ht="15.65" customHeight="1" x14ac:dyDescent="0.25">
      <c r="A298" s="20" t="s">
        <v>234</v>
      </c>
      <c r="B298" s="20" t="s">
        <v>30</v>
      </c>
      <c r="C298" s="20" t="s">
        <v>11</v>
      </c>
      <c r="D298" s="21">
        <v>45741</v>
      </c>
      <c r="E298" s="22">
        <v>546294</v>
      </c>
      <c r="F298" s="23">
        <v>9294</v>
      </c>
      <c r="G298" s="24" t="s">
        <v>31</v>
      </c>
    </row>
    <row r="299" spans="1:7" s="1" customFormat="1" ht="15.65" customHeight="1" x14ac:dyDescent="0.25">
      <c r="A299" s="15" t="s">
        <v>235</v>
      </c>
      <c r="B299" s="15" t="s">
        <v>236</v>
      </c>
      <c r="C299" s="15" t="s">
        <v>15</v>
      </c>
      <c r="D299" s="16" t="s">
        <v>50</v>
      </c>
      <c r="E299" s="17" t="s">
        <v>51</v>
      </c>
      <c r="F299" s="18">
        <v>262</v>
      </c>
      <c r="G299" s="19" t="s">
        <v>12</v>
      </c>
    </row>
    <row r="300" spans="1:7" s="1" customFormat="1" ht="15.65" customHeight="1" x14ac:dyDescent="0.25">
      <c r="A300" s="15" t="s">
        <v>235</v>
      </c>
      <c r="B300" s="15" t="s">
        <v>236</v>
      </c>
      <c r="C300" s="15" t="s">
        <v>15</v>
      </c>
      <c r="D300" s="16" t="s">
        <v>100</v>
      </c>
      <c r="E300" s="17" t="s">
        <v>101</v>
      </c>
      <c r="F300" s="18">
        <v>534</v>
      </c>
      <c r="G300" s="19" t="s">
        <v>12</v>
      </c>
    </row>
    <row r="301" spans="1:7" s="1" customFormat="1" ht="15.65" customHeight="1" x14ac:dyDescent="0.25">
      <c r="A301" s="15" t="s">
        <v>235</v>
      </c>
      <c r="B301" s="15" t="s">
        <v>236</v>
      </c>
      <c r="C301" s="15" t="s">
        <v>15</v>
      </c>
      <c r="D301" s="16" t="s">
        <v>72</v>
      </c>
      <c r="E301" s="17" t="s">
        <v>73</v>
      </c>
      <c r="F301" s="18">
        <v>917</v>
      </c>
      <c r="G301" s="19" t="s">
        <v>12</v>
      </c>
    </row>
    <row r="302" spans="1:7" s="1" customFormat="1" ht="15.65" customHeight="1" x14ac:dyDescent="0.25">
      <c r="A302" s="20" t="s">
        <v>237</v>
      </c>
      <c r="B302" s="20" t="s">
        <v>238</v>
      </c>
      <c r="C302" s="20" t="s">
        <v>11</v>
      </c>
      <c r="D302" s="21">
        <v>45727</v>
      </c>
      <c r="E302" s="22">
        <v>545532</v>
      </c>
      <c r="F302" s="23">
        <v>3000</v>
      </c>
      <c r="G302" s="24" t="s">
        <v>31</v>
      </c>
    </row>
    <row r="303" spans="1:7" s="1" customFormat="1" ht="15.65" customHeight="1" x14ac:dyDescent="0.25">
      <c r="A303" s="20" t="s">
        <v>181</v>
      </c>
      <c r="B303" s="20" t="s">
        <v>46</v>
      </c>
      <c r="C303" s="20" t="s">
        <v>11</v>
      </c>
      <c r="D303" s="21">
        <v>45736</v>
      </c>
      <c r="E303" s="22">
        <v>546084</v>
      </c>
      <c r="F303" s="23">
        <v>1769.07</v>
      </c>
      <c r="G303" s="24" t="s">
        <v>12</v>
      </c>
    </row>
    <row r="304" spans="1:7" s="1" customFormat="1" ht="15.65" customHeight="1" x14ac:dyDescent="0.25">
      <c r="A304" s="20" t="s">
        <v>181</v>
      </c>
      <c r="B304" s="20" t="s">
        <v>46</v>
      </c>
      <c r="C304" s="20" t="s">
        <v>11</v>
      </c>
      <c r="D304" s="21">
        <v>45741</v>
      </c>
      <c r="E304" s="22">
        <v>544993</v>
      </c>
      <c r="F304" s="23">
        <v>655.17999999999995</v>
      </c>
      <c r="G304" s="24" t="s">
        <v>12</v>
      </c>
    </row>
    <row r="305" spans="1:7" s="1" customFormat="1" ht="15.65" customHeight="1" x14ac:dyDescent="0.25">
      <c r="A305" s="20" t="s">
        <v>181</v>
      </c>
      <c r="B305" s="20" t="s">
        <v>46</v>
      </c>
      <c r="C305" s="20" t="s">
        <v>11</v>
      </c>
      <c r="D305" s="21">
        <v>45741</v>
      </c>
      <c r="E305" s="22">
        <v>546258</v>
      </c>
      <c r="F305" s="23">
        <v>948.62</v>
      </c>
      <c r="G305" s="24" t="s">
        <v>12</v>
      </c>
    </row>
    <row r="306" spans="1:7" s="1" customFormat="1" ht="15.65" customHeight="1" x14ac:dyDescent="0.25">
      <c r="A306" s="20" t="s">
        <v>239</v>
      </c>
      <c r="B306" s="20" t="s">
        <v>240</v>
      </c>
      <c r="C306" s="20" t="s">
        <v>15</v>
      </c>
      <c r="D306" s="21">
        <v>45741</v>
      </c>
      <c r="E306" s="22">
        <v>546261</v>
      </c>
      <c r="F306" s="23">
        <v>1800</v>
      </c>
      <c r="G306" s="24" t="s">
        <v>12</v>
      </c>
    </row>
    <row r="307" spans="1:7" s="1" customFormat="1" ht="15.65" customHeight="1" x14ac:dyDescent="0.25">
      <c r="A307" s="20" t="s">
        <v>239</v>
      </c>
      <c r="B307" s="20" t="s">
        <v>240</v>
      </c>
      <c r="C307" s="20" t="s">
        <v>15</v>
      </c>
      <c r="D307" s="21">
        <v>45743</v>
      </c>
      <c r="E307" s="22">
        <v>546538</v>
      </c>
      <c r="F307" s="23">
        <v>1450</v>
      </c>
      <c r="G307" s="24" t="s">
        <v>12</v>
      </c>
    </row>
    <row r="308" spans="1:7" s="1" customFormat="1" ht="15.65" customHeight="1" x14ac:dyDescent="0.25">
      <c r="A308" s="20" t="s">
        <v>241</v>
      </c>
      <c r="B308" s="20" t="s">
        <v>30</v>
      </c>
      <c r="C308" s="20" t="s">
        <v>11</v>
      </c>
      <c r="D308" s="21">
        <v>45722</v>
      </c>
      <c r="E308" s="22">
        <v>545048</v>
      </c>
      <c r="F308" s="23">
        <v>9641.64</v>
      </c>
      <c r="G308" s="24" t="s">
        <v>31</v>
      </c>
    </row>
    <row r="309" spans="1:7" s="1" customFormat="1" ht="15.65" customHeight="1" x14ac:dyDescent="0.25">
      <c r="A309" s="20" t="s">
        <v>242</v>
      </c>
      <c r="B309" s="20" t="s">
        <v>68</v>
      </c>
      <c r="C309" s="20" t="s">
        <v>15</v>
      </c>
      <c r="D309" s="21">
        <v>45720</v>
      </c>
      <c r="E309" s="22">
        <v>544805</v>
      </c>
      <c r="F309" s="23">
        <v>3696</v>
      </c>
      <c r="G309" s="24" t="s">
        <v>12</v>
      </c>
    </row>
    <row r="310" spans="1:7" s="1" customFormat="1" ht="15.65" customHeight="1" x14ac:dyDescent="0.25">
      <c r="A310" s="20" t="s">
        <v>242</v>
      </c>
      <c r="B310" s="20" t="s">
        <v>68</v>
      </c>
      <c r="C310" s="20" t="s">
        <v>15</v>
      </c>
      <c r="D310" s="21">
        <v>45727</v>
      </c>
      <c r="E310" s="22">
        <v>545506</v>
      </c>
      <c r="F310" s="23">
        <v>2496</v>
      </c>
      <c r="G310" s="24" t="s">
        <v>12</v>
      </c>
    </row>
    <row r="311" spans="1:7" s="1" customFormat="1" ht="15.65" customHeight="1" x14ac:dyDescent="0.25">
      <c r="A311" s="20" t="s">
        <v>243</v>
      </c>
      <c r="B311" s="20" t="s">
        <v>23</v>
      </c>
      <c r="C311" s="20" t="s">
        <v>15</v>
      </c>
      <c r="D311" s="21">
        <v>45736</v>
      </c>
      <c r="E311" s="22">
        <v>546075</v>
      </c>
      <c r="F311" s="23">
        <v>32.67</v>
      </c>
      <c r="G311" s="24" t="s">
        <v>12</v>
      </c>
    </row>
    <row r="312" spans="1:7" s="1" customFormat="1" ht="15.65" customHeight="1" x14ac:dyDescent="0.25">
      <c r="A312" s="20" t="s">
        <v>38</v>
      </c>
      <c r="B312" s="20" t="s">
        <v>30</v>
      </c>
      <c r="C312" s="20" t="s">
        <v>11</v>
      </c>
      <c r="D312" s="21">
        <v>45734</v>
      </c>
      <c r="E312" s="22">
        <v>545460</v>
      </c>
      <c r="F312" s="23">
        <v>1788</v>
      </c>
      <c r="G312" s="24" t="s">
        <v>31</v>
      </c>
    </row>
    <row r="313" spans="1:7" s="1" customFormat="1" ht="15.65" customHeight="1" x14ac:dyDescent="0.25">
      <c r="A313" s="20" t="s">
        <v>42</v>
      </c>
      <c r="B313" s="20" t="s">
        <v>218</v>
      </c>
      <c r="C313" s="20" t="s">
        <v>11</v>
      </c>
      <c r="D313" s="21">
        <v>45722</v>
      </c>
      <c r="E313" s="22">
        <v>545035</v>
      </c>
      <c r="F313" s="23">
        <v>360</v>
      </c>
      <c r="G313" s="24" t="s">
        <v>31</v>
      </c>
    </row>
    <row r="314" spans="1:7" s="1" customFormat="1" ht="15.65" customHeight="1" x14ac:dyDescent="0.25">
      <c r="A314" s="20" t="s">
        <v>244</v>
      </c>
      <c r="B314" s="20" t="s">
        <v>240</v>
      </c>
      <c r="C314" s="20" t="s">
        <v>15</v>
      </c>
      <c r="D314" s="21">
        <v>45741</v>
      </c>
      <c r="E314" s="22">
        <v>546260</v>
      </c>
      <c r="F314" s="23">
        <v>600</v>
      </c>
      <c r="G314" s="24" t="s">
        <v>12</v>
      </c>
    </row>
    <row r="315" spans="1:7" s="1" customFormat="1" ht="15.65" customHeight="1" x14ac:dyDescent="0.25">
      <c r="A315" s="20" t="s">
        <v>184</v>
      </c>
      <c r="B315" s="20" t="s">
        <v>245</v>
      </c>
      <c r="C315" s="20" t="s">
        <v>11</v>
      </c>
      <c r="D315" s="21">
        <v>45729</v>
      </c>
      <c r="E315" s="22">
        <v>545631</v>
      </c>
      <c r="F315" s="23">
        <v>403.03</v>
      </c>
      <c r="G315" s="24" t="s">
        <v>12</v>
      </c>
    </row>
    <row r="316" spans="1:7" s="1" customFormat="1" ht="15.65" customHeight="1" x14ac:dyDescent="0.25">
      <c r="A316" s="20" t="s">
        <v>184</v>
      </c>
      <c r="B316" s="20" t="s">
        <v>245</v>
      </c>
      <c r="C316" s="20" t="s">
        <v>11</v>
      </c>
      <c r="D316" s="21">
        <v>45729</v>
      </c>
      <c r="E316" s="22">
        <v>545634</v>
      </c>
      <c r="F316" s="23">
        <v>7187.39</v>
      </c>
      <c r="G316" s="24" t="s">
        <v>12</v>
      </c>
    </row>
    <row r="317" spans="1:7" s="1" customFormat="1" ht="15.65" customHeight="1" x14ac:dyDescent="0.25">
      <c r="A317" s="20" t="s">
        <v>184</v>
      </c>
      <c r="B317" s="20" t="s">
        <v>245</v>
      </c>
      <c r="C317" s="20" t="s">
        <v>11</v>
      </c>
      <c r="D317" s="21">
        <v>45743</v>
      </c>
      <c r="E317" s="22">
        <v>546515</v>
      </c>
      <c r="F317" s="23">
        <v>1839.01</v>
      </c>
      <c r="G317" s="24" t="s">
        <v>12</v>
      </c>
    </row>
    <row r="318" spans="1:7" s="1" customFormat="1" ht="15.65" customHeight="1" x14ac:dyDescent="0.25">
      <c r="A318" s="20" t="s">
        <v>184</v>
      </c>
      <c r="B318" s="20" t="s">
        <v>220</v>
      </c>
      <c r="C318" s="20" t="s">
        <v>11</v>
      </c>
      <c r="D318" s="21">
        <v>45743</v>
      </c>
      <c r="E318" s="22">
        <v>546514</v>
      </c>
      <c r="F318" s="23">
        <v>2874</v>
      </c>
      <c r="G318" s="24" t="s">
        <v>12</v>
      </c>
    </row>
    <row r="319" spans="1:7" s="1" customFormat="1" ht="15.65" customHeight="1" x14ac:dyDescent="0.25">
      <c r="A319" s="20" t="s">
        <v>184</v>
      </c>
      <c r="B319" s="20" t="s">
        <v>220</v>
      </c>
      <c r="C319" s="20" t="s">
        <v>11</v>
      </c>
      <c r="D319" s="21">
        <v>45743</v>
      </c>
      <c r="E319" s="22">
        <v>546533</v>
      </c>
      <c r="F319" s="23">
        <v>1923.12</v>
      </c>
      <c r="G319" s="24" t="s">
        <v>12</v>
      </c>
    </row>
    <row r="320" spans="1:7" s="1" customFormat="1" ht="15.65" customHeight="1" x14ac:dyDescent="0.25">
      <c r="A320" s="20" t="s">
        <v>184</v>
      </c>
      <c r="B320" s="20" t="s">
        <v>228</v>
      </c>
      <c r="C320" s="20" t="s">
        <v>11</v>
      </c>
      <c r="D320" s="21">
        <v>45722</v>
      </c>
      <c r="E320" s="22">
        <v>545324</v>
      </c>
      <c r="F320" s="23">
        <v>1607.04</v>
      </c>
      <c r="G320" s="24" t="s">
        <v>12</v>
      </c>
    </row>
    <row r="321" spans="1:7" s="1" customFormat="1" ht="15.65" customHeight="1" x14ac:dyDescent="0.25">
      <c r="A321" s="20" t="s">
        <v>184</v>
      </c>
      <c r="B321" s="20" t="s">
        <v>211</v>
      </c>
      <c r="C321" s="20" t="s">
        <v>11</v>
      </c>
      <c r="D321" s="21">
        <v>45720</v>
      </c>
      <c r="E321" s="22">
        <v>545085</v>
      </c>
      <c r="F321" s="23">
        <v>1972.8</v>
      </c>
      <c r="G321" s="24" t="s">
        <v>12</v>
      </c>
    </row>
    <row r="322" spans="1:7" s="1" customFormat="1" ht="15.65" customHeight="1" x14ac:dyDescent="0.25">
      <c r="A322" s="20" t="s">
        <v>184</v>
      </c>
      <c r="B322" s="20" t="s">
        <v>211</v>
      </c>
      <c r="C322" s="20" t="s">
        <v>11</v>
      </c>
      <c r="D322" s="21">
        <v>45729</v>
      </c>
      <c r="E322" s="22">
        <v>545633</v>
      </c>
      <c r="F322" s="23">
        <v>4194.1099999999997</v>
      </c>
      <c r="G322" s="24" t="s">
        <v>12</v>
      </c>
    </row>
    <row r="323" spans="1:7" s="1" customFormat="1" ht="15.65" customHeight="1" x14ac:dyDescent="0.25">
      <c r="A323" s="20" t="s">
        <v>184</v>
      </c>
      <c r="B323" s="20" t="s">
        <v>211</v>
      </c>
      <c r="C323" s="20" t="s">
        <v>11</v>
      </c>
      <c r="D323" s="21">
        <v>45734</v>
      </c>
      <c r="E323" s="22">
        <v>545927</v>
      </c>
      <c r="F323" s="23">
        <v>36163.96</v>
      </c>
      <c r="G323" s="24" t="s">
        <v>12</v>
      </c>
    </row>
    <row r="324" spans="1:7" s="1" customFormat="1" ht="15.65" customHeight="1" x14ac:dyDescent="0.25">
      <c r="A324" s="20" t="s">
        <v>184</v>
      </c>
      <c r="B324" s="20" t="s">
        <v>211</v>
      </c>
      <c r="C324" s="20" t="s">
        <v>11</v>
      </c>
      <c r="D324" s="21">
        <v>45741</v>
      </c>
      <c r="E324" s="22">
        <v>546250</v>
      </c>
      <c r="F324" s="23">
        <v>50352.14</v>
      </c>
      <c r="G324" s="24" t="s">
        <v>12</v>
      </c>
    </row>
    <row r="325" spans="1:7" s="1" customFormat="1" ht="15.65" customHeight="1" x14ac:dyDescent="0.25">
      <c r="A325" s="20" t="s">
        <v>184</v>
      </c>
      <c r="B325" s="20" t="s">
        <v>211</v>
      </c>
      <c r="C325" s="20" t="s">
        <v>11</v>
      </c>
      <c r="D325" s="21">
        <v>45743</v>
      </c>
      <c r="E325" s="22">
        <v>546518</v>
      </c>
      <c r="F325" s="23">
        <v>12199.34</v>
      </c>
      <c r="G325" s="24" t="s">
        <v>12</v>
      </c>
    </row>
    <row r="326" spans="1:7" s="1" customFormat="1" ht="15.65" customHeight="1" x14ac:dyDescent="0.25">
      <c r="A326" s="20" t="s">
        <v>184</v>
      </c>
      <c r="B326" s="20" t="s">
        <v>30</v>
      </c>
      <c r="C326" s="20" t="s">
        <v>11</v>
      </c>
      <c r="D326" s="21">
        <v>45720</v>
      </c>
      <c r="E326" s="22">
        <v>545101</v>
      </c>
      <c r="F326" s="23">
        <v>5148.59</v>
      </c>
      <c r="G326" s="24" t="s">
        <v>31</v>
      </c>
    </row>
    <row r="327" spans="1:7" s="1" customFormat="1" ht="15.65" customHeight="1" x14ac:dyDescent="0.25">
      <c r="A327" s="20" t="s">
        <v>184</v>
      </c>
      <c r="B327" s="20" t="s">
        <v>30</v>
      </c>
      <c r="C327" s="20" t="s">
        <v>11</v>
      </c>
      <c r="D327" s="21">
        <v>45720</v>
      </c>
      <c r="E327" s="22">
        <v>545106</v>
      </c>
      <c r="F327" s="23">
        <v>9019.82</v>
      </c>
      <c r="G327" s="24" t="s">
        <v>31</v>
      </c>
    </row>
    <row r="328" spans="1:7" s="1" customFormat="1" ht="15.65" customHeight="1" x14ac:dyDescent="0.25">
      <c r="A328" s="20" t="s">
        <v>184</v>
      </c>
      <c r="B328" s="20" t="s">
        <v>30</v>
      </c>
      <c r="C328" s="20" t="s">
        <v>11</v>
      </c>
      <c r="D328" s="21">
        <v>45720</v>
      </c>
      <c r="E328" s="22">
        <v>545107</v>
      </c>
      <c r="F328" s="23">
        <v>28620.38</v>
      </c>
      <c r="G328" s="24" t="s">
        <v>31</v>
      </c>
    </row>
    <row r="329" spans="1:7" s="1" customFormat="1" ht="15.65" customHeight="1" x14ac:dyDescent="0.25">
      <c r="A329" s="20" t="s">
        <v>184</v>
      </c>
      <c r="B329" s="20" t="s">
        <v>30</v>
      </c>
      <c r="C329" s="20" t="s">
        <v>11</v>
      </c>
      <c r="D329" s="21">
        <v>45720</v>
      </c>
      <c r="E329" s="22">
        <v>545108</v>
      </c>
      <c r="F329" s="23">
        <v>21564.11</v>
      </c>
      <c r="G329" s="24" t="s">
        <v>31</v>
      </c>
    </row>
    <row r="330" spans="1:7" s="1" customFormat="1" ht="15.65" customHeight="1" x14ac:dyDescent="0.25">
      <c r="A330" s="20" t="s">
        <v>184</v>
      </c>
      <c r="B330" s="20" t="s">
        <v>30</v>
      </c>
      <c r="C330" s="20" t="s">
        <v>11</v>
      </c>
      <c r="D330" s="21">
        <v>45720</v>
      </c>
      <c r="E330" s="22">
        <v>545109</v>
      </c>
      <c r="F330" s="23">
        <v>5118.29</v>
      </c>
      <c r="G330" s="24" t="s">
        <v>31</v>
      </c>
    </row>
    <row r="331" spans="1:7" s="1" customFormat="1" ht="15.65" customHeight="1" x14ac:dyDescent="0.25">
      <c r="A331" s="20" t="s">
        <v>184</v>
      </c>
      <c r="B331" s="20" t="s">
        <v>30</v>
      </c>
      <c r="C331" s="20" t="s">
        <v>11</v>
      </c>
      <c r="D331" s="21">
        <v>45720</v>
      </c>
      <c r="E331" s="22">
        <v>545110</v>
      </c>
      <c r="F331" s="23">
        <v>2641.89</v>
      </c>
      <c r="G331" s="24" t="s">
        <v>31</v>
      </c>
    </row>
    <row r="332" spans="1:7" s="1" customFormat="1" ht="15.65" customHeight="1" x14ac:dyDescent="0.25">
      <c r="A332" s="20" t="s">
        <v>184</v>
      </c>
      <c r="B332" s="20" t="s">
        <v>30</v>
      </c>
      <c r="C332" s="20" t="s">
        <v>11</v>
      </c>
      <c r="D332" s="21">
        <v>45720</v>
      </c>
      <c r="E332" s="22">
        <v>545117</v>
      </c>
      <c r="F332" s="23">
        <v>10840.86</v>
      </c>
      <c r="G332" s="24" t="s">
        <v>31</v>
      </c>
    </row>
    <row r="333" spans="1:7" s="1" customFormat="1" ht="15.65" customHeight="1" x14ac:dyDescent="0.25">
      <c r="A333" s="20" t="s">
        <v>184</v>
      </c>
      <c r="B333" s="20" t="s">
        <v>30</v>
      </c>
      <c r="C333" s="20" t="s">
        <v>11</v>
      </c>
      <c r="D333" s="21">
        <v>45722</v>
      </c>
      <c r="E333" s="22">
        <v>545319</v>
      </c>
      <c r="F333" s="23">
        <v>17103.98</v>
      </c>
      <c r="G333" s="24" t="s">
        <v>31</v>
      </c>
    </row>
    <row r="334" spans="1:7" s="1" customFormat="1" ht="15.65" customHeight="1" x14ac:dyDescent="0.25">
      <c r="A334" s="20" t="s">
        <v>184</v>
      </c>
      <c r="B334" s="20" t="s">
        <v>30</v>
      </c>
      <c r="C334" s="20" t="s">
        <v>11</v>
      </c>
      <c r="D334" s="21">
        <v>45722</v>
      </c>
      <c r="E334" s="22">
        <v>545320</v>
      </c>
      <c r="F334" s="23">
        <v>5236.2</v>
      </c>
      <c r="G334" s="24" t="s">
        <v>31</v>
      </c>
    </row>
    <row r="335" spans="1:7" s="1" customFormat="1" ht="15.65" customHeight="1" x14ac:dyDescent="0.25">
      <c r="A335" s="20" t="s">
        <v>184</v>
      </c>
      <c r="B335" s="20" t="s">
        <v>30</v>
      </c>
      <c r="C335" s="20" t="s">
        <v>11</v>
      </c>
      <c r="D335" s="21">
        <v>45722</v>
      </c>
      <c r="E335" s="22">
        <v>545321</v>
      </c>
      <c r="F335" s="23">
        <v>3266.56</v>
      </c>
      <c r="G335" s="24" t="s">
        <v>31</v>
      </c>
    </row>
    <row r="336" spans="1:7" s="1" customFormat="1" ht="15.65" customHeight="1" x14ac:dyDescent="0.25">
      <c r="A336" s="20" t="s">
        <v>184</v>
      </c>
      <c r="B336" s="20" t="s">
        <v>30</v>
      </c>
      <c r="C336" s="20" t="s">
        <v>11</v>
      </c>
      <c r="D336" s="21">
        <v>45722</v>
      </c>
      <c r="E336" s="22">
        <v>545325</v>
      </c>
      <c r="F336" s="23">
        <v>7946.56</v>
      </c>
      <c r="G336" s="24" t="s">
        <v>31</v>
      </c>
    </row>
    <row r="337" spans="1:7" s="1" customFormat="1" ht="15.65" customHeight="1" x14ac:dyDescent="0.25">
      <c r="A337" s="20" t="s">
        <v>184</v>
      </c>
      <c r="B337" s="20" t="s">
        <v>30</v>
      </c>
      <c r="C337" s="20" t="s">
        <v>11</v>
      </c>
      <c r="D337" s="21">
        <v>45727</v>
      </c>
      <c r="E337" s="22">
        <v>545501</v>
      </c>
      <c r="F337" s="23">
        <v>5075.46</v>
      </c>
      <c r="G337" s="24" t="s">
        <v>31</v>
      </c>
    </row>
    <row r="338" spans="1:7" s="1" customFormat="1" ht="15.65" customHeight="1" x14ac:dyDescent="0.25">
      <c r="A338" s="20" t="s">
        <v>184</v>
      </c>
      <c r="B338" s="20" t="s">
        <v>30</v>
      </c>
      <c r="C338" s="20" t="s">
        <v>11</v>
      </c>
      <c r="D338" s="21">
        <v>45727</v>
      </c>
      <c r="E338" s="22">
        <v>545502</v>
      </c>
      <c r="F338" s="23">
        <v>15199.67</v>
      </c>
      <c r="G338" s="24" t="s">
        <v>31</v>
      </c>
    </row>
    <row r="339" spans="1:7" s="1" customFormat="1" ht="15.65" customHeight="1" x14ac:dyDescent="0.25">
      <c r="A339" s="20" t="s">
        <v>184</v>
      </c>
      <c r="B339" s="20" t="s">
        <v>30</v>
      </c>
      <c r="C339" s="20" t="s">
        <v>11</v>
      </c>
      <c r="D339" s="21">
        <v>45729</v>
      </c>
      <c r="E339" s="22">
        <v>545628</v>
      </c>
      <c r="F339" s="23">
        <v>2257.16</v>
      </c>
      <c r="G339" s="24" t="s">
        <v>31</v>
      </c>
    </row>
    <row r="340" spans="1:7" s="1" customFormat="1" ht="15.65" customHeight="1" x14ac:dyDescent="0.25">
      <c r="A340" s="20" t="s">
        <v>184</v>
      </c>
      <c r="B340" s="20" t="s">
        <v>30</v>
      </c>
      <c r="C340" s="20" t="s">
        <v>11</v>
      </c>
      <c r="D340" s="21">
        <v>45729</v>
      </c>
      <c r="E340" s="22">
        <v>545629</v>
      </c>
      <c r="F340" s="23">
        <v>5457.96</v>
      </c>
      <c r="G340" s="24" t="s">
        <v>31</v>
      </c>
    </row>
    <row r="341" spans="1:7" s="1" customFormat="1" ht="15.65" customHeight="1" x14ac:dyDescent="0.25">
      <c r="A341" s="20" t="s">
        <v>184</v>
      </c>
      <c r="B341" s="20" t="s">
        <v>30</v>
      </c>
      <c r="C341" s="20" t="s">
        <v>11</v>
      </c>
      <c r="D341" s="21">
        <v>45734</v>
      </c>
      <c r="E341" s="22">
        <v>545851</v>
      </c>
      <c r="F341" s="23">
        <v>10045.42</v>
      </c>
      <c r="G341" s="24" t="s">
        <v>31</v>
      </c>
    </row>
    <row r="342" spans="1:7" s="1" customFormat="1" ht="15.65" customHeight="1" x14ac:dyDescent="0.25">
      <c r="A342" s="20" t="s">
        <v>184</v>
      </c>
      <c r="B342" s="20" t="s">
        <v>30</v>
      </c>
      <c r="C342" s="20" t="s">
        <v>11</v>
      </c>
      <c r="D342" s="21">
        <v>45734</v>
      </c>
      <c r="E342" s="22">
        <v>545922</v>
      </c>
      <c r="F342" s="23">
        <v>7997.63</v>
      </c>
      <c r="G342" s="24" t="s">
        <v>31</v>
      </c>
    </row>
    <row r="343" spans="1:7" s="1" customFormat="1" ht="15.65" customHeight="1" x14ac:dyDescent="0.25">
      <c r="A343" s="20" t="s">
        <v>184</v>
      </c>
      <c r="B343" s="20" t="s">
        <v>30</v>
      </c>
      <c r="C343" s="20" t="s">
        <v>11</v>
      </c>
      <c r="D343" s="21">
        <v>45734</v>
      </c>
      <c r="E343" s="22">
        <v>545923</v>
      </c>
      <c r="F343" s="23">
        <v>5217.3999999999996</v>
      </c>
      <c r="G343" s="24" t="s">
        <v>31</v>
      </c>
    </row>
    <row r="344" spans="1:7" s="1" customFormat="1" ht="15.65" customHeight="1" x14ac:dyDescent="0.25">
      <c r="A344" s="20" t="s">
        <v>184</v>
      </c>
      <c r="B344" s="20" t="s">
        <v>30</v>
      </c>
      <c r="C344" s="20" t="s">
        <v>11</v>
      </c>
      <c r="D344" s="21">
        <v>45734</v>
      </c>
      <c r="E344" s="22">
        <v>545924</v>
      </c>
      <c r="F344" s="23">
        <v>3356.02</v>
      </c>
      <c r="G344" s="24" t="s">
        <v>31</v>
      </c>
    </row>
    <row r="345" spans="1:7" s="1" customFormat="1" ht="15.65" customHeight="1" x14ac:dyDescent="0.25">
      <c r="A345" s="20" t="s">
        <v>184</v>
      </c>
      <c r="B345" s="20" t="s">
        <v>30</v>
      </c>
      <c r="C345" s="20" t="s">
        <v>11</v>
      </c>
      <c r="D345" s="21">
        <v>45734</v>
      </c>
      <c r="E345" s="22">
        <v>545925</v>
      </c>
      <c r="F345" s="23">
        <v>7006.86</v>
      </c>
      <c r="G345" s="24" t="s">
        <v>31</v>
      </c>
    </row>
    <row r="346" spans="1:7" s="1" customFormat="1" ht="15.65" customHeight="1" x14ac:dyDescent="0.25">
      <c r="A346" s="20" t="s">
        <v>184</v>
      </c>
      <c r="B346" s="20" t="s">
        <v>30</v>
      </c>
      <c r="C346" s="20" t="s">
        <v>11</v>
      </c>
      <c r="D346" s="21">
        <v>45741</v>
      </c>
      <c r="E346" s="22">
        <v>546253</v>
      </c>
      <c r="F346" s="23">
        <v>5566.64</v>
      </c>
      <c r="G346" s="24" t="s">
        <v>31</v>
      </c>
    </row>
    <row r="347" spans="1:7" s="1" customFormat="1" ht="15.65" customHeight="1" x14ac:dyDescent="0.25">
      <c r="A347" s="20" t="s">
        <v>184</v>
      </c>
      <c r="B347" s="20" t="s">
        <v>30</v>
      </c>
      <c r="C347" s="20" t="s">
        <v>11</v>
      </c>
      <c r="D347" s="21">
        <v>45741</v>
      </c>
      <c r="E347" s="22">
        <v>546254</v>
      </c>
      <c r="F347" s="23">
        <v>4244.42</v>
      </c>
      <c r="G347" s="24" t="s">
        <v>31</v>
      </c>
    </row>
    <row r="348" spans="1:7" s="1" customFormat="1" ht="15.65" customHeight="1" x14ac:dyDescent="0.25">
      <c r="A348" s="20" t="s">
        <v>184</v>
      </c>
      <c r="B348" s="20" t="s">
        <v>30</v>
      </c>
      <c r="C348" s="20" t="s">
        <v>11</v>
      </c>
      <c r="D348" s="21">
        <v>45741</v>
      </c>
      <c r="E348" s="22">
        <v>546255</v>
      </c>
      <c r="F348" s="23">
        <v>6816.14</v>
      </c>
      <c r="G348" s="24" t="s">
        <v>31</v>
      </c>
    </row>
    <row r="349" spans="1:7" s="1" customFormat="1" ht="15.65" customHeight="1" x14ac:dyDescent="0.25">
      <c r="A349" s="20" t="s">
        <v>184</v>
      </c>
      <c r="B349" s="20" t="s">
        <v>30</v>
      </c>
      <c r="C349" s="20" t="s">
        <v>11</v>
      </c>
      <c r="D349" s="21">
        <v>45741</v>
      </c>
      <c r="E349" s="22">
        <v>546256</v>
      </c>
      <c r="F349" s="23">
        <v>17756.009999999998</v>
      </c>
      <c r="G349" s="24" t="s">
        <v>31</v>
      </c>
    </row>
    <row r="350" spans="1:7" s="1" customFormat="1" ht="15.65" customHeight="1" x14ac:dyDescent="0.25">
      <c r="A350" s="20" t="s">
        <v>184</v>
      </c>
      <c r="B350" s="20" t="s">
        <v>30</v>
      </c>
      <c r="C350" s="20" t="s">
        <v>11</v>
      </c>
      <c r="D350" s="21">
        <v>45741</v>
      </c>
      <c r="E350" s="22">
        <v>546264</v>
      </c>
      <c r="F350" s="23">
        <v>604.79999999999995</v>
      </c>
      <c r="G350" s="24" t="s">
        <v>31</v>
      </c>
    </row>
    <row r="351" spans="1:7" s="1" customFormat="1" ht="15.65" customHeight="1" x14ac:dyDescent="0.25">
      <c r="A351" s="20" t="s">
        <v>184</v>
      </c>
      <c r="B351" s="20" t="s">
        <v>30</v>
      </c>
      <c r="C351" s="20" t="s">
        <v>11</v>
      </c>
      <c r="D351" s="21">
        <v>45741</v>
      </c>
      <c r="E351" s="22">
        <v>546265</v>
      </c>
      <c r="F351" s="23">
        <v>15615.33</v>
      </c>
      <c r="G351" s="24" t="s">
        <v>31</v>
      </c>
    </row>
    <row r="352" spans="1:7" s="1" customFormat="1" ht="15.65" customHeight="1" x14ac:dyDescent="0.25">
      <c r="A352" s="20" t="s">
        <v>184</v>
      </c>
      <c r="B352" s="20" t="s">
        <v>30</v>
      </c>
      <c r="C352" s="20" t="s">
        <v>11</v>
      </c>
      <c r="D352" s="21">
        <v>45741</v>
      </c>
      <c r="E352" s="22">
        <v>546266</v>
      </c>
      <c r="F352" s="23">
        <v>14122.74</v>
      </c>
      <c r="G352" s="24" t="s">
        <v>31</v>
      </c>
    </row>
    <row r="353" spans="1:7" s="1" customFormat="1" ht="15.65" customHeight="1" x14ac:dyDescent="0.25">
      <c r="A353" s="20" t="s">
        <v>184</v>
      </c>
      <c r="B353" s="20" t="s">
        <v>30</v>
      </c>
      <c r="C353" s="20" t="s">
        <v>11</v>
      </c>
      <c r="D353" s="21">
        <v>45741</v>
      </c>
      <c r="E353" s="22">
        <v>546267</v>
      </c>
      <c r="F353" s="23">
        <v>6897.12</v>
      </c>
      <c r="G353" s="24" t="s">
        <v>31</v>
      </c>
    </row>
    <row r="354" spans="1:7" s="1" customFormat="1" ht="15.65" customHeight="1" x14ac:dyDescent="0.25">
      <c r="A354" s="20" t="s">
        <v>184</v>
      </c>
      <c r="B354" s="20" t="s">
        <v>30</v>
      </c>
      <c r="C354" s="20" t="s">
        <v>11</v>
      </c>
      <c r="D354" s="21">
        <v>45743</v>
      </c>
      <c r="E354" s="22">
        <v>546516</v>
      </c>
      <c r="F354" s="23">
        <v>546.86</v>
      </c>
      <c r="G354" s="24" t="s">
        <v>31</v>
      </c>
    </row>
    <row r="355" spans="1:7" s="1" customFormat="1" ht="15.65" customHeight="1" x14ac:dyDescent="0.25">
      <c r="A355" s="20" t="s">
        <v>184</v>
      </c>
      <c r="B355" s="20" t="s">
        <v>30</v>
      </c>
      <c r="C355" s="20" t="s">
        <v>11</v>
      </c>
      <c r="D355" s="21">
        <v>45743</v>
      </c>
      <c r="E355" s="22">
        <v>546517</v>
      </c>
      <c r="F355" s="23">
        <v>1322.35</v>
      </c>
      <c r="G355" s="24" t="s">
        <v>31</v>
      </c>
    </row>
    <row r="356" spans="1:7" s="1" customFormat="1" ht="15.65" customHeight="1" x14ac:dyDescent="0.25">
      <c r="A356" s="20" t="s">
        <v>184</v>
      </c>
      <c r="B356" s="20" t="s">
        <v>246</v>
      </c>
      <c r="C356" s="20" t="s">
        <v>11</v>
      </c>
      <c r="D356" s="21">
        <v>45734</v>
      </c>
      <c r="E356" s="22">
        <v>545926</v>
      </c>
      <c r="F356" s="23">
        <v>92794.15</v>
      </c>
      <c r="G356" s="24" t="s">
        <v>12</v>
      </c>
    </row>
    <row r="357" spans="1:7" s="1" customFormat="1" ht="15.65" customHeight="1" x14ac:dyDescent="0.25">
      <c r="A357" s="20" t="s">
        <v>184</v>
      </c>
      <c r="B357" s="20" t="s">
        <v>247</v>
      </c>
      <c r="C357" s="20" t="s">
        <v>11</v>
      </c>
      <c r="D357" s="21">
        <v>45729</v>
      </c>
      <c r="E357" s="22">
        <v>545637</v>
      </c>
      <c r="F357" s="23">
        <v>4174.91</v>
      </c>
      <c r="G357" s="24" t="s">
        <v>12</v>
      </c>
    </row>
    <row r="358" spans="1:7" s="1" customFormat="1" ht="15.65" customHeight="1" x14ac:dyDescent="0.25">
      <c r="A358" s="20" t="s">
        <v>184</v>
      </c>
      <c r="B358" s="20" t="s">
        <v>247</v>
      </c>
      <c r="C358" s="20" t="s">
        <v>11</v>
      </c>
      <c r="D358" s="21">
        <v>45729</v>
      </c>
      <c r="E358" s="22">
        <v>545640</v>
      </c>
      <c r="F358" s="23">
        <v>76756.13</v>
      </c>
      <c r="G358" s="24" t="s">
        <v>12</v>
      </c>
    </row>
    <row r="359" spans="1:7" s="1" customFormat="1" ht="15.65" customHeight="1" x14ac:dyDescent="0.25">
      <c r="A359" s="20" t="s">
        <v>248</v>
      </c>
      <c r="B359" s="20" t="s">
        <v>30</v>
      </c>
      <c r="C359" s="20" t="s">
        <v>11</v>
      </c>
      <c r="D359" s="21">
        <v>45720</v>
      </c>
      <c r="E359" s="22">
        <v>543769</v>
      </c>
      <c r="F359" s="23">
        <v>2368.8000000000002</v>
      </c>
      <c r="G359" s="24" t="s">
        <v>31</v>
      </c>
    </row>
    <row r="360" spans="1:7" s="1" customFormat="1" ht="15.65" customHeight="1" x14ac:dyDescent="0.25">
      <c r="A360" s="20" t="s">
        <v>248</v>
      </c>
      <c r="B360" s="20" t="s">
        <v>30</v>
      </c>
      <c r="C360" s="20" t="s">
        <v>11</v>
      </c>
      <c r="D360" s="21">
        <v>45727</v>
      </c>
      <c r="E360" s="22">
        <v>544406</v>
      </c>
      <c r="F360" s="23">
        <v>396</v>
      </c>
      <c r="G360" s="24" t="s">
        <v>31</v>
      </c>
    </row>
    <row r="361" spans="1:7" s="1" customFormat="1" ht="15.65" customHeight="1" x14ac:dyDescent="0.25">
      <c r="A361" s="20" t="s">
        <v>248</v>
      </c>
      <c r="B361" s="20" t="s">
        <v>30</v>
      </c>
      <c r="C361" s="20" t="s">
        <v>11</v>
      </c>
      <c r="D361" s="21">
        <v>45736</v>
      </c>
      <c r="E361" s="22">
        <v>545751</v>
      </c>
      <c r="F361" s="23">
        <v>294</v>
      </c>
      <c r="G361" s="24" t="s">
        <v>31</v>
      </c>
    </row>
    <row r="362" spans="1:7" s="1" customFormat="1" ht="15.65" customHeight="1" x14ac:dyDescent="0.25">
      <c r="A362" s="20" t="s">
        <v>248</v>
      </c>
      <c r="B362" s="20" t="s">
        <v>30</v>
      </c>
      <c r="C362" s="20" t="s">
        <v>11</v>
      </c>
      <c r="D362" s="21">
        <v>45741</v>
      </c>
      <c r="E362" s="22">
        <v>546184</v>
      </c>
      <c r="F362" s="23">
        <v>600</v>
      </c>
      <c r="G362" s="24" t="s">
        <v>31</v>
      </c>
    </row>
    <row r="363" spans="1:7" s="1" customFormat="1" ht="15.65" customHeight="1" x14ac:dyDescent="0.25">
      <c r="A363" s="20" t="s">
        <v>249</v>
      </c>
      <c r="B363" s="20" t="s">
        <v>218</v>
      </c>
      <c r="C363" s="20" t="s">
        <v>11</v>
      </c>
      <c r="D363" s="21">
        <v>45727</v>
      </c>
      <c r="E363" s="22">
        <v>545261</v>
      </c>
      <c r="F363" s="23">
        <v>4374.72</v>
      </c>
      <c r="G363" s="24" t="s">
        <v>31</v>
      </c>
    </row>
    <row r="364" spans="1:7" s="1" customFormat="1" ht="15.65" customHeight="1" x14ac:dyDescent="0.25">
      <c r="A364" s="20" t="s">
        <v>250</v>
      </c>
      <c r="B364" s="20" t="s">
        <v>211</v>
      </c>
      <c r="C364" s="20" t="s">
        <v>11</v>
      </c>
      <c r="D364" s="21">
        <v>45734</v>
      </c>
      <c r="E364" s="22">
        <v>544798</v>
      </c>
      <c r="F364" s="23">
        <v>480</v>
      </c>
      <c r="G364" s="24" t="s">
        <v>12</v>
      </c>
    </row>
    <row r="365" spans="1:7" s="1" customFormat="1" ht="15.65" customHeight="1" x14ac:dyDescent="0.25">
      <c r="A365" s="20" t="s">
        <v>251</v>
      </c>
      <c r="B365" s="20" t="s">
        <v>30</v>
      </c>
      <c r="C365" s="20" t="s">
        <v>11</v>
      </c>
      <c r="D365" s="21">
        <v>45729</v>
      </c>
      <c r="E365" s="22">
        <v>545638</v>
      </c>
      <c r="F365" s="23">
        <v>7056</v>
      </c>
      <c r="G365" s="24" t="s">
        <v>31</v>
      </c>
    </row>
    <row r="366" spans="1:7" s="1" customFormat="1" ht="15.65" customHeight="1" x14ac:dyDescent="0.25">
      <c r="A366" s="20" t="s">
        <v>252</v>
      </c>
      <c r="B366" s="20" t="s">
        <v>211</v>
      </c>
      <c r="C366" s="20" t="s">
        <v>11</v>
      </c>
      <c r="D366" s="21">
        <v>45741</v>
      </c>
      <c r="E366" s="22">
        <v>546344</v>
      </c>
      <c r="F366" s="23">
        <v>480</v>
      </c>
      <c r="G366" s="24" t="s">
        <v>12</v>
      </c>
    </row>
    <row r="367" spans="1:7" s="1" customFormat="1" ht="15.65" customHeight="1" x14ac:dyDescent="0.25">
      <c r="A367" s="20" t="s">
        <v>45</v>
      </c>
      <c r="B367" s="20" t="s">
        <v>46</v>
      </c>
      <c r="C367" s="20" t="s">
        <v>11</v>
      </c>
      <c r="D367" s="21"/>
      <c r="E367" s="22">
        <v>546088</v>
      </c>
      <c r="F367" s="23">
        <v>-3217.62</v>
      </c>
      <c r="G367" s="24" t="s">
        <v>12</v>
      </c>
    </row>
    <row r="368" spans="1:7" s="1" customFormat="1" ht="15.65" customHeight="1" x14ac:dyDescent="0.25">
      <c r="A368" s="20" t="s">
        <v>253</v>
      </c>
      <c r="B368" s="20" t="s">
        <v>30</v>
      </c>
      <c r="C368" s="20" t="s">
        <v>11</v>
      </c>
      <c r="D368" s="21">
        <v>45720</v>
      </c>
      <c r="E368" s="22">
        <v>545120</v>
      </c>
      <c r="F368" s="23">
        <v>8523</v>
      </c>
      <c r="G368" s="24" t="s">
        <v>31</v>
      </c>
    </row>
    <row r="369" spans="1:7" s="1" customFormat="1" ht="15.65" customHeight="1" x14ac:dyDescent="0.25">
      <c r="A369" s="20" t="s">
        <v>253</v>
      </c>
      <c r="B369" s="20" t="s">
        <v>30</v>
      </c>
      <c r="C369" s="20" t="s">
        <v>11</v>
      </c>
      <c r="D369" s="21">
        <v>45720</v>
      </c>
      <c r="E369" s="22">
        <v>545121</v>
      </c>
      <c r="F369" s="23">
        <v>8044.54</v>
      </c>
      <c r="G369" s="24" t="s">
        <v>31</v>
      </c>
    </row>
    <row r="370" spans="1:7" s="1" customFormat="1" ht="15.65" customHeight="1" x14ac:dyDescent="0.25">
      <c r="A370" s="20" t="s">
        <v>253</v>
      </c>
      <c r="B370" s="20" t="s">
        <v>30</v>
      </c>
      <c r="C370" s="20" t="s">
        <v>11</v>
      </c>
      <c r="D370" s="21">
        <v>45741</v>
      </c>
      <c r="E370" s="22">
        <v>546321</v>
      </c>
      <c r="F370" s="23">
        <v>6478.56</v>
      </c>
      <c r="G370" s="24" t="s">
        <v>31</v>
      </c>
    </row>
    <row r="371" spans="1:7" s="1" customFormat="1" ht="15.65" customHeight="1" x14ac:dyDescent="0.25">
      <c r="A371" s="20" t="s">
        <v>253</v>
      </c>
      <c r="B371" s="20" t="s">
        <v>30</v>
      </c>
      <c r="C371" s="20" t="s">
        <v>11</v>
      </c>
      <c r="D371" s="21">
        <v>45741</v>
      </c>
      <c r="E371" s="22">
        <v>546325</v>
      </c>
      <c r="F371" s="23">
        <v>3366.67</v>
      </c>
      <c r="G371" s="24" t="s">
        <v>31</v>
      </c>
    </row>
    <row r="372" spans="1:7" s="1" customFormat="1" ht="15.65" customHeight="1" x14ac:dyDescent="0.25">
      <c r="A372" s="20" t="s">
        <v>253</v>
      </c>
      <c r="B372" s="20" t="s">
        <v>254</v>
      </c>
      <c r="C372" s="20" t="s">
        <v>11</v>
      </c>
      <c r="D372" s="21">
        <v>45720</v>
      </c>
      <c r="E372" s="22">
        <v>545119</v>
      </c>
      <c r="F372" s="23">
        <v>6990</v>
      </c>
      <c r="G372" s="24" t="s">
        <v>12</v>
      </c>
    </row>
    <row r="373" spans="1:7" s="1" customFormat="1" ht="15.65" customHeight="1" x14ac:dyDescent="0.25">
      <c r="A373" s="20" t="s">
        <v>253</v>
      </c>
      <c r="B373" s="20" t="s">
        <v>254</v>
      </c>
      <c r="C373" s="20" t="s">
        <v>11</v>
      </c>
      <c r="D373" s="21">
        <v>45741</v>
      </c>
      <c r="E373" s="22">
        <v>546324</v>
      </c>
      <c r="F373" s="23">
        <v>3423</v>
      </c>
      <c r="G373" s="24" t="s">
        <v>12</v>
      </c>
    </row>
    <row r="374" spans="1:7" s="1" customFormat="1" ht="15.65" customHeight="1" x14ac:dyDescent="0.25">
      <c r="A374" s="20" t="s">
        <v>255</v>
      </c>
      <c r="B374" s="20" t="s">
        <v>256</v>
      </c>
      <c r="C374" s="20" t="s">
        <v>15</v>
      </c>
      <c r="D374" s="21">
        <v>45720</v>
      </c>
      <c r="E374" s="22">
        <v>545098</v>
      </c>
      <c r="F374" s="23">
        <v>1425.6</v>
      </c>
      <c r="G374" s="24" t="s">
        <v>12</v>
      </c>
    </row>
    <row r="375" spans="1:7" s="1" customFormat="1" ht="15.65" customHeight="1" x14ac:dyDescent="0.25">
      <c r="A375" s="20" t="s">
        <v>257</v>
      </c>
      <c r="B375" s="20" t="s">
        <v>211</v>
      </c>
      <c r="C375" s="20" t="s">
        <v>11</v>
      </c>
      <c r="D375" s="21">
        <v>45729</v>
      </c>
      <c r="E375" s="22">
        <v>545645</v>
      </c>
      <c r="F375" s="23">
        <v>5497.63</v>
      </c>
      <c r="G375" s="24" t="s">
        <v>12</v>
      </c>
    </row>
    <row r="376" spans="1:7" s="1" customFormat="1" ht="15.65" customHeight="1" x14ac:dyDescent="0.25">
      <c r="A376" s="20" t="s">
        <v>257</v>
      </c>
      <c r="B376" s="20" t="s">
        <v>211</v>
      </c>
      <c r="C376" s="20" t="s">
        <v>11</v>
      </c>
      <c r="D376" s="21">
        <v>45729</v>
      </c>
      <c r="E376" s="22">
        <v>545646</v>
      </c>
      <c r="F376" s="23">
        <v>17946</v>
      </c>
      <c r="G376" s="24" t="s">
        <v>12</v>
      </c>
    </row>
    <row r="377" spans="1:7" s="1" customFormat="1" ht="15.65" customHeight="1" x14ac:dyDescent="0.25">
      <c r="A377" s="20" t="s">
        <v>258</v>
      </c>
      <c r="B377" s="20" t="s">
        <v>225</v>
      </c>
      <c r="C377" s="20" t="s">
        <v>11</v>
      </c>
      <c r="D377" s="21">
        <v>45722</v>
      </c>
      <c r="E377" s="22">
        <v>545287</v>
      </c>
      <c r="F377" s="23">
        <v>1688.67</v>
      </c>
      <c r="G377" s="24" t="s">
        <v>31</v>
      </c>
    </row>
    <row r="378" spans="1:7" s="1" customFormat="1" ht="15.65" customHeight="1" x14ac:dyDescent="0.25">
      <c r="A378" s="20" t="s">
        <v>258</v>
      </c>
      <c r="B378" s="20" t="s">
        <v>225</v>
      </c>
      <c r="C378" s="20" t="s">
        <v>11</v>
      </c>
      <c r="D378" s="21">
        <v>45722</v>
      </c>
      <c r="E378" s="22">
        <v>545288</v>
      </c>
      <c r="F378" s="23">
        <v>1867.08</v>
      </c>
      <c r="G378" s="24" t="s">
        <v>31</v>
      </c>
    </row>
    <row r="379" spans="1:7" s="1" customFormat="1" ht="15.65" customHeight="1" x14ac:dyDescent="0.25">
      <c r="A379" s="20" t="s">
        <v>258</v>
      </c>
      <c r="B379" s="20" t="s">
        <v>225</v>
      </c>
      <c r="C379" s="20" t="s">
        <v>11</v>
      </c>
      <c r="D379" s="21">
        <v>45722</v>
      </c>
      <c r="E379" s="22">
        <v>545290</v>
      </c>
      <c r="F379" s="23">
        <v>1685.39</v>
      </c>
      <c r="G379" s="24" t="s">
        <v>31</v>
      </c>
    </row>
    <row r="380" spans="1:7" s="1" customFormat="1" ht="15.65" customHeight="1" x14ac:dyDescent="0.25">
      <c r="A380" s="20" t="s">
        <v>259</v>
      </c>
      <c r="B380" s="20" t="s">
        <v>30</v>
      </c>
      <c r="C380" s="20" t="s">
        <v>11</v>
      </c>
      <c r="D380" s="21">
        <v>45727</v>
      </c>
      <c r="E380" s="22">
        <v>545508</v>
      </c>
      <c r="F380" s="23">
        <v>8700</v>
      </c>
      <c r="G380" s="24" t="s">
        <v>31</v>
      </c>
    </row>
    <row r="381" spans="1:7" s="1" customFormat="1" ht="15.65" customHeight="1" x14ac:dyDescent="0.25">
      <c r="A381" s="20" t="s">
        <v>260</v>
      </c>
      <c r="B381" s="20" t="s">
        <v>30</v>
      </c>
      <c r="C381" s="20" t="s">
        <v>11</v>
      </c>
      <c r="D381" s="21">
        <v>45727</v>
      </c>
      <c r="E381" s="22">
        <v>544409</v>
      </c>
      <c r="F381" s="23">
        <v>1944</v>
      </c>
      <c r="G381" s="24" t="s">
        <v>31</v>
      </c>
    </row>
    <row r="382" spans="1:7" s="1" customFormat="1" ht="15.65" customHeight="1" x14ac:dyDescent="0.25">
      <c r="A382" s="20" t="s">
        <v>261</v>
      </c>
      <c r="B382" s="20" t="s">
        <v>157</v>
      </c>
      <c r="C382" s="20" t="s">
        <v>11</v>
      </c>
      <c r="D382" s="21">
        <v>45741</v>
      </c>
      <c r="E382" s="22">
        <v>546209</v>
      </c>
      <c r="F382" s="23">
        <v>3239.76</v>
      </c>
      <c r="G382" s="24" t="s">
        <v>12</v>
      </c>
    </row>
    <row r="383" spans="1:7" s="1" customFormat="1" ht="15.65" customHeight="1" x14ac:dyDescent="0.25">
      <c r="A383" s="20" t="s">
        <v>262</v>
      </c>
      <c r="B383" s="20" t="s">
        <v>157</v>
      </c>
      <c r="C383" s="20" t="s">
        <v>11</v>
      </c>
      <c r="D383" s="21">
        <v>45722</v>
      </c>
      <c r="E383" s="22">
        <v>545044</v>
      </c>
      <c r="F383" s="23">
        <v>700.46</v>
      </c>
      <c r="G383" s="24" t="s">
        <v>12</v>
      </c>
    </row>
    <row r="384" spans="1:7" s="1" customFormat="1" ht="15.65" customHeight="1" x14ac:dyDescent="0.25">
      <c r="A384" s="20" t="s">
        <v>263</v>
      </c>
      <c r="B384" s="20" t="s">
        <v>30</v>
      </c>
      <c r="C384" s="20" t="s">
        <v>11</v>
      </c>
      <c r="D384" s="21">
        <v>45736</v>
      </c>
      <c r="E384" s="22">
        <v>546061</v>
      </c>
      <c r="F384" s="23">
        <v>66092.100000000006</v>
      </c>
      <c r="G384" s="24" t="s">
        <v>31</v>
      </c>
    </row>
    <row r="385" spans="1:7" s="1" customFormat="1" ht="15.65" customHeight="1" x14ac:dyDescent="0.25">
      <c r="A385" s="20" t="s">
        <v>263</v>
      </c>
      <c r="B385" s="20" t="s">
        <v>30</v>
      </c>
      <c r="C385" s="20" t="s">
        <v>11</v>
      </c>
      <c r="D385" s="21">
        <v>45743</v>
      </c>
      <c r="E385" s="22">
        <v>546534</v>
      </c>
      <c r="F385" s="23">
        <v>28327.040000000001</v>
      </c>
      <c r="G385" s="24" t="s">
        <v>31</v>
      </c>
    </row>
    <row r="386" spans="1:7" s="1" customFormat="1" ht="15.65" customHeight="1" x14ac:dyDescent="0.25">
      <c r="A386" s="20" t="s">
        <v>264</v>
      </c>
      <c r="B386" s="20" t="s">
        <v>30</v>
      </c>
      <c r="C386" s="20" t="s">
        <v>11</v>
      </c>
      <c r="D386" s="21">
        <v>45743</v>
      </c>
      <c r="E386" s="22">
        <v>546519</v>
      </c>
      <c r="F386" s="23">
        <v>8052</v>
      </c>
      <c r="G386" s="24" t="s">
        <v>31</v>
      </c>
    </row>
    <row r="387" spans="1:7" s="1" customFormat="1" ht="15.65" customHeight="1" x14ac:dyDescent="0.25">
      <c r="A387" s="20" t="s">
        <v>265</v>
      </c>
      <c r="B387" s="20" t="s">
        <v>30</v>
      </c>
      <c r="C387" s="20" t="s">
        <v>11</v>
      </c>
      <c r="D387" s="21">
        <v>45720</v>
      </c>
      <c r="E387" s="22">
        <v>545118</v>
      </c>
      <c r="F387" s="23">
        <v>7068</v>
      </c>
      <c r="G387" s="24" t="s">
        <v>31</v>
      </c>
    </row>
    <row r="388" spans="1:7" s="1" customFormat="1" ht="15.65" customHeight="1" x14ac:dyDescent="0.25">
      <c r="A388" s="20" t="s">
        <v>265</v>
      </c>
      <c r="B388" s="20" t="s">
        <v>30</v>
      </c>
      <c r="C388" s="20" t="s">
        <v>11</v>
      </c>
      <c r="D388" s="21">
        <v>45741</v>
      </c>
      <c r="E388" s="22">
        <v>546328</v>
      </c>
      <c r="F388" s="23">
        <v>21692.69</v>
      </c>
      <c r="G388" s="24" t="s">
        <v>31</v>
      </c>
    </row>
    <row r="389" spans="1:7" s="1" customFormat="1" ht="15.65" customHeight="1" x14ac:dyDescent="0.25">
      <c r="A389" s="20" t="s">
        <v>265</v>
      </c>
      <c r="B389" s="20" t="s">
        <v>266</v>
      </c>
      <c r="C389" s="20" t="s">
        <v>11</v>
      </c>
      <c r="D389" s="21">
        <v>45741</v>
      </c>
      <c r="E389" s="22">
        <v>546327</v>
      </c>
      <c r="F389" s="23">
        <v>6901.54</v>
      </c>
      <c r="G389" s="24" t="s">
        <v>12</v>
      </c>
    </row>
    <row r="390" spans="1:7" s="1" customFormat="1" ht="15.65" customHeight="1" x14ac:dyDescent="0.25">
      <c r="A390" s="20" t="s">
        <v>265</v>
      </c>
      <c r="B390" s="20" t="s">
        <v>267</v>
      </c>
      <c r="C390" s="20" t="s">
        <v>11</v>
      </c>
      <c r="D390" s="21">
        <v>45741</v>
      </c>
      <c r="E390" s="22">
        <v>546329</v>
      </c>
      <c r="F390" s="23">
        <v>37380.35</v>
      </c>
      <c r="G390" s="24" t="s">
        <v>12</v>
      </c>
    </row>
    <row r="391" spans="1:7" s="1" customFormat="1" ht="15.65" customHeight="1" x14ac:dyDescent="0.25">
      <c r="A391" s="20" t="s">
        <v>268</v>
      </c>
      <c r="B391" s="20" t="s">
        <v>30</v>
      </c>
      <c r="C391" s="20" t="s">
        <v>11</v>
      </c>
      <c r="D391" s="21">
        <v>45734</v>
      </c>
      <c r="E391" s="22">
        <v>545910</v>
      </c>
      <c r="F391" s="23">
        <v>20380.8</v>
      </c>
      <c r="G391" s="24" t="s">
        <v>31</v>
      </c>
    </row>
    <row r="392" spans="1:7" s="1" customFormat="1" ht="15.65" customHeight="1" x14ac:dyDescent="0.25">
      <c r="A392" s="20" t="s">
        <v>268</v>
      </c>
      <c r="B392" s="20" t="s">
        <v>269</v>
      </c>
      <c r="C392" s="20" t="s">
        <v>11</v>
      </c>
      <c r="D392" s="21">
        <v>45734</v>
      </c>
      <c r="E392" s="22">
        <v>545911</v>
      </c>
      <c r="F392" s="23">
        <v>2998.56</v>
      </c>
      <c r="G392" s="24" t="s">
        <v>12</v>
      </c>
    </row>
    <row r="393" spans="1:7" s="1" customFormat="1" ht="15.65" customHeight="1" x14ac:dyDescent="0.25">
      <c r="A393" s="20" t="s">
        <v>268</v>
      </c>
      <c r="B393" s="20" t="s">
        <v>269</v>
      </c>
      <c r="C393" s="20" t="s">
        <v>11</v>
      </c>
      <c r="D393" s="21">
        <v>45741</v>
      </c>
      <c r="E393" s="22">
        <v>546241</v>
      </c>
      <c r="F393" s="23">
        <v>8451.59</v>
      </c>
      <c r="G393" s="24" t="s">
        <v>12</v>
      </c>
    </row>
    <row r="394" spans="1:7" s="1" customFormat="1" ht="15.65" customHeight="1" x14ac:dyDescent="0.25">
      <c r="A394" s="20" t="s">
        <v>270</v>
      </c>
      <c r="B394" s="20" t="s">
        <v>271</v>
      </c>
      <c r="C394" s="20" t="s">
        <v>15</v>
      </c>
      <c r="D394" s="21">
        <v>45736</v>
      </c>
      <c r="E394" s="22">
        <v>546055</v>
      </c>
      <c r="F394" s="23">
        <v>279.68</v>
      </c>
      <c r="G394" s="24" t="s">
        <v>12</v>
      </c>
    </row>
    <row r="395" spans="1:7" s="1" customFormat="1" ht="15.65" customHeight="1" x14ac:dyDescent="0.25">
      <c r="A395" s="20" t="s">
        <v>272</v>
      </c>
      <c r="B395" s="20" t="s">
        <v>273</v>
      </c>
      <c r="C395" s="20" t="s">
        <v>11</v>
      </c>
      <c r="D395" s="21">
        <v>45743</v>
      </c>
      <c r="E395" s="22">
        <v>546485</v>
      </c>
      <c r="F395" s="23">
        <v>1800</v>
      </c>
      <c r="G395" s="24" t="s">
        <v>12</v>
      </c>
    </row>
    <row r="396" spans="1:7" s="1" customFormat="1" ht="15.65" customHeight="1" x14ac:dyDescent="0.25">
      <c r="A396" s="20" t="s">
        <v>272</v>
      </c>
      <c r="B396" s="20" t="s">
        <v>273</v>
      </c>
      <c r="C396" s="20" t="s">
        <v>11</v>
      </c>
      <c r="D396" s="21">
        <v>45743</v>
      </c>
      <c r="E396" s="22">
        <v>546486</v>
      </c>
      <c r="F396" s="23">
        <v>1516.8</v>
      </c>
      <c r="G396" s="24" t="s">
        <v>12</v>
      </c>
    </row>
    <row r="397" spans="1:7" s="1" customFormat="1" ht="15.65" customHeight="1" x14ac:dyDescent="0.25">
      <c r="A397" s="20" t="s">
        <v>272</v>
      </c>
      <c r="B397" s="20" t="s">
        <v>273</v>
      </c>
      <c r="C397" s="20" t="s">
        <v>11</v>
      </c>
      <c r="D397" s="21">
        <v>45743</v>
      </c>
      <c r="E397" s="22">
        <v>546512</v>
      </c>
      <c r="F397" s="23">
        <v>762</v>
      </c>
      <c r="G397" s="24" t="s">
        <v>12</v>
      </c>
    </row>
    <row r="398" spans="1:7" s="1" customFormat="1" ht="15.65" customHeight="1" x14ac:dyDescent="0.25">
      <c r="A398" s="20" t="s">
        <v>274</v>
      </c>
      <c r="B398" s="20" t="s">
        <v>30</v>
      </c>
      <c r="C398" s="20" t="s">
        <v>11</v>
      </c>
      <c r="D398" s="21">
        <v>45720</v>
      </c>
      <c r="E398" s="22">
        <v>545082</v>
      </c>
      <c r="F398" s="23">
        <v>717.6</v>
      </c>
      <c r="G398" s="24" t="s">
        <v>31</v>
      </c>
    </row>
    <row r="399" spans="1:7" s="1" customFormat="1" ht="15.65" customHeight="1" x14ac:dyDescent="0.25">
      <c r="A399" s="20" t="s">
        <v>274</v>
      </c>
      <c r="B399" s="20" t="s">
        <v>30</v>
      </c>
      <c r="C399" s="20" t="s">
        <v>11</v>
      </c>
      <c r="D399" s="21">
        <v>45734</v>
      </c>
      <c r="E399" s="22">
        <v>545861</v>
      </c>
      <c r="F399" s="23">
        <v>1087.3599999999999</v>
      </c>
      <c r="G399" s="24" t="s">
        <v>31</v>
      </c>
    </row>
    <row r="400" spans="1:7" s="1" customFormat="1" ht="15.65" customHeight="1" x14ac:dyDescent="0.25">
      <c r="A400" s="20" t="s">
        <v>274</v>
      </c>
      <c r="B400" s="20" t="s">
        <v>30</v>
      </c>
      <c r="C400" s="20" t="s">
        <v>11</v>
      </c>
      <c r="D400" s="21">
        <v>45734</v>
      </c>
      <c r="E400" s="22">
        <v>545885</v>
      </c>
      <c r="F400" s="23">
        <v>18168.78</v>
      </c>
      <c r="G400" s="24" t="s">
        <v>31</v>
      </c>
    </row>
    <row r="401" spans="1:7" s="25" customFormat="1" ht="20.9" customHeight="1" x14ac:dyDescent="0.25">
      <c r="A401" s="20" t="s">
        <v>275</v>
      </c>
      <c r="B401" s="20" t="s">
        <v>30</v>
      </c>
      <c r="C401" s="20" t="s">
        <v>11</v>
      </c>
      <c r="D401" s="21">
        <v>45727</v>
      </c>
      <c r="E401" s="22">
        <v>545081</v>
      </c>
      <c r="F401" s="23">
        <v>24111.42</v>
      </c>
      <c r="G401" s="24" t="s">
        <v>31</v>
      </c>
    </row>
    <row r="402" spans="1:7" s="25" customFormat="1" ht="20.9" customHeight="1" x14ac:dyDescent="0.25">
      <c r="A402" s="20" t="s">
        <v>275</v>
      </c>
      <c r="B402" s="20" t="s">
        <v>30</v>
      </c>
      <c r="C402" s="20" t="s">
        <v>11</v>
      </c>
      <c r="D402" s="21">
        <v>45727</v>
      </c>
      <c r="E402" s="22">
        <v>545471</v>
      </c>
      <c r="F402" s="23">
        <v>-46237.61</v>
      </c>
      <c r="G402" s="24" t="s">
        <v>31</v>
      </c>
    </row>
    <row r="403" spans="1:7" s="25" customFormat="1" ht="20.9" customHeight="1" x14ac:dyDescent="0.25">
      <c r="A403" s="20" t="s">
        <v>275</v>
      </c>
      <c r="B403" s="20" t="s">
        <v>30</v>
      </c>
      <c r="C403" s="20" t="s">
        <v>11</v>
      </c>
      <c r="D403" s="21">
        <v>45727</v>
      </c>
      <c r="E403" s="22">
        <v>545472</v>
      </c>
      <c r="F403" s="23">
        <v>46237.61</v>
      </c>
      <c r="G403" s="24" t="s">
        <v>31</v>
      </c>
    </row>
    <row r="404" spans="1:7" s="25" customFormat="1" ht="20.9" customHeight="1" x14ac:dyDescent="0.25">
      <c r="A404" s="20" t="s">
        <v>275</v>
      </c>
      <c r="B404" s="20" t="s">
        <v>30</v>
      </c>
      <c r="C404" s="20" t="s">
        <v>11</v>
      </c>
      <c r="D404" s="21">
        <v>45729</v>
      </c>
      <c r="E404" s="22">
        <v>545739</v>
      </c>
      <c r="F404" s="23">
        <v>22532.75</v>
      </c>
      <c r="G404" s="24" t="s">
        <v>31</v>
      </c>
    </row>
    <row r="405" spans="1:7" s="25" customFormat="1" ht="20.9" customHeight="1" x14ac:dyDescent="0.25">
      <c r="A405" s="20" t="s">
        <v>276</v>
      </c>
      <c r="B405" s="20" t="s">
        <v>222</v>
      </c>
      <c r="C405" s="20" t="s">
        <v>15</v>
      </c>
      <c r="D405" s="21">
        <v>45743</v>
      </c>
      <c r="E405" s="22">
        <v>546356</v>
      </c>
      <c r="F405" s="23">
        <v>1504.08</v>
      </c>
      <c r="G405" s="24" t="s">
        <v>12</v>
      </c>
    </row>
    <row r="406" spans="1:7" s="1" customFormat="1" ht="14.9" customHeight="1" x14ac:dyDescent="0.25">
      <c r="A406" s="30"/>
      <c r="B406" s="30"/>
      <c r="C406" s="30"/>
      <c r="D406" s="31"/>
      <c r="E406" s="32"/>
      <c r="F406" s="33">
        <f>SUM(F227:F405)</f>
        <v>1537882.5600000005</v>
      </c>
      <c r="G406" s="32"/>
    </row>
    <row r="407" spans="1:7" s="1" customFormat="1" ht="25" customHeight="1" x14ac:dyDescent="0.25">
      <c r="D407" s="2"/>
      <c r="F407" s="3"/>
    </row>
    <row r="408" spans="1:7" s="1" customFormat="1" ht="16" customHeight="1" x14ac:dyDescent="0.25">
      <c r="A408" s="5" t="s">
        <v>277</v>
      </c>
      <c r="D408" s="2"/>
      <c r="F408" s="3"/>
    </row>
    <row r="409" spans="1:7" s="1" customFormat="1" ht="19.149999999999999" customHeight="1" x14ac:dyDescent="0.25">
      <c r="D409" s="2"/>
      <c r="F409" s="3"/>
    </row>
    <row r="410" spans="1:7" s="1" customFormat="1" ht="27.25" customHeight="1" x14ac:dyDescent="0.25">
      <c r="A410" s="6" t="s">
        <v>2</v>
      </c>
      <c r="B410" s="6" t="s">
        <v>3</v>
      </c>
      <c r="C410" s="6" t="s">
        <v>4</v>
      </c>
      <c r="D410" s="7" t="s">
        <v>5</v>
      </c>
      <c r="E410" s="6" t="s">
        <v>6</v>
      </c>
      <c r="F410" s="8" t="s">
        <v>7</v>
      </c>
      <c r="G410" s="9" t="s">
        <v>8</v>
      </c>
    </row>
    <row r="411" spans="1:7" s="1" customFormat="1" ht="15.65" customHeight="1" x14ac:dyDescent="0.25">
      <c r="A411" s="10" t="s">
        <v>78</v>
      </c>
      <c r="B411" s="10" t="s">
        <v>79</v>
      </c>
      <c r="C411" s="10" t="s">
        <v>80</v>
      </c>
      <c r="D411" s="11">
        <v>45743</v>
      </c>
      <c r="E411" s="12">
        <v>546464</v>
      </c>
      <c r="F411" s="13">
        <v>4281.6000000000004</v>
      </c>
      <c r="G411" s="14" t="s">
        <v>12</v>
      </c>
    </row>
    <row r="412" spans="1:7" s="1" customFormat="1" ht="14.9" customHeight="1" x14ac:dyDescent="0.25">
      <c r="A412" s="26"/>
      <c r="B412" s="26"/>
      <c r="C412" s="26"/>
      <c r="D412" s="27"/>
      <c r="E412" s="28"/>
      <c r="F412" s="29">
        <f>SUM(F411)</f>
        <v>4281.6000000000004</v>
      </c>
      <c r="G412" s="28"/>
    </row>
    <row r="413" spans="1:7" s="1" customFormat="1" ht="25" customHeight="1" x14ac:dyDescent="0.25">
      <c r="D413" s="2"/>
      <c r="F413" s="3"/>
    </row>
    <row r="414" spans="1:7" s="1" customFormat="1" ht="16" customHeight="1" x14ac:dyDescent="0.25">
      <c r="A414" s="5" t="s">
        <v>278</v>
      </c>
      <c r="D414" s="2"/>
      <c r="F414" s="3"/>
    </row>
    <row r="415" spans="1:7" s="1" customFormat="1" ht="19.149999999999999" customHeight="1" x14ac:dyDescent="0.25">
      <c r="D415" s="2"/>
      <c r="F415" s="3"/>
    </row>
    <row r="416" spans="1:7" s="1" customFormat="1" ht="27.25" customHeight="1" x14ac:dyDescent="0.25">
      <c r="A416" s="6" t="s">
        <v>2</v>
      </c>
      <c r="B416" s="6" t="s">
        <v>3</v>
      </c>
      <c r="C416" s="6" t="s">
        <v>4</v>
      </c>
      <c r="D416" s="7" t="s">
        <v>5</v>
      </c>
      <c r="E416" s="6" t="s">
        <v>6</v>
      </c>
      <c r="F416" s="8" t="s">
        <v>7</v>
      </c>
      <c r="G416" s="9" t="s">
        <v>8</v>
      </c>
    </row>
    <row r="417" spans="1:7" s="1" customFormat="1" ht="15.65" customHeight="1" x14ac:dyDescent="0.25">
      <c r="A417" s="10" t="s">
        <v>279</v>
      </c>
      <c r="B417" s="10" t="s">
        <v>79</v>
      </c>
      <c r="C417" s="10" t="s">
        <v>80</v>
      </c>
      <c r="D417" s="11">
        <v>45720</v>
      </c>
      <c r="E417" s="12">
        <v>545072</v>
      </c>
      <c r="F417" s="13">
        <v>576.9</v>
      </c>
      <c r="G417" s="14" t="s">
        <v>12</v>
      </c>
    </row>
    <row r="418" spans="1:7" s="1" customFormat="1" ht="15.65" customHeight="1" x14ac:dyDescent="0.25">
      <c r="A418" s="10" t="s">
        <v>279</v>
      </c>
      <c r="B418" s="10" t="s">
        <v>79</v>
      </c>
      <c r="C418" s="10" t="s">
        <v>80</v>
      </c>
      <c r="D418" s="11">
        <v>45734</v>
      </c>
      <c r="E418" s="12">
        <v>545683</v>
      </c>
      <c r="F418" s="13">
        <v>576.9</v>
      </c>
      <c r="G418" s="14" t="s">
        <v>12</v>
      </c>
    </row>
    <row r="419" spans="1:7" s="1" customFormat="1" ht="15.65" customHeight="1" x14ac:dyDescent="0.25">
      <c r="A419" s="10" t="s">
        <v>279</v>
      </c>
      <c r="B419" s="10" t="s">
        <v>79</v>
      </c>
      <c r="C419" s="10" t="s">
        <v>80</v>
      </c>
      <c r="D419" s="11">
        <v>45734</v>
      </c>
      <c r="E419" s="12">
        <v>545838</v>
      </c>
      <c r="F419" s="13">
        <v>576.9</v>
      </c>
      <c r="G419" s="14" t="s">
        <v>12</v>
      </c>
    </row>
    <row r="420" spans="1:7" s="1" customFormat="1" ht="15.65" customHeight="1" x14ac:dyDescent="0.25">
      <c r="A420" s="10" t="s">
        <v>279</v>
      </c>
      <c r="B420" s="10" t="s">
        <v>79</v>
      </c>
      <c r="C420" s="10" t="s">
        <v>80</v>
      </c>
      <c r="D420" s="11">
        <v>45734</v>
      </c>
      <c r="E420" s="12">
        <v>545908</v>
      </c>
      <c r="F420" s="13">
        <v>576.9</v>
      </c>
      <c r="G420" s="14" t="s">
        <v>12</v>
      </c>
    </row>
    <row r="421" spans="1:7" s="1" customFormat="1" ht="15.65" customHeight="1" x14ac:dyDescent="0.25">
      <c r="A421" s="10" t="s">
        <v>279</v>
      </c>
      <c r="B421" s="10" t="s">
        <v>79</v>
      </c>
      <c r="C421" s="10" t="s">
        <v>80</v>
      </c>
      <c r="D421" s="11">
        <v>45736</v>
      </c>
      <c r="E421" s="12">
        <v>546053</v>
      </c>
      <c r="F421" s="13">
        <v>576.9</v>
      </c>
      <c r="G421" s="14" t="s">
        <v>12</v>
      </c>
    </row>
    <row r="422" spans="1:7" s="1" customFormat="1" ht="15.65" customHeight="1" x14ac:dyDescent="0.25">
      <c r="A422" s="10" t="s">
        <v>279</v>
      </c>
      <c r="B422" s="10" t="s">
        <v>79</v>
      </c>
      <c r="C422" s="10" t="s">
        <v>80</v>
      </c>
      <c r="D422" s="11">
        <v>45743</v>
      </c>
      <c r="E422" s="12">
        <v>546525</v>
      </c>
      <c r="F422" s="13">
        <v>576.9</v>
      </c>
      <c r="G422" s="14" t="s">
        <v>12</v>
      </c>
    </row>
    <row r="423" spans="1:7" s="1" customFormat="1" ht="15.65" customHeight="1" x14ac:dyDescent="0.25">
      <c r="A423" s="10" t="s">
        <v>280</v>
      </c>
      <c r="B423" s="10" t="s">
        <v>77</v>
      </c>
      <c r="C423" s="10" t="s">
        <v>15</v>
      </c>
      <c r="D423" s="11">
        <v>45720</v>
      </c>
      <c r="E423" s="12">
        <v>545027</v>
      </c>
      <c r="F423" s="13">
        <v>478.8</v>
      </c>
      <c r="G423" s="14" t="s">
        <v>12</v>
      </c>
    </row>
    <row r="424" spans="1:7" s="1" customFormat="1" ht="15.65" customHeight="1" x14ac:dyDescent="0.25">
      <c r="A424" s="10" t="s">
        <v>280</v>
      </c>
      <c r="B424" s="10" t="s">
        <v>14</v>
      </c>
      <c r="C424" s="10" t="s">
        <v>15</v>
      </c>
      <c r="D424" s="11">
        <v>45741</v>
      </c>
      <c r="E424" s="12">
        <v>546185</v>
      </c>
      <c r="F424" s="13">
        <v>1436.4</v>
      </c>
      <c r="G424" s="14" t="s">
        <v>12</v>
      </c>
    </row>
    <row r="425" spans="1:7" s="1" customFormat="1" ht="15.65" customHeight="1" x14ac:dyDescent="0.25">
      <c r="A425" s="10" t="s">
        <v>166</v>
      </c>
      <c r="B425" s="10" t="s">
        <v>93</v>
      </c>
      <c r="C425" s="10" t="s">
        <v>80</v>
      </c>
      <c r="D425" s="11">
        <v>45741</v>
      </c>
      <c r="E425" s="12">
        <v>546052</v>
      </c>
      <c r="F425" s="13">
        <v>2965</v>
      </c>
      <c r="G425" s="14" t="s">
        <v>12</v>
      </c>
    </row>
    <row r="426" spans="1:7" s="1" customFormat="1" ht="15.65" customHeight="1" x14ac:dyDescent="0.25">
      <c r="A426" s="10" t="s">
        <v>281</v>
      </c>
      <c r="B426" s="10" t="s">
        <v>93</v>
      </c>
      <c r="C426" s="10" t="s">
        <v>80</v>
      </c>
      <c r="D426" s="11">
        <v>45734</v>
      </c>
      <c r="E426" s="12">
        <v>545863</v>
      </c>
      <c r="F426" s="13">
        <v>550</v>
      </c>
      <c r="G426" s="14" t="s">
        <v>12</v>
      </c>
    </row>
    <row r="427" spans="1:7" s="1" customFormat="1" ht="15.65" customHeight="1" x14ac:dyDescent="0.25">
      <c r="A427" s="10" t="s">
        <v>281</v>
      </c>
      <c r="B427" s="10" t="s">
        <v>93</v>
      </c>
      <c r="C427" s="10" t="s">
        <v>80</v>
      </c>
      <c r="D427" s="11">
        <v>45734</v>
      </c>
      <c r="E427" s="12">
        <v>545864</v>
      </c>
      <c r="F427" s="13">
        <v>550</v>
      </c>
      <c r="G427" s="14" t="s">
        <v>12</v>
      </c>
    </row>
    <row r="428" spans="1:7" s="1" customFormat="1" ht="15.65" customHeight="1" x14ac:dyDescent="0.25">
      <c r="A428" s="15" t="s">
        <v>282</v>
      </c>
      <c r="B428" s="15" t="s">
        <v>283</v>
      </c>
      <c r="C428" s="15" t="s">
        <v>21</v>
      </c>
      <c r="D428" s="16" t="s">
        <v>284</v>
      </c>
      <c r="E428" s="17" t="s">
        <v>285</v>
      </c>
      <c r="F428" s="18">
        <v>343.29</v>
      </c>
      <c r="G428" s="19" t="s">
        <v>12</v>
      </c>
    </row>
    <row r="429" spans="1:7" s="1" customFormat="1" ht="15.65" customHeight="1" x14ac:dyDescent="0.25">
      <c r="A429" s="15" t="s">
        <v>282</v>
      </c>
      <c r="B429" s="15" t="s">
        <v>283</v>
      </c>
      <c r="C429" s="15" t="s">
        <v>21</v>
      </c>
      <c r="D429" s="16" t="s">
        <v>72</v>
      </c>
      <c r="E429" s="17" t="s">
        <v>73</v>
      </c>
      <c r="F429" s="18">
        <v>348.09</v>
      </c>
      <c r="G429" s="19" t="s">
        <v>12</v>
      </c>
    </row>
    <row r="430" spans="1:7" s="1" customFormat="1" ht="15.65" customHeight="1" x14ac:dyDescent="0.25">
      <c r="A430" s="15" t="s">
        <v>286</v>
      </c>
      <c r="B430" s="15" t="s">
        <v>68</v>
      </c>
      <c r="C430" s="15" t="s">
        <v>15</v>
      </c>
      <c r="D430" s="16" t="s">
        <v>50</v>
      </c>
      <c r="E430" s="17" t="s">
        <v>51</v>
      </c>
      <c r="F430" s="18">
        <v>5239</v>
      </c>
      <c r="G430" s="19" t="s">
        <v>12</v>
      </c>
    </row>
    <row r="431" spans="1:7" s="1" customFormat="1" ht="15.65" customHeight="1" x14ac:dyDescent="0.25">
      <c r="A431" s="10" t="s">
        <v>287</v>
      </c>
      <c r="B431" s="10" t="s">
        <v>288</v>
      </c>
      <c r="C431" s="10" t="s">
        <v>80</v>
      </c>
      <c r="D431" s="11">
        <v>45729</v>
      </c>
      <c r="E431" s="12">
        <v>545708</v>
      </c>
      <c r="F431" s="13">
        <v>414</v>
      </c>
      <c r="G431" s="14" t="s">
        <v>12</v>
      </c>
    </row>
    <row r="432" spans="1:7" s="1" customFormat="1" ht="15.65" customHeight="1" x14ac:dyDescent="0.25">
      <c r="A432" s="10" t="s">
        <v>289</v>
      </c>
      <c r="B432" s="10" t="s">
        <v>93</v>
      </c>
      <c r="C432" s="10" t="s">
        <v>80</v>
      </c>
      <c r="D432" s="11">
        <v>45727</v>
      </c>
      <c r="E432" s="12">
        <v>545479</v>
      </c>
      <c r="F432" s="13">
        <v>276</v>
      </c>
      <c r="G432" s="14" t="s">
        <v>12</v>
      </c>
    </row>
    <row r="433" spans="1:7" s="1" customFormat="1" ht="15.65" customHeight="1" x14ac:dyDescent="0.25">
      <c r="A433" s="10" t="s">
        <v>118</v>
      </c>
      <c r="B433" s="10" t="s">
        <v>290</v>
      </c>
      <c r="C433" s="10" t="s">
        <v>15</v>
      </c>
      <c r="D433" s="11">
        <v>45741</v>
      </c>
      <c r="E433" s="12">
        <v>546221</v>
      </c>
      <c r="F433" s="13">
        <v>2170.8000000000002</v>
      </c>
      <c r="G433" s="14" t="s">
        <v>12</v>
      </c>
    </row>
    <row r="434" spans="1:7" s="1" customFormat="1" ht="15.65" customHeight="1" x14ac:dyDescent="0.25">
      <c r="A434" s="10" t="s">
        <v>118</v>
      </c>
      <c r="B434" s="10" t="s">
        <v>290</v>
      </c>
      <c r="C434" s="10" t="s">
        <v>15</v>
      </c>
      <c r="D434" s="11">
        <v>45741</v>
      </c>
      <c r="E434" s="12">
        <v>546333</v>
      </c>
      <c r="F434" s="13">
        <v>2138.4</v>
      </c>
      <c r="G434" s="14" t="s">
        <v>12</v>
      </c>
    </row>
    <row r="435" spans="1:7" s="1" customFormat="1" ht="15.65" customHeight="1" x14ac:dyDescent="0.25">
      <c r="A435" s="10" t="s">
        <v>291</v>
      </c>
      <c r="B435" s="10" t="s">
        <v>14</v>
      </c>
      <c r="C435" s="10" t="s">
        <v>15</v>
      </c>
      <c r="D435" s="11">
        <v>45736</v>
      </c>
      <c r="E435" s="12">
        <v>546058</v>
      </c>
      <c r="F435" s="13">
        <v>293.02999999999997</v>
      </c>
      <c r="G435" s="14" t="s">
        <v>12</v>
      </c>
    </row>
    <row r="436" spans="1:7" s="1" customFormat="1" ht="15.65" customHeight="1" x14ac:dyDescent="0.25">
      <c r="A436" s="10" t="s">
        <v>291</v>
      </c>
      <c r="B436" s="10" t="s">
        <v>14</v>
      </c>
      <c r="C436" s="10" t="s">
        <v>15</v>
      </c>
      <c r="D436" s="11">
        <v>45743</v>
      </c>
      <c r="E436" s="12">
        <v>546503</v>
      </c>
      <c r="F436" s="13">
        <v>1040.4000000000001</v>
      </c>
      <c r="G436" s="14" t="s">
        <v>12</v>
      </c>
    </row>
    <row r="437" spans="1:7" s="1" customFormat="1" ht="15.65" customHeight="1" x14ac:dyDescent="0.25">
      <c r="A437" s="10" t="s">
        <v>292</v>
      </c>
      <c r="B437" s="10" t="s">
        <v>93</v>
      </c>
      <c r="C437" s="10" t="s">
        <v>80</v>
      </c>
      <c r="D437" s="11">
        <v>45734</v>
      </c>
      <c r="E437" s="12">
        <v>545857</v>
      </c>
      <c r="F437" s="13">
        <v>3240</v>
      </c>
      <c r="G437" s="14" t="s">
        <v>12</v>
      </c>
    </row>
    <row r="438" spans="1:7" s="1" customFormat="1" ht="15.65" customHeight="1" x14ac:dyDescent="0.25">
      <c r="A438" s="10" t="s">
        <v>147</v>
      </c>
      <c r="B438" s="10" t="s">
        <v>79</v>
      </c>
      <c r="C438" s="10" t="s">
        <v>80</v>
      </c>
      <c r="D438" s="11">
        <v>45727</v>
      </c>
      <c r="E438" s="12">
        <v>545497</v>
      </c>
      <c r="F438" s="13">
        <v>1451.45</v>
      </c>
      <c r="G438" s="14" t="s">
        <v>12</v>
      </c>
    </row>
    <row r="439" spans="1:7" s="1" customFormat="1" ht="15.65" customHeight="1" x14ac:dyDescent="0.25">
      <c r="A439" s="10" t="s">
        <v>147</v>
      </c>
      <c r="B439" s="10" t="s">
        <v>79</v>
      </c>
      <c r="C439" s="10" t="s">
        <v>80</v>
      </c>
      <c r="D439" s="11">
        <v>45734</v>
      </c>
      <c r="E439" s="12">
        <v>545676</v>
      </c>
      <c r="F439" s="13">
        <v>1451.45</v>
      </c>
      <c r="G439" s="14" t="s">
        <v>12</v>
      </c>
    </row>
    <row r="440" spans="1:7" s="1" customFormat="1" ht="15.65" customHeight="1" x14ac:dyDescent="0.25">
      <c r="A440" s="10" t="s">
        <v>147</v>
      </c>
      <c r="B440" s="10" t="s">
        <v>79</v>
      </c>
      <c r="C440" s="10" t="s">
        <v>80</v>
      </c>
      <c r="D440" s="11">
        <v>45736</v>
      </c>
      <c r="E440" s="12">
        <v>546035</v>
      </c>
      <c r="F440" s="13">
        <v>1362.32</v>
      </c>
      <c r="G440" s="14" t="s">
        <v>12</v>
      </c>
    </row>
    <row r="441" spans="1:7" s="1" customFormat="1" ht="15.65" customHeight="1" x14ac:dyDescent="0.25">
      <c r="A441" s="10" t="s">
        <v>147</v>
      </c>
      <c r="B441" s="10" t="s">
        <v>79</v>
      </c>
      <c r="C441" s="10" t="s">
        <v>80</v>
      </c>
      <c r="D441" s="11">
        <v>45743</v>
      </c>
      <c r="E441" s="12">
        <v>546498</v>
      </c>
      <c r="F441" s="13">
        <v>1362.32</v>
      </c>
      <c r="G441" s="14" t="s">
        <v>12</v>
      </c>
    </row>
    <row r="442" spans="1:7" s="25" customFormat="1" ht="20.9" customHeight="1" x14ac:dyDescent="0.25">
      <c r="A442" s="15" t="s">
        <v>293</v>
      </c>
      <c r="B442" s="15" t="s">
        <v>294</v>
      </c>
      <c r="C442" s="15" t="s">
        <v>80</v>
      </c>
      <c r="D442" s="16" t="s">
        <v>295</v>
      </c>
      <c r="E442" s="17" t="s">
        <v>296</v>
      </c>
      <c r="F442" s="18">
        <v>1235</v>
      </c>
      <c r="G442" s="19" t="s">
        <v>12</v>
      </c>
    </row>
    <row r="443" spans="1:7" s="25" customFormat="1" ht="20.9" customHeight="1" x14ac:dyDescent="0.25">
      <c r="A443" s="15" t="s">
        <v>293</v>
      </c>
      <c r="B443" s="15" t="s">
        <v>294</v>
      </c>
      <c r="C443" s="15" t="s">
        <v>80</v>
      </c>
      <c r="D443" s="16" t="s">
        <v>295</v>
      </c>
      <c r="E443" s="17" t="s">
        <v>296</v>
      </c>
      <c r="F443" s="18">
        <v>2000</v>
      </c>
      <c r="G443" s="19" t="s">
        <v>12</v>
      </c>
    </row>
    <row r="444" spans="1:7" s="25" customFormat="1" ht="20.9" customHeight="1" x14ac:dyDescent="0.25">
      <c r="A444" s="15" t="s">
        <v>297</v>
      </c>
      <c r="B444" s="15" t="s">
        <v>294</v>
      </c>
      <c r="C444" s="15" t="s">
        <v>80</v>
      </c>
      <c r="D444" s="16" t="s">
        <v>72</v>
      </c>
      <c r="E444" s="17" t="s">
        <v>73</v>
      </c>
      <c r="F444" s="18">
        <v>8893.18</v>
      </c>
      <c r="G444" s="19" t="s">
        <v>12</v>
      </c>
    </row>
    <row r="445" spans="1:7" s="25" customFormat="1" ht="20.9" customHeight="1" x14ac:dyDescent="0.25">
      <c r="A445" s="10" t="s">
        <v>298</v>
      </c>
      <c r="B445" s="10" t="s">
        <v>299</v>
      </c>
      <c r="C445" s="10" t="s">
        <v>15</v>
      </c>
      <c r="D445" s="11">
        <v>45734</v>
      </c>
      <c r="E445" s="12">
        <v>545862</v>
      </c>
      <c r="F445" s="13">
        <v>1085</v>
      </c>
      <c r="G445" s="14" t="s">
        <v>12</v>
      </c>
    </row>
    <row r="446" spans="1:7" s="25" customFormat="1" ht="20.9" customHeight="1" x14ac:dyDescent="0.25">
      <c r="A446" s="10" t="s">
        <v>298</v>
      </c>
      <c r="B446" s="10" t="s">
        <v>299</v>
      </c>
      <c r="C446" s="10" t="s">
        <v>15</v>
      </c>
      <c r="D446" s="11">
        <v>45741</v>
      </c>
      <c r="E446" s="12">
        <v>546290</v>
      </c>
      <c r="F446" s="13">
        <v>1075</v>
      </c>
      <c r="G446" s="14" t="s">
        <v>12</v>
      </c>
    </row>
    <row r="447" spans="1:7" s="25" customFormat="1" ht="20.9" customHeight="1" x14ac:dyDescent="0.25">
      <c r="A447" s="10" t="s">
        <v>300</v>
      </c>
      <c r="B447" s="10" t="s">
        <v>93</v>
      </c>
      <c r="C447" s="10" t="s">
        <v>80</v>
      </c>
      <c r="D447" s="11">
        <v>45722</v>
      </c>
      <c r="E447" s="12">
        <v>545263</v>
      </c>
      <c r="F447" s="13">
        <v>1575.6</v>
      </c>
      <c r="G447" s="14" t="s">
        <v>12</v>
      </c>
    </row>
    <row r="448" spans="1:7" s="1" customFormat="1" ht="14.9" customHeight="1" x14ac:dyDescent="0.25">
      <c r="A448" s="26"/>
      <c r="B448" s="26"/>
      <c r="C448" s="26"/>
      <c r="D448" s="27"/>
      <c r="E448" s="28"/>
      <c r="F448" s="29">
        <f>SUM(F417:F447)</f>
        <v>46435.930000000008</v>
      </c>
      <c r="G448" s="28"/>
    </row>
    <row r="449" spans="1:7" s="1" customFormat="1" ht="25" customHeight="1" x14ac:dyDescent="0.25">
      <c r="D449" s="2"/>
      <c r="F449" s="3"/>
    </row>
    <row r="450" spans="1:7" s="1" customFormat="1" ht="16" customHeight="1" x14ac:dyDescent="0.25">
      <c r="A450" s="5" t="s">
        <v>301</v>
      </c>
      <c r="D450" s="2"/>
      <c r="F450" s="3"/>
    </row>
    <row r="451" spans="1:7" s="1" customFormat="1" ht="19.149999999999999" customHeight="1" x14ac:dyDescent="0.25">
      <c r="D451" s="2"/>
      <c r="F451" s="3"/>
    </row>
    <row r="452" spans="1:7" s="1" customFormat="1" ht="27.25" customHeight="1" x14ac:dyDescent="0.25">
      <c r="A452" s="6" t="s">
        <v>2</v>
      </c>
      <c r="B452" s="6" t="s">
        <v>3</v>
      </c>
      <c r="C452" s="6" t="s">
        <v>4</v>
      </c>
      <c r="D452" s="7" t="s">
        <v>5</v>
      </c>
      <c r="E452" s="6" t="s">
        <v>6</v>
      </c>
      <c r="F452" s="8" t="s">
        <v>7</v>
      </c>
      <c r="G452" s="9" t="s">
        <v>8</v>
      </c>
    </row>
    <row r="453" spans="1:7" s="1" customFormat="1" ht="15.65" customHeight="1" x14ac:dyDescent="0.25">
      <c r="A453" s="10" t="s">
        <v>302</v>
      </c>
      <c r="B453" s="10" t="s">
        <v>303</v>
      </c>
      <c r="C453" s="10" t="s">
        <v>15</v>
      </c>
      <c r="D453" s="11">
        <v>45722</v>
      </c>
      <c r="E453" s="12">
        <v>545260</v>
      </c>
      <c r="F453" s="13">
        <v>408</v>
      </c>
      <c r="G453" s="14" t="s">
        <v>12</v>
      </c>
    </row>
    <row r="454" spans="1:7" s="1" customFormat="1" ht="15.65" customHeight="1" x14ac:dyDescent="0.25">
      <c r="A454" s="10" t="s">
        <v>304</v>
      </c>
      <c r="B454" s="10" t="s">
        <v>305</v>
      </c>
      <c r="C454" s="10" t="s">
        <v>21</v>
      </c>
      <c r="D454" s="11">
        <v>45743</v>
      </c>
      <c r="E454" s="12">
        <v>545219</v>
      </c>
      <c r="F454" s="13">
        <v>1440.04</v>
      </c>
      <c r="G454" s="14" t="s">
        <v>12</v>
      </c>
    </row>
    <row r="455" spans="1:7" s="1" customFormat="1" ht="15.65" customHeight="1" x14ac:dyDescent="0.25">
      <c r="A455" s="10" t="s">
        <v>306</v>
      </c>
      <c r="B455" s="10" t="s">
        <v>307</v>
      </c>
      <c r="C455" s="10" t="s">
        <v>15</v>
      </c>
      <c r="D455" s="11">
        <v>45741</v>
      </c>
      <c r="E455" s="12">
        <v>546207</v>
      </c>
      <c r="F455" s="13">
        <v>2800</v>
      </c>
      <c r="G455" s="14" t="s">
        <v>12</v>
      </c>
    </row>
    <row r="456" spans="1:7" s="1" customFormat="1" ht="15.65" customHeight="1" x14ac:dyDescent="0.25">
      <c r="A456" s="10" t="s">
        <v>306</v>
      </c>
      <c r="B456" s="10" t="s">
        <v>307</v>
      </c>
      <c r="C456" s="10" t="s">
        <v>15</v>
      </c>
      <c r="D456" s="11">
        <v>45741</v>
      </c>
      <c r="E456" s="12">
        <v>546208</v>
      </c>
      <c r="F456" s="13">
        <v>2555</v>
      </c>
      <c r="G456" s="14" t="s">
        <v>12</v>
      </c>
    </row>
    <row r="457" spans="1:7" s="1" customFormat="1" ht="15.65" customHeight="1" x14ac:dyDescent="0.25">
      <c r="A457" s="10" t="s">
        <v>308</v>
      </c>
      <c r="B457" s="10" t="s">
        <v>309</v>
      </c>
      <c r="C457" s="10" t="s">
        <v>21</v>
      </c>
      <c r="D457" s="11">
        <v>45727</v>
      </c>
      <c r="E457" s="12">
        <v>545228</v>
      </c>
      <c r="F457" s="13">
        <v>366.96</v>
      </c>
      <c r="G457" s="14" t="s">
        <v>12</v>
      </c>
    </row>
    <row r="458" spans="1:7" s="1" customFormat="1" ht="15.65" customHeight="1" x14ac:dyDescent="0.25">
      <c r="A458" s="10" t="s">
        <v>310</v>
      </c>
      <c r="B458" s="10" t="s">
        <v>309</v>
      </c>
      <c r="C458" s="10" t="s">
        <v>21</v>
      </c>
      <c r="D458" s="11">
        <v>45729</v>
      </c>
      <c r="E458" s="12">
        <v>545682</v>
      </c>
      <c r="F458" s="13">
        <v>2952.33</v>
      </c>
      <c r="G458" s="14" t="s">
        <v>12</v>
      </c>
    </row>
    <row r="459" spans="1:7" s="34" customFormat="1" ht="15.65" customHeight="1" x14ac:dyDescent="0.25">
      <c r="A459" s="20" t="s">
        <v>311</v>
      </c>
      <c r="B459" s="20" t="s">
        <v>312</v>
      </c>
      <c r="C459" s="20" t="s">
        <v>15</v>
      </c>
      <c r="D459" s="21">
        <v>45722</v>
      </c>
      <c r="E459" s="22">
        <v>545231</v>
      </c>
      <c r="F459" s="23">
        <v>661.2</v>
      </c>
      <c r="G459" s="24" t="s">
        <v>12</v>
      </c>
    </row>
    <row r="460" spans="1:7" s="34" customFormat="1" ht="15.65" customHeight="1" x14ac:dyDescent="0.25">
      <c r="A460" s="20" t="s">
        <v>313</v>
      </c>
      <c r="B460" s="20" t="s">
        <v>314</v>
      </c>
      <c r="C460" s="20" t="s">
        <v>11</v>
      </c>
      <c r="D460" s="21">
        <v>45727</v>
      </c>
      <c r="E460" s="22">
        <v>545223</v>
      </c>
      <c r="F460" s="23">
        <v>708</v>
      </c>
      <c r="G460" s="24" t="s">
        <v>12</v>
      </c>
    </row>
    <row r="461" spans="1:7" s="34" customFormat="1" ht="15.65" customHeight="1" x14ac:dyDescent="0.25">
      <c r="A461" s="20" t="s">
        <v>315</v>
      </c>
      <c r="B461" s="20" t="s">
        <v>271</v>
      </c>
      <c r="C461" s="20" t="s">
        <v>15</v>
      </c>
      <c r="D461" s="21">
        <v>45741</v>
      </c>
      <c r="E461" s="22">
        <v>546182</v>
      </c>
      <c r="F461" s="23">
        <v>3763.18</v>
      </c>
      <c r="G461" s="24" t="s">
        <v>12</v>
      </c>
    </row>
    <row r="462" spans="1:7" s="34" customFormat="1" ht="15.65" customHeight="1" x14ac:dyDescent="0.25">
      <c r="A462" s="20" t="s">
        <v>316</v>
      </c>
      <c r="B462" s="20" t="s">
        <v>303</v>
      </c>
      <c r="C462" s="20" t="s">
        <v>15</v>
      </c>
      <c r="D462" s="21">
        <v>45722</v>
      </c>
      <c r="E462" s="22">
        <v>544454</v>
      </c>
      <c r="F462" s="23">
        <v>344.64</v>
      </c>
      <c r="G462" s="24" t="s">
        <v>12</v>
      </c>
    </row>
    <row r="463" spans="1:7" s="34" customFormat="1" ht="15.65" customHeight="1" x14ac:dyDescent="0.25">
      <c r="A463" s="20" t="s">
        <v>316</v>
      </c>
      <c r="B463" s="20" t="s">
        <v>303</v>
      </c>
      <c r="C463" s="20" t="s">
        <v>15</v>
      </c>
      <c r="D463" s="21">
        <v>45722</v>
      </c>
      <c r="E463" s="22">
        <v>544819</v>
      </c>
      <c r="F463" s="23">
        <v>430.8</v>
      </c>
      <c r="G463" s="24" t="s">
        <v>12</v>
      </c>
    </row>
    <row r="464" spans="1:7" s="34" customFormat="1" ht="15.65" customHeight="1" x14ac:dyDescent="0.25">
      <c r="A464" s="20" t="s">
        <v>317</v>
      </c>
      <c r="B464" s="20" t="s">
        <v>318</v>
      </c>
      <c r="C464" s="20" t="s">
        <v>15</v>
      </c>
      <c r="D464" s="21">
        <v>45736</v>
      </c>
      <c r="E464" s="22">
        <v>546080</v>
      </c>
      <c r="F464" s="23">
        <v>1280</v>
      </c>
      <c r="G464" s="24" t="s">
        <v>12</v>
      </c>
    </row>
    <row r="465" spans="1:7" s="34" customFormat="1" ht="15.65" customHeight="1" x14ac:dyDescent="0.25">
      <c r="A465" s="20" t="s">
        <v>319</v>
      </c>
      <c r="B465" s="20" t="s">
        <v>68</v>
      </c>
      <c r="C465" s="20" t="s">
        <v>15</v>
      </c>
      <c r="D465" s="21">
        <v>45720</v>
      </c>
      <c r="E465" s="22">
        <v>545130</v>
      </c>
      <c r="F465" s="23">
        <v>5070</v>
      </c>
      <c r="G465" s="24" t="s">
        <v>31</v>
      </c>
    </row>
    <row r="466" spans="1:7" s="34" customFormat="1" ht="15.65" customHeight="1" x14ac:dyDescent="0.25">
      <c r="A466" s="20" t="s">
        <v>320</v>
      </c>
      <c r="B466" s="20" t="s">
        <v>321</v>
      </c>
      <c r="C466" s="20" t="s">
        <v>15</v>
      </c>
      <c r="D466" s="21">
        <v>45722</v>
      </c>
      <c r="E466" s="22">
        <v>545259</v>
      </c>
      <c r="F466" s="23">
        <v>2692.68</v>
      </c>
      <c r="G466" s="24" t="s">
        <v>12</v>
      </c>
    </row>
    <row r="467" spans="1:7" s="34" customFormat="1" ht="15.65" customHeight="1" x14ac:dyDescent="0.25">
      <c r="A467" s="20" t="s">
        <v>322</v>
      </c>
      <c r="B467" s="20" t="s">
        <v>305</v>
      </c>
      <c r="C467" s="20" t="s">
        <v>21</v>
      </c>
      <c r="D467" s="21">
        <v>45720</v>
      </c>
      <c r="E467" s="22">
        <v>545075</v>
      </c>
      <c r="F467" s="23">
        <v>6082.56</v>
      </c>
      <c r="G467" s="24" t="s">
        <v>12</v>
      </c>
    </row>
    <row r="468" spans="1:7" s="34" customFormat="1" ht="15.65" customHeight="1" x14ac:dyDescent="0.25">
      <c r="A468" s="20" t="s">
        <v>323</v>
      </c>
      <c r="B468" s="20" t="s">
        <v>309</v>
      </c>
      <c r="C468" s="20" t="s">
        <v>21</v>
      </c>
      <c r="D468" s="21">
        <v>45720</v>
      </c>
      <c r="E468" s="22">
        <v>545060</v>
      </c>
      <c r="F468" s="23">
        <v>1232.3</v>
      </c>
      <c r="G468" s="24" t="s">
        <v>12</v>
      </c>
    </row>
    <row r="469" spans="1:7" s="34" customFormat="1" ht="15.65" customHeight="1" x14ac:dyDescent="0.25">
      <c r="A469" s="20" t="s">
        <v>324</v>
      </c>
      <c r="B469" s="20" t="s">
        <v>153</v>
      </c>
      <c r="C469" s="20" t="s">
        <v>15</v>
      </c>
      <c r="D469" s="21">
        <v>45720</v>
      </c>
      <c r="E469" s="22">
        <v>545030</v>
      </c>
      <c r="F469" s="23">
        <v>6181</v>
      </c>
      <c r="G469" s="24" t="s">
        <v>31</v>
      </c>
    </row>
    <row r="470" spans="1:7" s="34" customFormat="1" ht="15.65" customHeight="1" x14ac:dyDescent="0.25">
      <c r="A470" s="20" t="s">
        <v>325</v>
      </c>
      <c r="B470" s="20" t="s">
        <v>321</v>
      </c>
      <c r="C470" s="20" t="s">
        <v>15</v>
      </c>
      <c r="D470" s="21">
        <v>45722</v>
      </c>
      <c r="E470" s="22">
        <v>545262</v>
      </c>
      <c r="F470" s="23">
        <v>498</v>
      </c>
      <c r="G470" s="24" t="s">
        <v>12</v>
      </c>
    </row>
    <row r="471" spans="1:7" s="34" customFormat="1" ht="15.65" customHeight="1" x14ac:dyDescent="0.25">
      <c r="A471" s="20" t="s">
        <v>326</v>
      </c>
      <c r="B471" s="20" t="s">
        <v>318</v>
      </c>
      <c r="C471" s="20" t="s">
        <v>15</v>
      </c>
      <c r="D471" s="21">
        <v>45734</v>
      </c>
      <c r="E471" s="22">
        <v>545921</v>
      </c>
      <c r="F471" s="23">
        <v>1282.32</v>
      </c>
      <c r="G471" s="24" t="s">
        <v>12</v>
      </c>
    </row>
    <row r="472" spans="1:7" s="34" customFormat="1" ht="15.65" customHeight="1" x14ac:dyDescent="0.25">
      <c r="A472" s="20" t="s">
        <v>326</v>
      </c>
      <c r="B472" s="20" t="s">
        <v>318</v>
      </c>
      <c r="C472" s="20" t="s">
        <v>15</v>
      </c>
      <c r="D472" s="21">
        <v>45741</v>
      </c>
      <c r="E472" s="22">
        <v>546322</v>
      </c>
      <c r="F472" s="23">
        <v>1745.38</v>
      </c>
      <c r="G472" s="24" t="s">
        <v>12</v>
      </c>
    </row>
    <row r="473" spans="1:7" s="34" customFormat="1" ht="15.65" customHeight="1" x14ac:dyDescent="0.25">
      <c r="A473" s="20" t="s">
        <v>327</v>
      </c>
      <c r="B473" s="20" t="s">
        <v>14</v>
      </c>
      <c r="C473" s="20" t="s">
        <v>15</v>
      </c>
      <c r="D473" s="21">
        <v>45743</v>
      </c>
      <c r="E473" s="22">
        <v>546212</v>
      </c>
      <c r="F473" s="23">
        <v>743.95</v>
      </c>
      <c r="G473" s="24" t="s">
        <v>12</v>
      </c>
    </row>
    <row r="474" spans="1:7" s="34" customFormat="1" ht="15.65" customHeight="1" x14ac:dyDescent="0.25">
      <c r="A474" s="20" t="s">
        <v>22</v>
      </c>
      <c r="B474" s="20" t="s">
        <v>23</v>
      </c>
      <c r="C474" s="20" t="s">
        <v>15</v>
      </c>
      <c r="D474" s="21">
        <v>45729</v>
      </c>
      <c r="E474" s="22">
        <v>545721</v>
      </c>
      <c r="F474" s="23">
        <v>11.47</v>
      </c>
      <c r="G474" s="24" t="s">
        <v>12</v>
      </c>
    </row>
    <row r="475" spans="1:7" s="34" customFormat="1" ht="15.65" customHeight="1" x14ac:dyDescent="0.25">
      <c r="A475" s="20" t="s">
        <v>328</v>
      </c>
      <c r="B475" s="20" t="s">
        <v>153</v>
      </c>
      <c r="C475" s="20" t="s">
        <v>15</v>
      </c>
      <c r="D475" s="21">
        <v>45743</v>
      </c>
      <c r="E475" s="22">
        <v>545679</v>
      </c>
      <c r="F475" s="23">
        <v>220000</v>
      </c>
      <c r="G475" s="24" t="s">
        <v>12</v>
      </c>
    </row>
    <row r="476" spans="1:7" s="34" customFormat="1" ht="15.65" customHeight="1" x14ac:dyDescent="0.25">
      <c r="A476" s="20" t="s">
        <v>329</v>
      </c>
      <c r="B476" s="20" t="s">
        <v>153</v>
      </c>
      <c r="C476" s="20" t="s">
        <v>15</v>
      </c>
      <c r="D476" s="21">
        <v>45736</v>
      </c>
      <c r="E476" s="22">
        <v>545658</v>
      </c>
      <c r="F476" s="23">
        <v>30000</v>
      </c>
      <c r="G476" s="24" t="s">
        <v>31</v>
      </c>
    </row>
    <row r="477" spans="1:7" s="34" customFormat="1" ht="15.65" customHeight="1" x14ac:dyDescent="0.25">
      <c r="A477" s="20" t="s">
        <v>330</v>
      </c>
      <c r="B477" s="20" t="s">
        <v>314</v>
      </c>
      <c r="C477" s="20" t="s">
        <v>11</v>
      </c>
      <c r="D477" s="21">
        <v>45734</v>
      </c>
      <c r="E477" s="22">
        <v>545617</v>
      </c>
      <c r="F477" s="23">
        <v>623.26</v>
      </c>
      <c r="G477" s="24" t="s">
        <v>12</v>
      </c>
    </row>
    <row r="478" spans="1:7" s="34" customFormat="1" ht="15.65" customHeight="1" x14ac:dyDescent="0.25">
      <c r="A478" s="20" t="s">
        <v>331</v>
      </c>
      <c r="B478" s="20" t="s">
        <v>153</v>
      </c>
      <c r="C478" s="20" t="s">
        <v>15</v>
      </c>
      <c r="D478" s="21">
        <v>45736</v>
      </c>
      <c r="E478" s="22">
        <v>546091</v>
      </c>
      <c r="F478" s="23">
        <v>7905</v>
      </c>
      <c r="G478" s="24" t="s">
        <v>31</v>
      </c>
    </row>
    <row r="479" spans="1:7" s="34" customFormat="1" ht="15.65" customHeight="1" x14ac:dyDescent="0.25">
      <c r="A479" s="20" t="s">
        <v>331</v>
      </c>
      <c r="B479" s="20" t="s">
        <v>153</v>
      </c>
      <c r="C479" s="20" t="s">
        <v>15</v>
      </c>
      <c r="D479" s="21">
        <v>45743</v>
      </c>
      <c r="E479" s="22">
        <v>546523</v>
      </c>
      <c r="F479" s="23">
        <v>2457</v>
      </c>
      <c r="G479" s="24" t="s">
        <v>31</v>
      </c>
    </row>
    <row r="480" spans="1:7" s="34" customFormat="1" ht="15.65" customHeight="1" x14ac:dyDescent="0.25">
      <c r="A480" s="20" t="s">
        <v>332</v>
      </c>
      <c r="B480" s="20" t="s">
        <v>68</v>
      </c>
      <c r="C480" s="20" t="s">
        <v>15</v>
      </c>
      <c r="D480" s="21">
        <v>45727</v>
      </c>
      <c r="E480" s="22">
        <v>544813</v>
      </c>
      <c r="F480" s="23">
        <v>532.79999999999995</v>
      </c>
      <c r="G480" s="24" t="s">
        <v>31</v>
      </c>
    </row>
    <row r="481" spans="1:7" s="34" customFormat="1" ht="15.65" customHeight="1" x14ac:dyDescent="0.25">
      <c r="A481" s="20" t="s">
        <v>333</v>
      </c>
      <c r="B481" s="20" t="s">
        <v>93</v>
      </c>
      <c r="C481" s="20" t="s">
        <v>80</v>
      </c>
      <c r="D481" s="21">
        <v>45720</v>
      </c>
      <c r="E481" s="22">
        <v>545080</v>
      </c>
      <c r="F481" s="23">
        <v>2640</v>
      </c>
      <c r="G481" s="24" t="s">
        <v>12</v>
      </c>
    </row>
    <row r="482" spans="1:7" s="34" customFormat="1" ht="15.65" customHeight="1" x14ac:dyDescent="0.25">
      <c r="A482" s="20" t="s">
        <v>334</v>
      </c>
      <c r="B482" s="20" t="s">
        <v>312</v>
      </c>
      <c r="C482" s="20" t="s">
        <v>15</v>
      </c>
      <c r="D482" s="21">
        <v>45722</v>
      </c>
      <c r="E482" s="22">
        <v>545264</v>
      </c>
      <c r="F482" s="23">
        <v>2100</v>
      </c>
      <c r="G482" s="24" t="s">
        <v>12</v>
      </c>
    </row>
    <row r="483" spans="1:7" s="34" customFormat="1" ht="15.65" customHeight="1" x14ac:dyDescent="0.25">
      <c r="A483" s="20" t="s">
        <v>335</v>
      </c>
      <c r="B483" s="20" t="s">
        <v>153</v>
      </c>
      <c r="C483" s="20" t="s">
        <v>15</v>
      </c>
      <c r="D483" s="21">
        <v>45736</v>
      </c>
      <c r="E483" s="22">
        <v>545835</v>
      </c>
      <c r="F483" s="23">
        <v>15724</v>
      </c>
      <c r="G483" s="24" t="s">
        <v>31</v>
      </c>
    </row>
    <row r="484" spans="1:7" s="34" customFormat="1" ht="15.65" customHeight="1" x14ac:dyDescent="0.25">
      <c r="A484" s="20" t="s">
        <v>336</v>
      </c>
      <c r="B484" s="20" t="s">
        <v>153</v>
      </c>
      <c r="C484" s="20" t="s">
        <v>15</v>
      </c>
      <c r="D484" s="21">
        <v>45743</v>
      </c>
      <c r="E484" s="22">
        <v>546504</v>
      </c>
      <c r="F484" s="23">
        <v>1960</v>
      </c>
      <c r="G484" s="24" t="s">
        <v>31</v>
      </c>
    </row>
    <row r="485" spans="1:7" s="34" customFormat="1" ht="15.65" customHeight="1" x14ac:dyDescent="0.25">
      <c r="A485" s="20" t="s">
        <v>337</v>
      </c>
      <c r="B485" s="20" t="s">
        <v>79</v>
      </c>
      <c r="C485" s="20" t="s">
        <v>80</v>
      </c>
      <c r="D485" s="21">
        <v>45722</v>
      </c>
      <c r="E485" s="22">
        <v>545338</v>
      </c>
      <c r="F485" s="23">
        <v>1833.76</v>
      </c>
      <c r="G485" s="24" t="s">
        <v>12</v>
      </c>
    </row>
    <row r="486" spans="1:7" s="34" customFormat="1" ht="15.65" customHeight="1" x14ac:dyDescent="0.25">
      <c r="A486" s="20" t="s">
        <v>337</v>
      </c>
      <c r="B486" s="20" t="s">
        <v>79</v>
      </c>
      <c r="C486" s="20" t="s">
        <v>80</v>
      </c>
      <c r="D486" s="21">
        <v>45734</v>
      </c>
      <c r="E486" s="22">
        <v>544859</v>
      </c>
      <c r="F486" s="23">
        <v>1497.31</v>
      </c>
      <c r="G486" s="24" t="s">
        <v>12</v>
      </c>
    </row>
    <row r="487" spans="1:7" s="34" customFormat="1" ht="15.65" customHeight="1" x14ac:dyDescent="0.25">
      <c r="A487" s="20" t="s">
        <v>337</v>
      </c>
      <c r="B487" s="20" t="s">
        <v>79</v>
      </c>
      <c r="C487" s="20" t="s">
        <v>80</v>
      </c>
      <c r="D487" s="21">
        <v>45734</v>
      </c>
      <c r="E487" s="22">
        <v>545465</v>
      </c>
      <c r="F487" s="23">
        <v>1310.1600000000001</v>
      </c>
      <c r="G487" s="24" t="s">
        <v>12</v>
      </c>
    </row>
    <row r="488" spans="1:7" s="34" customFormat="1" ht="15.65" customHeight="1" x14ac:dyDescent="0.25">
      <c r="A488" s="20" t="s">
        <v>337</v>
      </c>
      <c r="B488" s="20" t="s">
        <v>79</v>
      </c>
      <c r="C488" s="20" t="s">
        <v>80</v>
      </c>
      <c r="D488" s="21">
        <v>45734</v>
      </c>
      <c r="E488" s="22">
        <v>545866</v>
      </c>
      <c r="F488" s="23">
        <v>1029.4100000000001</v>
      </c>
      <c r="G488" s="24" t="s">
        <v>12</v>
      </c>
    </row>
    <row r="489" spans="1:7" s="34" customFormat="1" ht="15.65" customHeight="1" x14ac:dyDescent="0.25">
      <c r="A489" s="20" t="s">
        <v>337</v>
      </c>
      <c r="B489" s="20" t="s">
        <v>79</v>
      </c>
      <c r="C489" s="20" t="s">
        <v>80</v>
      </c>
      <c r="D489" s="21">
        <v>45743</v>
      </c>
      <c r="E489" s="22">
        <v>546223</v>
      </c>
      <c r="F489" s="23">
        <v>1947.97</v>
      </c>
      <c r="G489" s="24" t="s">
        <v>12</v>
      </c>
    </row>
    <row r="490" spans="1:7" s="34" customFormat="1" ht="15.65" customHeight="1" x14ac:dyDescent="0.25">
      <c r="A490" s="20" t="s">
        <v>338</v>
      </c>
      <c r="B490" s="20" t="s">
        <v>68</v>
      </c>
      <c r="C490" s="20" t="s">
        <v>15</v>
      </c>
      <c r="D490" s="21">
        <v>45741</v>
      </c>
      <c r="E490" s="22">
        <v>544806</v>
      </c>
      <c r="F490" s="23">
        <v>6840</v>
      </c>
      <c r="G490" s="24" t="s">
        <v>12</v>
      </c>
    </row>
    <row r="491" spans="1:7" s="34" customFormat="1" ht="15.65" customHeight="1" x14ac:dyDescent="0.25">
      <c r="A491" s="20" t="s">
        <v>339</v>
      </c>
      <c r="B491" s="20" t="s">
        <v>153</v>
      </c>
      <c r="C491" s="20" t="s">
        <v>15</v>
      </c>
      <c r="D491" s="21">
        <v>45741</v>
      </c>
      <c r="E491" s="22">
        <v>546211</v>
      </c>
      <c r="F491" s="23">
        <v>15000</v>
      </c>
      <c r="G491" s="24" t="s">
        <v>31</v>
      </c>
    </row>
    <row r="492" spans="1:7" s="34" customFormat="1" ht="15.65" customHeight="1" x14ac:dyDescent="0.25">
      <c r="A492" s="20" t="s">
        <v>340</v>
      </c>
      <c r="B492" s="20" t="s">
        <v>68</v>
      </c>
      <c r="C492" s="20" t="s">
        <v>15</v>
      </c>
      <c r="D492" s="21">
        <v>45741</v>
      </c>
      <c r="E492" s="22">
        <v>546219</v>
      </c>
      <c r="F492" s="23">
        <v>780</v>
      </c>
      <c r="G492" s="24" t="s">
        <v>31</v>
      </c>
    </row>
    <row r="493" spans="1:7" s="34" customFormat="1" ht="15.65" customHeight="1" x14ac:dyDescent="0.25">
      <c r="A493" s="20" t="s">
        <v>118</v>
      </c>
      <c r="B493" s="20" t="s">
        <v>68</v>
      </c>
      <c r="C493" s="20" t="s">
        <v>15</v>
      </c>
      <c r="D493" s="21">
        <v>45741</v>
      </c>
      <c r="E493" s="22">
        <v>546298</v>
      </c>
      <c r="F493" s="23">
        <v>102267.47</v>
      </c>
      <c r="G493" s="24" t="s">
        <v>31</v>
      </c>
    </row>
    <row r="494" spans="1:7" s="34" customFormat="1" ht="15.65" customHeight="1" x14ac:dyDescent="0.25">
      <c r="A494" s="20" t="s">
        <v>341</v>
      </c>
      <c r="B494" s="20" t="s">
        <v>318</v>
      </c>
      <c r="C494" s="20" t="s">
        <v>15</v>
      </c>
      <c r="D494" s="21">
        <v>45741</v>
      </c>
      <c r="E494" s="22">
        <v>545940</v>
      </c>
      <c r="F494" s="23">
        <v>646.79999999999995</v>
      </c>
      <c r="G494" s="24" t="s">
        <v>12</v>
      </c>
    </row>
    <row r="495" spans="1:7" s="34" customFormat="1" ht="15.65" customHeight="1" x14ac:dyDescent="0.25">
      <c r="A495" s="20" t="s">
        <v>342</v>
      </c>
      <c r="B495" s="20" t="s">
        <v>68</v>
      </c>
      <c r="C495" s="20" t="s">
        <v>15</v>
      </c>
      <c r="D495" s="21">
        <v>45736</v>
      </c>
      <c r="E495" s="22">
        <v>546107</v>
      </c>
      <c r="F495" s="23">
        <v>3000</v>
      </c>
      <c r="G495" s="24" t="s">
        <v>31</v>
      </c>
    </row>
    <row r="496" spans="1:7" s="34" customFormat="1" ht="15.65" customHeight="1" x14ac:dyDescent="0.25">
      <c r="A496" s="20" t="s">
        <v>343</v>
      </c>
      <c r="B496" s="20" t="s">
        <v>344</v>
      </c>
      <c r="C496" s="20" t="s">
        <v>21</v>
      </c>
      <c r="D496" s="21">
        <v>45720</v>
      </c>
      <c r="E496" s="22">
        <v>545017</v>
      </c>
      <c r="F496" s="23">
        <v>558.73</v>
      </c>
      <c r="G496" s="24" t="s">
        <v>12</v>
      </c>
    </row>
    <row r="497" spans="1:7" s="34" customFormat="1" ht="15.65" customHeight="1" x14ac:dyDescent="0.25">
      <c r="A497" s="20" t="s">
        <v>343</v>
      </c>
      <c r="B497" s="20" t="s">
        <v>344</v>
      </c>
      <c r="C497" s="20" t="s">
        <v>21</v>
      </c>
      <c r="D497" s="21">
        <v>45743</v>
      </c>
      <c r="E497" s="22">
        <v>546479</v>
      </c>
      <c r="F497" s="23">
        <v>301.68</v>
      </c>
      <c r="G497" s="24" t="s">
        <v>12</v>
      </c>
    </row>
    <row r="498" spans="1:7" s="34" customFormat="1" ht="15.65" customHeight="1" x14ac:dyDescent="0.25">
      <c r="A498" s="20" t="s">
        <v>145</v>
      </c>
      <c r="B498" s="20" t="s">
        <v>153</v>
      </c>
      <c r="C498" s="20" t="s">
        <v>15</v>
      </c>
      <c r="D498" s="21">
        <v>45736</v>
      </c>
      <c r="E498" s="22">
        <v>546106</v>
      </c>
      <c r="F498" s="23">
        <v>2485</v>
      </c>
      <c r="G498" s="24" t="s">
        <v>12</v>
      </c>
    </row>
    <row r="499" spans="1:7" s="34" customFormat="1" ht="15.65" customHeight="1" x14ac:dyDescent="0.25">
      <c r="A499" s="20" t="s">
        <v>345</v>
      </c>
      <c r="B499" s="20" t="s">
        <v>20</v>
      </c>
      <c r="C499" s="20" t="s">
        <v>21</v>
      </c>
      <c r="D499" s="21">
        <v>45722</v>
      </c>
      <c r="E499" s="22">
        <v>545226</v>
      </c>
      <c r="F499" s="23">
        <v>564</v>
      </c>
      <c r="G499" s="24" t="s">
        <v>12</v>
      </c>
    </row>
    <row r="500" spans="1:7" s="34" customFormat="1" ht="15.65" customHeight="1" x14ac:dyDescent="0.25">
      <c r="A500" s="20" t="s">
        <v>42</v>
      </c>
      <c r="B500" s="20" t="s">
        <v>68</v>
      </c>
      <c r="C500" s="20" t="s">
        <v>15</v>
      </c>
      <c r="D500" s="21">
        <v>45743</v>
      </c>
      <c r="E500" s="22">
        <v>539931</v>
      </c>
      <c r="F500" s="23">
        <v>1200</v>
      </c>
      <c r="G500" s="24" t="s">
        <v>31</v>
      </c>
    </row>
    <row r="501" spans="1:7" s="34" customFormat="1" ht="15.65" customHeight="1" x14ac:dyDescent="0.25">
      <c r="A501" s="20" t="s">
        <v>42</v>
      </c>
      <c r="B501" s="20" t="s">
        <v>68</v>
      </c>
      <c r="C501" s="20" t="s">
        <v>15</v>
      </c>
      <c r="D501" s="21">
        <v>45743</v>
      </c>
      <c r="E501" s="22">
        <v>543089</v>
      </c>
      <c r="F501" s="23">
        <v>561</v>
      </c>
      <c r="G501" s="24" t="s">
        <v>31</v>
      </c>
    </row>
    <row r="502" spans="1:7" s="34" customFormat="1" ht="15.65" customHeight="1" x14ac:dyDescent="0.25">
      <c r="A502" s="20" t="s">
        <v>249</v>
      </c>
      <c r="B502" s="20" t="s">
        <v>68</v>
      </c>
      <c r="C502" s="20" t="s">
        <v>15</v>
      </c>
      <c r="D502" s="21">
        <v>45720</v>
      </c>
      <c r="E502" s="22">
        <v>545129</v>
      </c>
      <c r="F502" s="23">
        <v>1675.4</v>
      </c>
      <c r="G502" s="24" t="s">
        <v>31</v>
      </c>
    </row>
    <row r="503" spans="1:7" s="34" customFormat="1" ht="15.65" customHeight="1" x14ac:dyDescent="0.25">
      <c r="A503" s="20" t="s">
        <v>346</v>
      </c>
      <c r="B503" s="20" t="s">
        <v>321</v>
      </c>
      <c r="C503" s="20" t="s">
        <v>15</v>
      </c>
      <c r="D503" s="21">
        <v>45722</v>
      </c>
      <c r="E503" s="22">
        <v>545316</v>
      </c>
      <c r="F503" s="23">
        <v>576</v>
      </c>
      <c r="G503" s="24" t="s">
        <v>12</v>
      </c>
    </row>
    <row r="504" spans="1:7" s="34" customFormat="1" ht="15.65" customHeight="1" x14ac:dyDescent="0.25">
      <c r="A504" s="20" t="s">
        <v>347</v>
      </c>
      <c r="B504" s="20" t="s">
        <v>153</v>
      </c>
      <c r="C504" s="20" t="s">
        <v>15</v>
      </c>
      <c r="D504" s="21">
        <v>45741</v>
      </c>
      <c r="E504" s="22">
        <v>546189</v>
      </c>
      <c r="F504" s="23">
        <v>2250</v>
      </c>
      <c r="G504" s="24" t="s">
        <v>12</v>
      </c>
    </row>
    <row r="505" spans="1:7" s="34" customFormat="1" ht="15.65" customHeight="1" x14ac:dyDescent="0.25">
      <c r="A505" s="20" t="s">
        <v>348</v>
      </c>
      <c r="B505" s="20" t="s">
        <v>14</v>
      </c>
      <c r="C505" s="20" t="s">
        <v>15</v>
      </c>
      <c r="D505" s="21">
        <v>45729</v>
      </c>
      <c r="E505" s="22">
        <v>545748</v>
      </c>
      <c r="F505" s="23">
        <v>1680</v>
      </c>
      <c r="G505" s="24" t="s">
        <v>12</v>
      </c>
    </row>
    <row r="506" spans="1:7" s="34" customFormat="1" ht="15.65" customHeight="1" x14ac:dyDescent="0.25">
      <c r="A506" s="20" t="s">
        <v>348</v>
      </c>
      <c r="B506" s="20" t="s">
        <v>14</v>
      </c>
      <c r="C506" s="20" t="s">
        <v>15</v>
      </c>
      <c r="D506" s="21">
        <v>45741</v>
      </c>
      <c r="E506" s="22">
        <v>546095</v>
      </c>
      <c r="F506" s="23">
        <v>1150</v>
      </c>
      <c r="G506" s="24" t="s">
        <v>12</v>
      </c>
    </row>
    <row r="507" spans="1:7" s="34" customFormat="1" ht="15.65" customHeight="1" x14ac:dyDescent="0.25">
      <c r="A507" s="20" t="s">
        <v>257</v>
      </c>
      <c r="B507" s="20" t="s">
        <v>68</v>
      </c>
      <c r="C507" s="20" t="s">
        <v>15</v>
      </c>
      <c r="D507" s="21">
        <v>45720</v>
      </c>
      <c r="E507" s="22">
        <v>545131</v>
      </c>
      <c r="F507" s="23">
        <v>876</v>
      </c>
      <c r="G507" s="24" t="s">
        <v>31</v>
      </c>
    </row>
    <row r="508" spans="1:7" s="34" customFormat="1" ht="15.65" customHeight="1" x14ac:dyDescent="0.25">
      <c r="A508" s="20" t="s">
        <v>349</v>
      </c>
      <c r="B508" s="20" t="s">
        <v>318</v>
      </c>
      <c r="C508" s="20" t="s">
        <v>15</v>
      </c>
      <c r="D508" s="21">
        <v>45720</v>
      </c>
      <c r="E508" s="22">
        <v>544807</v>
      </c>
      <c r="F508" s="23">
        <v>432</v>
      </c>
      <c r="G508" s="24" t="s">
        <v>12</v>
      </c>
    </row>
    <row r="509" spans="1:7" s="34" customFormat="1" ht="15.65" customHeight="1" x14ac:dyDescent="0.25">
      <c r="A509" s="20" t="s">
        <v>349</v>
      </c>
      <c r="B509" s="20" t="s">
        <v>318</v>
      </c>
      <c r="C509" s="20" t="s">
        <v>15</v>
      </c>
      <c r="D509" s="21">
        <v>45727</v>
      </c>
      <c r="E509" s="22">
        <v>545242</v>
      </c>
      <c r="F509" s="23">
        <v>819.6</v>
      </c>
      <c r="G509" s="24" t="s">
        <v>12</v>
      </c>
    </row>
    <row r="510" spans="1:7" s="34" customFormat="1" ht="15.65" customHeight="1" x14ac:dyDescent="0.25">
      <c r="A510" s="20" t="s">
        <v>349</v>
      </c>
      <c r="B510" s="20" t="s">
        <v>318</v>
      </c>
      <c r="C510" s="20" t="s">
        <v>15</v>
      </c>
      <c r="D510" s="21">
        <v>45736</v>
      </c>
      <c r="E510" s="22">
        <v>546082</v>
      </c>
      <c r="F510" s="23">
        <v>578.4</v>
      </c>
      <c r="G510" s="24" t="s">
        <v>12</v>
      </c>
    </row>
    <row r="511" spans="1:7" s="34" customFormat="1" ht="15.65" customHeight="1" x14ac:dyDescent="0.25">
      <c r="A511" s="20" t="s">
        <v>349</v>
      </c>
      <c r="B511" s="20" t="s">
        <v>318</v>
      </c>
      <c r="C511" s="20" t="s">
        <v>15</v>
      </c>
      <c r="D511" s="21">
        <v>45741</v>
      </c>
      <c r="E511" s="22">
        <v>546234</v>
      </c>
      <c r="F511" s="23">
        <v>2880</v>
      </c>
      <c r="G511" s="24" t="s">
        <v>12</v>
      </c>
    </row>
    <row r="512" spans="1:7" s="34" customFormat="1" ht="15.65" customHeight="1" x14ac:dyDescent="0.25">
      <c r="A512" s="20" t="s">
        <v>349</v>
      </c>
      <c r="B512" s="20" t="s">
        <v>71</v>
      </c>
      <c r="C512" s="20" t="s">
        <v>15</v>
      </c>
      <c r="D512" s="21">
        <v>45734</v>
      </c>
      <c r="E512" s="22">
        <v>545831</v>
      </c>
      <c r="F512" s="23">
        <v>579</v>
      </c>
      <c r="G512" s="24" t="s">
        <v>12</v>
      </c>
    </row>
    <row r="513" spans="1:7" s="34" customFormat="1" ht="15.65" customHeight="1" x14ac:dyDescent="0.25">
      <c r="A513" s="20" t="s">
        <v>350</v>
      </c>
      <c r="B513" s="20" t="s">
        <v>68</v>
      </c>
      <c r="C513" s="20" t="s">
        <v>15</v>
      </c>
      <c r="D513" s="21">
        <v>45741</v>
      </c>
      <c r="E513" s="22">
        <v>546218</v>
      </c>
      <c r="F513" s="23">
        <v>360</v>
      </c>
      <c r="G513" s="24" t="s">
        <v>31</v>
      </c>
    </row>
    <row r="514" spans="1:7" s="34" customFormat="1" ht="15.65" customHeight="1" x14ac:dyDescent="0.25">
      <c r="A514" s="20" t="s">
        <v>351</v>
      </c>
      <c r="B514" s="20" t="s">
        <v>68</v>
      </c>
      <c r="C514" s="20" t="s">
        <v>15</v>
      </c>
      <c r="D514" s="21">
        <v>45727</v>
      </c>
      <c r="E514" s="22">
        <v>545470</v>
      </c>
      <c r="F514" s="23">
        <v>1200</v>
      </c>
      <c r="G514" s="24" t="s">
        <v>31</v>
      </c>
    </row>
    <row r="515" spans="1:7" s="34" customFormat="1" ht="15.65" customHeight="1" x14ac:dyDescent="0.25">
      <c r="A515" s="20" t="s">
        <v>352</v>
      </c>
      <c r="B515" s="20" t="s">
        <v>14</v>
      </c>
      <c r="C515" s="20" t="s">
        <v>15</v>
      </c>
      <c r="D515" s="21">
        <v>45722</v>
      </c>
      <c r="E515" s="22">
        <v>544334</v>
      </c>
      <c r="F515" s="23">
        <v>1677.6</v>
      </c>
      <c r="G515" s="24" t="s">
        <v>12</v>
      </c>
    </row>
    <row r="516" spans="1:7" s="34" customFormat="1" ht="15.65" customHeight="1" x14ac:dyDescent="0.25">
      <c r="A516" s="20" t="s">
        <v>352</v>
      </c>
      <c r="B516" s="20" t="s">
        <v>14</v>
      </c>
      <c r="C516" s="20" t="s">
        <v>15</v>
      </c>
      <c r="D516" s="21">
        <v>45722</v>
      </c>
      <c r="E516" s="22">
        <v>545294</v>
      </c>
      <c r="F516" s="23">
        <v>598.79999999999995</v>
      </c>
      <c r="G516" s="24" t="s">
        <v>12</v>
      </c>
    </row>
    <row r="517" spans="1:7" s="34" customFormat="1" ht="15.65" customHeight="1" x14ac:dyDescent="0.25">
      <c r="A517" s="20" t="s">
        <v>352</v>
      </c>
      <c r="B517" s="20" t="s">
        <v>14</v>
      </c>
      <c r="C517" s="20" t="s">
        <v>15</v>
      </c>
      <c r="D517" s="21">
        <v>45722</v>
      </c>
      <c r="E517" s="22">
        <v>545295</v>
      </c>
      <c r="F517" s="23">
        <v>430.8</v>
      </c>
      <c r="G517" s="24" t="s">
        <v>12</v>
      </c>
    </row>
    <row r="518" spans="1:7" s="34" customFormat="1" ht="15.65" customHeight="1" x14ac:dyDescent="0.25">
      <c r="A518" s="20" t="s">
        <v>352</v>
      </c>
      <c r="B518" s="20" t="s">
        <v>14</v>
      </c>
      <c r="C518" s="20" t="s">
        <v>15</v>
      </c>
      <c r="D518" s="21">
        <v>45722</v>
      </c>
      <c r="E518" s="22">
        <v>545299</v>
      </c>
      <c r="F518" s="23">
        <v>430.8</v>
      </c>
      <c r="G518" s="24" t="s">
        <v>12</v>
      </c>
    </row>
    <row r="519" spans="1:7" s="34" customFormat="1" ht="15.65" customHeight="1" x14ac:dyDescent="0.25">
      <c r="A519" s="20" t="s">
        <v>352</v>
      </c>
      <c r="B519" s="20" t="s">
        <v>14</v>
      </c>
      <c r="C519" s="20" t="s">
        <v>15</v>
      </c>
      <c r="D519" s="21">
        <v>45722</v>
      </c>
      <c r="E519" s="22">
        <v>545300</v>
      </c>
      <c r="F519" s="23">
        <v>622.79999999999995</v>
      </c>
      <c r="G519" s="24" t="s">
        <v>12</v>
      </c>
    </row>
    <row r="520" spans="1:7" s="34" customFormat="1" ht="15.65" customHeight="1" x14ac:dyDescent="0.25">
      <c r="A520" s="20" t="s">
        <v>352</v>
      </c>
      <c r="B520" s="20" t="s">
        <v>14</v>
      </c>
      <c r="C520" s="20" t="s">
        <v>15</v>
      </c>
      <c r="D520" s="21">
        <v>45722</v>
      </c>
      <c r="E520" s="22">
        <v>545302</v>
      </c>
      <c r="F520" s="23">
        <v>538.79999999999995</v>
      </c>
      <c r="G520" s="24" t="s">
        <v>12</v>
      </c>
    </row>
    <row r="521" spans="1:7" s="34" customFormat="1" ht="15.65" customHeight="1" x14ac:dyDescent="0.25">
      <c r="A521" s="20" t="s">
        <v>352</v>
      </c>
      <c r="B521" s="20" t="s">
        <v>14</v>
      </c>
      <c r="C521" s="20" t="s">
        <v>15</v>
      </c>
      <c r="D521" s="21">
        <v>45722</v>
      </c>
      <c r="E521" s="22">
        <v>545303</v>
      </c>
      <c r="F521" s="23">
        <v>622.79999999999995</v>
      </c>
      <c r="G521" s="24" t="s">
        <v>12</v>
      </c>
    </row>
    <row r="522" spans="1:7" s="34" customFormat="1" ht="15.65" customHeight="1" x14ac:dyDescent="0.25">
      <c r="A522" s="20" t="s">
        <v>352</v>
      </c>
      <c r="B522" s="20" t="s">
        <v>14</v>
      </c>
      <c r="C522" s="20" t="s">
        <v>15</v>
      </c>
      <c r="D522" s="21">
        <v>45722</v>
      </c>
      <c r="E522" s="22">
        <v>545304</v>
      </c>
      <c r="F522" s="23">
        <v>598.79999999999995</v>
      </c>
      <c r="G522" s="24" t="s">
        <v>12</v>
      </c>
    </row>
    <row r="523" spans="1:7" s="34" customFormat="1" ht="15.65" customHeight="1" x14ac:dyDescent="0.25">
      <c r="A523" s="20" t="s">
        <v>352</v>
      </c>
      <c r="B523" s="20" t="s">
        <v>14</v>
      </c>
      <c r="C523" s="20" t="s">
        <v>15</v>
      </c>
      <c r="D523" s="21">
        <v>45722</v>
      </c>
      <c r="E523" s="22">
        <v>545305</v>
      </c>
      <c r="F523" s="23">
        <v>310.8</v>
      </c>
      <c r="G523" s="24" t="s">
        <v>12</v>
      </c>
    </row>
    <row r="524" spans="1:7" s="34" customFormat="1" ht="15.65" customHeight="1" x14ac:dyDescent="0.25">
      <c r="A524" s="20" t="s">
        <v>352</v>
      </c>
      <c r="B524" s="20" t="s">
        <v>14</v>
      </c>
      <c r="C524" s="20" t="s">
        <v>15</v>
      </c>
      <c r="D524" s="21">
        <v>45722</v>
      </c>
      <c r="E524" s="22">
        <v>545306</v>
      </c>
      <c r="F524" s="23">
        <v>460.8</v>
      </c>
      <c r="G524" s="24" t="s">
        <v>12</v>
      </c>
    </row>
    <row r="525" spans="1:7" s="34" customFormat="1" ht="15.65" customHeight="1" x14ac:dyDescent="0.25">
      <c r="A525" s="20" t="s">
        <v>352</v>
      </c>
      <c r="B525" s="20" t="s">
        <v>14</v>
      </c>
      <c r="C525" s="20" t="s">
        <v>15</v>
      </c>
      <c r="D525" s="21">
        <v>45722</v>
      </c>
      <c r="E525" s="22">
        <v>545307</v>
      </c>
      <c r="F525" s="23">
        <v>430.8</v>
      </c>
      <c r="G525" s="24" t="s">
        <v>12</v>
      </c>
    </row>
    <row r="526" spans="1:7" s="34" customFormat="1" ht="15.65" customHeight="1" x14ac:dyDescent="0.25">
      <c r="A526" s="20" t="s">
        <v>352</v>
      </c>
      <c r="B526" s="20" t="s">
        <v>14</v>
      </c>
      <c r="C526" s="20" t="s">
        <v>15</v>
      </c>
      <c r="D526" s="21">
        <v>45722</v>
      </c>
      <c r="E526" s="22">
        <v>545308</v>
      </c>
      <c r="F526" s="23">
        <v>622.79999999999995</v>
      </c>
      <c r="G526" s="24" t="s">
        <v>12</v>
      </c>
    </row>
    <row r="527" spans="1:7" s="34" customFormat="1" ht="15.65" customHeight="1" x14ac:dyDescent="0.25">
      <c r="A527" s="20" t="s">
        <v>352</v>
      </c>
      <c r="B527" s="20" t="s">
        <v>14</v>
      </c>
      <c r="C527" s="20" t="s">
        <v>15</v>
      </c>
      <c r="D527" s="21">
        <v>45722</v>
      </c>
      <c r="E527" s="22">
        <v>545310</v>
      </c>
      <c r="F527" s="23">
        <v>598.79999999999995</v>
      </c>
      <c r="G527" s="24" t="s">
        <v>12</v>
      </c>
    </row>
    <row r="528" spans="1:7" s="34" customFormat="1" ht="15.65" customHeight="1" x14ac:dyDescent="0.25">
      <c r="A528" s="20" t="s">
        <v>352</v>
      </c>
      <c r="B528" s="20" t="s">
        <v>14</v>
      </c>
      <c r="C528" s="20" t="s">
        <v>15</v>
      </c>
      <c r="D528" s="21">
        <v>45722</v>
      </c>
      <c r="E528" s="22">
        <v>545311</v>
      </c>
      <c r="F528" s="23">
        <v>598.79999999999995</v>
      </c>
      <c r="G528" s="24" t="s">
        <v>12</v>
      </c>
    </row>
    <row r="529" spans="1:7" s="34" customFormat="1" ht="15.65" customHeight="1" x14ac:dyDescent="0.25">
      <c r="A529" s="20" t="s">
        <v>352</v>
      </c>
      <c r="B529" s="20" t="s">
        <v>14</v>
      </c>
      <c r="C529" s="20" t="s">
        <v>15</v>
      </c>
      <c r="D529" s="21">
        <v>45722</v>
      </c>
      <c r="E529" s="22">
        <v>545312</v>
      </c>
      <c r="F529" s="23">
        <v>460.8</v>
      </c>
      <c r="G529" s="24" t="s">
        <v>12</v>
      </c>
    </row>
    <row r="530" spans="1:7" s="34" customFormat="1" ht="15.65" customHeight="1" x14ac:dyDescent="0.25">
      <c r="A530" s="20" t="s">
        <v>352</v>
      </c>
      <c r="B530" s="20" t="s">
        <v>14</v>
      </c>
      <c r="C530" s="20" t="s">
        <v>15</v>
      </c>
      <c r="D530" s="21">
        <v>45734</v>
      </c>
      <c r="E530" s="22">
        <v>545427</v>
      </c>
      <c r="F530" s="23">
        <v>598.79999999999995</v>
      </c>
      <c r="G530" s="24" t="s">
        <v>12</v>
      </c>
    </row>
    <row r="531" spans="1:7" s="34" customFormat="1" ht="15.65" customHeight="1" x14ac:dyDescent="0.25">
      <c r="A531" s="20" t="s">
        <v>352</v>
      </c>
      <c r="B531" s="20" t="s">
        <v>14</v>
      </c>
      <c r="C531" s="20" t="s">
        <v>15</v>
      </c>
      <c r="D531" s="21">
        <v>45734</v>
      </c>
      <c r="E531" s="22">
        <v>545428</v>
      </c>
      <c r="F531" s="23">
        <v>598.79999999999995</v>
      </c>
      <c r="G531" s="24" t="s">
        <v>12</v>
      </c>
    </row>
    <row r="532" spans="1:7" s="34" customFormat="1" ht="15.65" customHeight="1" x14ac:dyDescent="0.25">
      <c r="A532" s="20" t="s">
        <v>352</v>
      </c>
      <c r="B532" s="20" t="s">
        <v>14</v>
      </c>
      <c r="C532" s="20" t="s">
        <v>15</v>
      </c>
      <c r="D532" s="21">
        <v>45734</v>
      </c>
      <c r="E532" s="22">
        <v>545429</v>
      </c>
      <c r="F532" s="23">
        <v>622.79999999999995</v>
      </c>
      <c r="G532" s="24" t="s">
        <v>12</v>
      </c>
    </row>
    <row r="533" spans="1:7" s="34" customFormat="1" ht="15.65" customHeight="1" x14ac:dyDescent="0.25">
      <c r="A533" s="20" t="s">
        <v>352</v>
      </c>
      <c r="B533" s="20" t="s">
        <v>14</v>
      </c>
      <c r="C533" s="20" t="s">
        <v>15</v>
      </c>
      <c r="D533" s="21">
        <v>45734</v>
      </c>
      <c r="E533" s="22">
        <v>545430</v>
      </c>
      <c r="F533" s="23">
        <v>622.79999999999995</v>
      </c>
      <c r="G533" s="24" t="s">
        <v>12</v>
      </c>
    </row>
    <row r="534" spans="1:7" s="34" customFormat="1" ht="15.65" customHeight="1" x14ac:dyDescent="0.25">
      <c r="A534" s="20" t="s">
        <v>352</v>
      </c>
      <c r="B534" s="20" t="s">
        <v>14</v>
      </c>
      <c r="C534" s="20" t="s">
        <v>15</v>
      </c>
      <c r="D534" s="21">
        <v>45734</v>
      </c>
      <c r="E534" s="22">
        <v>545871</v>
      </c>
      <c r="F534" s="23">
        <v>526.79999999999995</v>
      </c>
      <c r="G534" s="24" t="s">
        <v>12</v>
      </c>
    </row>
    <row r="535" spans="1:7" s="34" customFormat="1" ht="15.65" customHeight="1" x14ac:dyDescent="0.25">
      <c r="A535" s="20" t="s">
        <v>352</v>
      </c>
      <c r="B535" s="20" t="s">
        <v>14</v>
      </c>
      <c r="C535" s="20" t="s">
        <v>15</v>
      </c>
      <c r="D535" s="21">
        <v>45734</v>
      </c>
      <c r="E535" s="22">
        <v>545872</v>
      </c>
      <c r="F535" s="23">
        <v>430.8</v>
      </c>
      <c r="G535" s="24" t="s">
        <v>12</v>
      </c>
    </row>
    <row r="536" spans="1:7" s="34" customFormat="1" ht="15.65" customHeight="1" x14ac:dyDescent="0.25">
      <c r="A536" s="20" t="s">
        <v>352</v>
      </c>
      <c r="B536" s="20" t="s">
        <v>14</v>
      </c>
      <c r="C536" s="20" t="s">
        <v>15</v>
      </c>
      <c r="D536" s="21">
        <v>45734</v>
      </c>
      <c r="E536" s="22">
        <v>545875</v>
      </c>
      <c r="F536" s="23">
        <v>333.6</v>
      </c>
      <c r="G536" s="24" t="s">
        <v>12</v>
      </c>
    </row>
    <row r="537" spans="1:7" s="34" customFormat="1" ht="15.65" customHeight="1" x14ac:dyDescent="0.25">
      <c r="A537" s="20" t="s">
        <v>352</v>
      </c>
      <c r="B537" s="20" t="s">
        <v>14</v>
      </c>
      <c r="C537" s="20" t="s">
        <v>15</v>
      </c>
      <c r="D537" s="21">
        <v>45734</v>
      </c>
      <c r="E537" s="22">
        <v>545876</v>
      </c>
      <c r="F537" s="23">
        <v>598.79999999999995</v>
      </c>
      <c r="G537" s="24" t="s">
        <v>12</v>
      </c>
    </row>
    <row r="538" spans="1:7" s="34" customFormat="1" ht="15.65" customHeight="1" x14ac:dyDescent="0.25">
      <c r="A538" s="20" t="s">
        <v>352</v>
      </c>
      <c r="B538" s="20" t="s">
        <v>14</v>
      </c>
      <c r="C538" s="20" t="s">
        <v>15</v>
      </c>
      <c r="D538" s="21">
        <v>45734</v>
      </c>
      <c r="E538" s="22">
        <v>545877</v>
      </c>
      <c r="F538" s="23">
        <v>274.8</v>
      </c>
      <c r="G538" s="24" t="s">
        <v>12</v>
      </c>
    </row>
    <row r="539" spans="1:7" s="34" customFormat="1" ht="15.65" customHeight="1" x14ac:dyDescent="0.25">
      <c r="A539" s="20" t="s">
        <v>352</v>
      </c>
      <c r="B539" s="20" t="s">
        <v>14</v>
      </c>
      <c r="C539" s="20" t="s">
        <v>15</v>
      </c>
      <c r="D539" s="21">
        <v>45741</v>
      </c>
      <c r="E539" s="22">
        <v>545825</v>
      </c>
      <c r="F539" s="23">
        <v>430.8</v>
      </c>
      <c r="G539" s="24" t="s">
        <v>12</v>
      </c>
    </row>
    <row r="540" spans="1:7" s="34" customFormat="1" ht="15.65" customHeight="1" x14ac:dyDescent="0.25">
      <c r="A540" s="20" t="s">
        <v>352</v>
      </c>
      <c r="B540" s="20" t="s">
        <v>14</v>
      </c>
      <c r="C540" s="20" t="s">
        <v>15</v>
      </c>
      <c r="D540" s="21">
        <v>45741</v>
      </c>
      <c r="E540" s="22">
        <v>545827</v>
      </c>
      <c r="F540" s="23">
        <v>430.8</v>
      </c>
      <c r="G540" s="24" t="s">
        <v>12</v>
      </c>
    </row>
    <row r="541" spans="1:7" s="34" customFormat="1" ht="15.65" customHeight="1" x14ac:dyDescent="0.25">
      <c r="A541" s="20" t="s">
        <v>352</v>
      </c>
      <c r="B541" s="20" t="s">
        <v>14</v>
      </c>
      <c r="C541" s="20" t="s">
        <v>15</v>
      </c>
      <c r="D541" s="21">
        <v>45741</v>
      </c>
      <c r="E541" s="22">
        <v>545829</v>
      </c>
      <c r="F541" s="23">
        <v>622.79999999999995</v>
      </c>
      <c r="G541" s="24" t="s">
        <v>12</v>
      </c>
    </row>
    <row r="542" spans="1:7" s="34" customFormat="1" ht="15.65" customHeight="1" x14ac:dyDescent="0.25">
      <c r="A542" s="20" t="s">
        <v>352</v>
      </c>
      <c r="B542" s="20" t="s">
        <v>14</v>
      </c>
      <c r="C542" s="20" t="s">
        <v>15</v>
      </c>
      <c r="D542" s="21">
        <v>45741</v>
      </c>
      <c r="E542" s="22">
        <v>545830</v>
      </c>
      <c r="F542" s="23">
        <v>622.79999999999995</v>
      </c>
      <c r="G542" s="24" t="s">
        <v>12</v>
      </c>
    </row>
    <row r="543" spans="1:7" s="34" customFormat="1" ht="15.65" customHeight="1" x14ac:dyDescent="0.25">
      <c r="A543" s="20" t="s">
        <v>352</v>
      </c>
      <c r="B543" s="20" t="s">
        <v>14</v>
      </c>
      <c r="C543" s="20" t="s">
        <v>15</v>
      </c>
      <c r="D543" s="21">
        <v>45741</v>
      </c>
      <c r="E543" s="22">
        <v>546199</v>
      </c>
      <c r="F543" s="23">
        <v>622.79999999999995</v>
      </c>
      <c r="G543" s="24" t="s">
        <v>12</v>
      </c>
    </row>
    <row r="544" spans="1:7" s="34" customFormat="1" ht="15.65" customHeight="1" x14ac:dyDescent="0.25">
      <c r="A544" s="20" t="s">
        <v>352</v>
      </c>
      <c r="B544" s="20" t="s">
        <v>14</v>
      </c>
      <c r="C544" s="20" t="s">
        <v>15</v>
      </c>
      <c r="D544" s="21">
        <v>45741</v>
      </c>
      <c r="E544" s="22">
        <v>546200</v>
      </c>
      <c r="F544" s="23">
        <v>514.79999999999995</v>
      </c>
      <c r="G544" s="24" t="s">
        <v>12</v>
      </c>
    </row>
    <row r="545" spans="1:7" s="34" customFormat="1" ht="15.65" customHeight="1" x14ac:dyDescent="0.25">
      <c r="A545" s="20" t="s">
        <v>352</v>
      </c>
      <c r="B545" s="20" t="s">
        <v>14</v>
      </c>
      <c r="C545" s="20" t="s">
        <v>15</v>
      </c>
      <c r="D545" s="21">
        <v>45741</v>
      </c>
      <c r="E545" s="22">
        <v>546305</v>
      </c>
      <c r="F545" s="23">
        <v>514.79999999999995</v>
      </c>
      <c r="G545" s="24" t="s">
        <v>12</v>
      </c>
    </row>
    <row r="546" spans="1:7" s="34" customFormat="1" ht="15.65" customHeight="1" x14ac:dyDescent="0.25">
      <c r="A546" s="20" t="s">
        <v>352</v>
      </c>
      <c r="B546" s="20" t="s">
        <v>14</v>
      </c>
      <c r="C546" s="20" t="s">
        <v>15</v>
      </c>
      <c r="D546" s="21">
        <v>45741</v>
      </c>
      <c r="E546" s="22">
        <v>546308</v>
      </c>
      <c r="F546" s="23">
        <v>538.79999999999995</v>
      </c>
      <c r="G546" s="24" t="s">
        <v>12</v>
      </c>
    </row>
    <row r="547" spans="1:7" s="34" customFormat="1" ht="15.65" customHeight="1" x14ac:dyDescent="0.25">
      <c r="A547" s="20" t="s">
        <v>352</v>
      </c>
      <c r="B547" s="20" t="s">
        <v>14</v>
      </c>
      <c r="C547" s="20" t="s">
        <v>15</v>
      </c>
      <c r="D547" s="21">
        <v>45741</v>
      </c>
      <c r="E547" s="22">
        <v>546309</v>
      </c>
      <c r="F547" s="23">
        <v>550.79999999999995</v>
      </c>
      <c r="G547" s="24" t="s">
        <v>12</v>
      </c>
    </row>
    <row r="548" spans="1:7" s="34" customFormat="1" ht="15.65" customHeight="1" x14ac:dyDescent="0.25">
      <c r="A548" s="20" t="s">
        <v>352</v>
      </c>
      <c r="B548" s="20" t="s">
        <v>14</v>
      </c>
      <c r="C548" s="20" t="s">
        <v>15</v>
      </c>
      <c r="D548" s="21">
        <v>45741</v>
      </c>
      <c r="E548" s="22">
        <v>546310</v>
      </c>
      <c r="F548" s="23">
        <v>622.79999999999995</v>
      </c>
      <c r="G548" s="24" t="s">
        <v>12</v>
      </c>
    </row>
    <row r="549" spans="1:7" s="34" customFormat="1" ht="15.65" customHeight="1" x14ac:dyDescent="0.25">
      <c r="A549" s="20" t="s">
        <v>352</v>
      </c>
      <c r="B549" s="20" t="s">
        <v>14</v>
      </c>
      <c r="C549" s="20" t="s">
        <v>15</v>
      </c>
      <c r="D549" s="21">
        <v>45741</v>
      </c>
      <c r="E549" s="22">
        <v>546311</v>
      </c>
      <c r="F549" s="23">
        <v>550.79999999999995</v>
      </c>
      <c r="G549" s="24" t="s">
        <v>12</v>
      </c>
    </row>
    <row r="550" spans="1:7" s="34" customFormat="1" ht="15.65" customHeight="1" x14ac:dyDescent="0.25">
      <c r="A550" s="20" t="s">
        <v>352</v>
      </c>
      <c r="B550" s="20" t="s">
        <v>14</v>
      </c>
      <c r="C550" s="20" t="s">
        <v>15</v>
      </c>
      <c r="D550" s="21">
        <v>45743</v>
      </c>
      <c r="E550" s="22">
        <v>546202</v>
      </c>
      <c r="F550" s="23">
        <v>622.79999999999995</v>
      </c>
      <c r="G550" s="24" t="s">
        <v>12</v>
      </c>
    </row>
    <row r="551" spans="1:7" s="34" customFormat="1" ht="15.65" customHeight="1" x14ac:dyDescent="0.25">
      <c r="A551" s="20" t="s">
        <v>352</v>
      </c>
      <c r="B551" s="20" t="s">
        <v>14</v>
      </c>
      <c r="C551" s="20" t="s">
        <v>15</v>
      </c>
      <c r="D551" s="21">
        <v>45743</v>
      </c>
      <c r="E551" s="22">
        <v>546203</v>
      </c>
      <c r="F551" s="23">
        <v>598.79999999999995</v>
      </c>
      <c r="G551" s="24" t="s">
        <v>12</v>
      </c>
    </row>
    <row r="552" spans="1:7" s="34" customFormat="1" ht="15.65" customHeight="1" x14ac:dyDescent="0.25">
      <c r="A552" s="20" t="s">
        <v>352</v>
      </c>
      <c r="B552" s="20" t="s">
        <v>14</v>
      </c>
      <c r="C552" s="20" t="s">
        <v>15</v>
      </c>
      <c r="D552" s="21">
        <v>45743</v>
      </c>
      <c r="E552" s="22">
        <v>546489</v>
      </c>
      <c r="F552" s="23">
        <v>598.79999999999995</v>
      </c>
      <c r="G552" s="24" t="s">
        <v>12</v>
      </c>
    </row>
    <row r="553" spans="1:7" s="34" customFormat="1" ht="15.65" customHeight="1" x14ac:dyDescent="0.25">
      <c r="A553" s="20" t="s">
        <v>352</v>
      </c>
      <c r="B553" s="20" t="s">
        <v>14</v>
      </c>
      <c r="C553" s="20" t="s">
        <v>15</v>
      </c>
      <c r="D553" s="21">
        <v>45743</v>
      </c>
      <c r="E553" s="22">
        <v>546490</v>
      </c>
      <c r="F553" s="23">
        <v>532.79999999999995</v>
      </c>
      <c r="G553" s="24" t="s">
        <v>12</v>
      </c>
    </row>
    <row r="554" spans="1:7" s="34" customFormat="1" ht="15.65" customHeight="1" x14ac:dyDescent="0.25">
      <c r="A554" s="20" t="s">
        <v>352</v>
      </c>
      <c r="B554" s="20" t="s">
        <v>14</v>
      </c>
      <c r="C554" s="20" t="s">
        <v>15</v>
      </c>
      <c r="D554" s="21">
        <v>45743</v>
      </c>
      <c r="E554" s="22">
        <v>546491</v>
      </c>
      <c r="F554" s="23">
        <v>508.8</v>
      </c>
      <c r="G554" s="24" t="s">
        <v>12</v>
      </c>
    </row>
    <row r="555" spans="1:7" s="34" customFormat="1" ht="15.65" customHeight="1" x14ac:dyDescent="0.25">
      <c r="A555" s="20" t="s">
        <v>352</v>
      </c>
      <c r="B555" s="20" t="s">
        <v>14</v>
      </c>
      <c r="C555" s="20" t="s">
        <v>15</v>
      </c>
      <c r="D555" s="21">
        <v>45743</v>
      </c>
      <c r="E555" s="22">
        <v>546492</v>
      </c>
      <c r="F555" s="23">
        <v>532.79999999999995</v>
      </c>
      <c r="G555" s="24" t="s">
        <v>12</v>
      </c>
    </row>
    <row r="556" spans="1:7" s="34" customFormat="1" ht="15.65" customHeight="1" x14ac:dyDescent="0.25">
      <c r="A556" s="20" t="s">
        <v>353</v>
      </c>
      <c r="B556" s="20" t="s">
        <v>68</v>
      </c>
      <c r="C556" s="20" t="s">
        <v>15</v>
      </c>
      <c r="D556" s="21">
        <v>45727</v>
      </c>
      <c r="E556" s="22">
        <v>545475</v>
      </c>
      <c r="F556" s="23">
        <v>2780.84</v>
      </c>
      <c r="G556" s="24" t="s">
        <v>12</v>
      </c>
    </row>
    <row r="557" spans="1:7" s="34" customFormat="1" ht="15.65" customHeight="1" x14ac:dyDescent="0.25">
      <c r="A557" s="20" t="s">
        <v>354</v>
      </c>
      <c r="B557" s="20" t="s">
        <v>153</v>
      </c>
      <c r="C557" s="20" t="s">
        <v>15</v>
      </c>
      <c r="D557" s="21">
        <v>45743</v>
      </c>
      <c r="E557" s="22">
        <v>546467</v>
      </c>
      <c r="F557" s="23">
        <v>6120</v>
      </c>
      <c r="G557" s="24" t="s">
        <v>12</v>
      </c>
    </row>
    <row r="558" spans="1:7" s="34" customFormat="1" ht="15.65" customHeight="1" x14ac:dyDescent="0.25">
      <c r="A558" s="20" t="s">
        <v>355</v>
      </c>
      <c r="B558" s="20" t="s">
        <v>153</v>
      </c>
      <c r="C558" s="20" t="s">
        <v>15</v>
      </c>
      <c r="D558" s="21">
        <v>45741</v>
      </c>
      <c r="E558" s="22">
        <v>546314</v>
      </c>
      <c r="F558" s="23">
        <v>29500</v>
      </c>
      <c r="G558" s="24" t="s">
        <v>31</v>
      </c>
    </row>
    <row r="559" spans="1:7" s="34" customFormat="1" ht="15.65" customHeight="1" x14ac:dyDescent="0.25">
      <c r="A559" s="20" t="s">
        <v>355</v>
      </c>
      <c r="B559" s="20" t="s">
        <v>153</v>
      </c>
      <c r="C559" s="20" t="s">
        <v>15</v>
      </c>
      <c r="D559" s="21">
        <v>45741</v>
      </c>
      <c r="E559" s="22">
        <v>546315</v>
      </c>
      <c r="F559" s="23">
        <v>40000</v>
      </c>
      <c r="G559" s="24" t="s">
        <v>31</v>
      </c>
    </row>
    <row r="560" spans="1:7" s="34" customFormat="1" ht="15.65" customHeight="1" x14ac:dyDescent="0.25">
      <c r="A560" s="20" t="s">
        <v>356</v>
      </c>
      <c r="B560" s="20" t="s">
        <v>153</v>
      </c>
      <c r="C560" s="20" t="s">
        <v>15</v>
      </c>
      <c r="D560" s="21">
        <v>45741</v>
      </c>
      <c r="E560" s="22">
        <v>546092</v>
      </c>
      <c r="F560" s="23">
        <v>3678.1</v>
      </c>
      <c r="G560" s="24" t="s">
        <v>12</v>
      </c>
    </row>
    <row r="561" spans="1:7" s="34" customFormat="1" ht="15.65" customHeight="1" x14ac:dyDescent="0.25">
      <c r="A561" s="20" t="s">
        <v>357</v>
      </c>
      <c r="B561" s="20" t="s">
        <v>153</v>
      </c>
      <c r="C561" s="20" t="s">
        <v>15</v>
      </c>
      <c r="D561" s="21">
        <v>45741</v>
      </c>
      <c r="E561" s="22">
        <v>546296</v>
      </c>
      <c r="F561" s="23">
        <v>13188</v>
      </c>
      <c r="G561" s="24" t="s">
        <v>31</v>
      </c>
    </row>
    <row r="562" spans="1:7" s="34" customFormat="1" ht="15.65" customHeight="1" x14ac:dyDescent="0.25">
      <c r="A562" s="20" t="s">
        <v>358</v>
      </c>
      <c r="B562" s="20" t="s">
        <v>318</v>
      </c>
      <c r="C562" s="20" t="s">
        <v>15</v>
      </c>
      <c r="D562" s="21">
        <v>45736</v>
      </c>
      <c r="E562" s="22">
        <v>546103</v>
      </c>
      <c r="F562" s="23">
        <v>298.8</v>
      </c>
      <c r="G562" s="24" t="s">
        <v>12</v>
      </c>
    </row>
    <row r="563" spans="1:7" s="34" customFormat="1" ht="15.65" customHeight="1" x14ac:dyDescent="0.25">
      <c r="A563" s="20" t="s">
        <v>359</v>
      </c>
      <c r="B563" s="20" t="s">
        <v>14</v>
      </c>
      <c r="C563" s="20" t="s">
        <v>15</v>
      </c>
      <c r="D563" s="21">
        <v>45727</v>
      </c>
      <c r="E563" s="22">
        <v>545505</v>
      </c>
      <c r="F563" s="23">
        <v>394.02</v>
      </c>
      <c r="G563" s="24" t="s">
        <v>12</v>
      </c>
    </row>
    <row r="564" spans="1:7" s="34" customFormat="1" ht="15.65" customHeight="1" x14ac:dyDescent="0.25">
      <c r="A564" s="20" t="s">
        <v>360</v>
      </c>
      <c r="B564" s="20" t="s">
        <v>344</v>
      </c>
      <c r="C564" s="20" t="s">
        <v>21</v>
      </c>
      <c r="D564" s="21">
        <v>45720</v>
      </c>
      <c r="E564" s="22">
        <v>545127</v>
      </c>
      <c r="F564" s="23">
        <v>804</v>
      </c>
      <c r="G564" s="24" t="s">
        <v>12</v>
      </c>
    </row>
    <row r="565" spans="1:7" s="34" customFormat="1" ht="15.65" customHeight="1" x14ac:dyDescent="0.25">
      <c r="A565" s="20" t="s">
        <v>360</v>
      </c>
      <c r="B565" s="20" t="s">
        <v>344</v>
      </c>
      <c r="C565" s="20" t="s">
        <v>21</v>
      </c>
      <c r="D565" s="21">
        <v>45736</v>
      </c>
      <c r="E565" s="22">
        <v>545869</v>
      </c>
      <c r="F565" s="23">
        <v>618</v>
      </c>
      <c r="G565" s="24" t="s">
        <v>12</v>
      </c>
    </row>
    <row r="566" spans="1:7" s="34" customFormat="1" ht="15.65" customHeight="1" x14ac:dyDescent="0.25">
      <c r="A566" s="20" t="s">
        <v>361</v>
      </c>
      <c r="B566" s="20" t="s">
        <v>153</v>
      </c>
      <c r="C566" s="20" t="s">
        <v>15</v>
      </c>
      <c r="D566" s="21">
        <v>45741</v>
      </c>
      <c r="E566" s="22">
        <v>546351</v>
      </c>
      <c r="F566" s="23">
        <v>24030</v>
      </c>
      <c r="G566" s="24" t="s">
        <v>31</v>
      </c>
    </row>
    <row r="567" spans="1:7" s="34" customFormat="1" ht="15.65" customHeight="1" x14ac:dyDescent="0.25">
      <c r="A567" s="20" t="s">
        <v>362</v>
      </c>
      <c r="B567" s="20" t="s">
        <v>153</v>
      </c>
      <c r="C567" s="20" t="s">
        <v>15</v>
      </c>
      <c r="D567" s="21">
        <v>45741</v>
      </c>
      <c r="E567" s="22">
        <v>546210</v>
      </c>
      <c r="F567" s="23">
        <v>17340</v>
      </c>
      <c r="G567" s="24" t="s">
        <v>31</v>
      </c>
    </row>
    <row r="568" spans="1:7" s="34" customFormat="1" ht="15.65" customHeight="1" x14ac:dyDescent="0.25">
      <c r="A568" s="20" t="s">
        <v>363</v>
      </c>
      <c r="B568" s="20" t="s">
        <v>309</v>
      </c>
      <c r="C568" s="20" t="s">
        <v>21</v>
      </c>
      <c r="D568" s="21">
        <v>45722</v>
      </c>
      <c r="E568" s="22">
        <v>545278</v>
      </c>
      <c r="F568" s="23">
        <v>8051.77</v>
      </c>
      <c r="G568" s="24" t="s">
        <v>12</v>
      </c>
    </row>
    <row r="569" spans="1:7" s="34" customFormat="1" ht="15.65" customHeight="1" x14ac:dyDescent="0.25">
      <c r="A569" s="20" t="s">
        <v>364</v>
      </c>
      <c r="B569" s="20" t="s">
        <v>314</v>
      </c>
      <c r="C569" s="20" t="s">
        <v>11</v>
      </c>
      <c r="D569" s="21">
        <v>45741</v>
      </c>
      <c r="E569" s="22">
        <v>545685</v>
      </c>
      <c r="F569" s="23">
        <v>397.2</v>
      </c>
      <c r="G569" s="24" t="s">
        <v>12</v>
      </c>
    </row>
    <row r="570" spans="1:7" s="34" customFormat="1" ht="15.65" customHeight="1" x14ac:dyDescent="0.25">
      <c r="A570" s="20" t="s">
        <v>365</v>
      </c>
      <c r="B570" s="20" t="s">
        <v>153</v>
      </c>
      <c r="C570" s="20" t="s">
        <v>15</v>
      </c>
      <c r="D570" s="21">
        <v>45741</v>
      </c>
      <c r="E570" s="22">
        <v>546111</v>
      </c>
      <c r="F570" s="23">
        <v>30000</v>
      </c>
      <c r="G570" s="24" t="s">
        <v>31</v>
      </c>
    </row>
    <row r="571" spans="1:7" s="34" customFormat="1" ht="15.65" customHeight="1" x14ac:dyDescent="0.25">
      <c r="A571" s="20" t="s">
        <v>366</v>
      </c>
      <c r="B571" s="20" t="s">
        <v>68</v>
      </c>
      <c r="C571" s="20" t="s">
        <v>15</v>
      </c>
      <c r="D571" s="21">
        <v>45736</v>
      </c>
      <c r="E571" s="22">
        <v>543188</v>
      </c>
      <c r="F571" s="23">
        <v>3999.6</v>
      </c>
      <c r="G571" s="24" t="s">
        <v>12</v>
      </c>
    </row>
    <row r="572" spans="1:7" s="34" customFormat="1" ht="15.65" customHeight="1" x14ac:dyDescent="0.25">
      <c r="A572" s="20" t="s">
        <v>366</v>
      </c>
      <c r="B572" s="20" t="s">
        <v>68</v>
      </c>
      <c r="C572" s="20" t="s">
        <v>15</v>
      </c>
      <c r="D572" s="21">
        <v>45736</v>
      </c>
      <c r="E572" s="22">
        <v>546041</v>
      </c>
      <c r="F572" s="23">
        <v>3999.6</v>
      </c>
      <c r="G572" s="24" t="s">
        <v>12</v>
      </c>
    </row>
    <row r="573" spans="1:7" s="34" customFormat="1" ht="15.65" customHeight="1" x14ac:dyDescent="0.25">
      <c r="A573" s="20" t="s">
        <v>199</v>
      </c>
      <c r="B573" s="20" t="s">
        <v>318</v>
      </c>
      <c r="C573" s="20" t="s">
        <v>15</v>
      </c>
      <c r="D573" s="21">
        <v>45736</v>
      </c>
      <c r="E573" s="22">
        <v>546090</v>
      </c>
      <c r="F573" s="23">
        <v>3000</v>
      </c>
      <c r="G573" s="24" t="s">
        <v>12</v>
      </c>
    </row>
    <row r="574" spans="1:7" s="34" customFormat="1" ht="15.65" customHeight="1" x14ac:dyDescent="0.25">
      <c r="A574" s="20" t="s">
        <v>367</v>
      </c>
      <c r="B574" s="20" t="s">
        <v>318</v>
      </c>
      <c r="C574" s="20" t="s">
        <v>15</v>
      </c>
      <c r="D574" s="21">
        <v>45741</v>
      </c>
      <c r="E574" s="22">
        <v>546224</v>
      </c>
      <c r="F574" s="23">
        <v>2100</v>
      </c>
      <c r="G574" s="24" t="s">
        <v>12</v>
      </c>
    </row>
    <row r="575" spans="1:7" s="34" customFormat="1" ht="15.65" customHeight="1" x14ac:dyDescent="0.25">
      <c r="A575" s="20" t="s">
        <v>368</v>
      </c>
      <c r="B575" s="20" t="s">
        <v>303</v>
      </c>
      <c r="C575" s="20" t="s">
        <v>15</v>
      </c>
      <c r="D575" s="21">
        <v>45741</v>
      </c>
      <c r="E575" s="22">
        <v>545248</v>
      </c>
      <c r="F575" s="23">
        <v>353.4</v>
      </c>
      <c r="G575" s="24" t="s">
        <v>12</v>
      </c>
    </row>
    <row r="576" spans="1:7" s="34" customFormat="1" ht="15.65" customHeight="1" x14ac:dyDescent="0.25">
      <c r="A576" s="20" t="s">
        <v>368</v>
      </c>
      <c r="B576" s="20" t="s">
        <v>321</v>
      </c>
      <c r="C576" s="20" t="s">
        <v>15</v>
      </c>
      <c r="D576" s="21">
        <v>45736</v>
      </c>
      <c r="E576" s="22">
        <v>545616</v>
      </c>
      <c r="F576" s="23">
        <v>331.88</v>
      </c>
      <c r="G576" s="24" t="s">
        <v>12</v>
      </c>
    </row>
    <row r="577" spans="1:7" s="34" customFormat="1" ht="15.65" customHeight="1" x14ac:dyDescent="0.25">
      <c r="A577" s="20" t="s">
        <v>369</v>
      </c>
      <c r="B577" s="20" t="s">
        <v>153</v>
      </c>
      <c r="C577" s="20" t="s">
        <v>15</v>
      </c>
      <c r="D577" s="21">
        <v>45741</v>
      </c>
      <c r="E577" s="22">
        <v>546312</v>
      </c>
      <c r="F577" s="23">
        <v>1847</v>
      </c>
      <c r="G577" s="24" t="s">
        <v>12</v>
      </c>
    </row>
    <row r="578" spans="1:7" s="34" customFormat="1" ht="15.65" customHeight="1" x14ac:dyDescent="0.25">
      <c r="A578" s="20" t="s">
        <v>370</v>
      </c>
      <c r="B578" s="20" t="s">
        <v>318</v>
      </c>
      <c r="C578" s="20" t="s">
        <v>15</v>
      </c>
      <c r="D578" s="21">
        <v>45741</v>
      </c>
      <c r="E578" s="22">
        <v>544003</v>
      </c>
      <c r="F578" s="23">
        <v>1292.94</v>
      </c>
      <c r="G578" s="24" t="s">
        <v>12</v>
      </c>
    </row>
    <row r="579" spans="1:7" s="34" customFormat="1" ht="15.65" customHeight="1" x14ac:dyDescent="0.25">
      <c r="A579" s="20" t="s">
        <v>371</v>
      </c>
      <c r="B579" s="20" t="s">
        <v>309</v>
      </c>
      <c r="C579" s="20" t="s">
        <v>21</v>
      </c>
      <c r="D579" s="21">
        <v>45720</v>
      </c>
      <c r="E579" s="22">
        <v>544832</v>
      </c>
      <c r="F579" s="23">
        <v>354</v>
      </c>
      <c r="G579" s="24" t="s">
        <v>12</v>
      </c>
    </row>
    <row r="580" spans="1:7" s="1" customFormat="1" ht="15.65" customHeight="1" x14ac:dyDescent="0.25">
      <c r="A580" s="10" t="s">
        <v>276</v>
      </c>
      <c r="B580" s="10" t="s">
        <v>222</v>
      </c>
      <c r="C580" s="10" t="s">
        <v>15</v>
      </c>
      <c r="D580" s="11">
        <v>45743</v>
      </c>
      <c r="E580" s="12">
        <v>546528</v>
      </c>
      <c r="F580" s="13">
        <v>500</v>
      </c>
      <c r="G580" s="14" t="s">
        <v>12</v>
      </c>
    </row>
    <row r="581" spans="1:7" s="1" customFormat="1" ht="14.9" customHeight="1" x14ac:dyDescent="0.25">
      <c r="A581" s="26"/>
      <c r="B581" s="26"/>
      <c r="C581" s="26"/>
      <c r="D581" s="27"/>
      <c r="E581" s="28"/>
      <c r="F581" s="29">
        <f>SUM(F453:F580)</f>
        <v>702081.1099999994</v>
      </c>
      <c r="G581" s="28"/>
    </row>
    <row r="582" spans="1:7" s="1" customFormat="1" ht="25" customHeight="1" x14ac:dyDescent="0.25">
      <c r="D582" s="2"/>
      <c r="F582" s="3"/>
    </row>
    <row r="583" spans="1:7" s="1" customFormat="1" ht="16" customHeight="1" x14ac:dyDescent="0.25">
      <c r="A583" s="5" t="s">
        <v>372</v>
      </c>
      <c r="D583" s="2"/>
      <c r="F583" s="3"/>
    </row>
    <row r="584" spans="1:7" s="1" customFormat="1" ht="19.149999999999999" customHeight="1" x14ac:dyDescent="0.25">
      <c r="D584" s="2"/>
      <c r="F584" s="3"/>
    </row>
    <row r="585" spans="1:7" s="1" customFormat="1" ht="27.25" customHeight="1" x14ac:dyDescent="0.25">
      <c r="A585" s="6" t="s">
        <v>2</v>
      </c>
      <c r="B585" s="6" t="s">
        <v>3</v>
      </c>
      <c r="C585" s="6" t="s">
        <v>4</v>
      </c>
      <c r="D585" s="7" t="s">
        <v>5</v>
      </c>
      <c r="E585" s="6" t="s">
        <v>6</v>
      </c>
      <c r="F585" s="8" t="s">
        <v>7</v>
      </c>
      <c r="G585" s="9" t="s">
        <v>8</v>
      </c>
    </row>
    <row r="586" spans="1:7" s="1" customFormat="1" ht="15.65" customHeight="1" x14ac:dyDescent="0.25">
      <c r="A586" s="10" t="s">
        <v>373</v>
      </c>
      <c r="B586" s="10" t="s">
        <v>91</v>
      </c>
      <c r="C586" s="10" t="s">
        <v>15</v>
      </c>
      <c r="D586" s="11">
        <v>45727</v>
      </c>
      <c r="E586" s="12">
        <v>545533</v>
      </c>
      <c r="F586" s="13">
        <v>3600</v>
      </c>
      <c r="G586" s="14" t="s">
        <v>12</v>
      </c>
    </row>
    <row r="587" spans="1:7" s="1" customFormat="1" ht="15.65" customHeight="1" x14ac:dyDescent="0.25">
      <c r="A587" s="10" t="s">
        <v>118</v>
      </c>
      <c r="B587" s="10" t="s">
        <v>374</v>
      </c>
      <c r="C587" s="10" t="s">
        <v>15</v>
      </c>
      <c r="D587" s="11">
        <v>45734</v>
      </c>
      <c r="E587" s="12">
        <v>545754</v>
      </c>
      <c r="F587" s="13">
        <v>11062.8</v>
      </c>
      <c r="G587" s="14" t="s">
        <v>12</v>
      </c>
    </row>
    <row r="588" spans="1:7" s="1" customFormat="1" ht="15.65" customHeight="1" x14ac:dyDescent="0.25">
      <c r="A588" s="10" t="s">
        <v>375</v>
      </c>
      <c r="B588" s="10" t="s">
        <v>91</v>
      </c>
      <c r="C588" s="10" t="s">
        <v>15</v>
      </c>
      <c r="D588" s="11">
        <v>45734</v>
      </c>
      <c r="E588" s="12">
        <v>545824</v>
      </c>
      <c r="F588" s="13">
        <v>2844.38</v>
      </c>
      <c r="G588" s="14" t="s">
        <v>12</v>
      </c>
    </row>
    <row r="589" spans="1:7" s="1" customFormat="1" ht="15.65" customHeight="1" x14ac:dyDescent="0.25">
      <c r="A589" s="10" t="s">
        <v>376</v>
      </c>
      <c r="B589" s="10" t="s">
        <v>68</v>
      </c>
      <c r="C589" s="10" t="s">
        <v>15</v>
      </c>
      <c r="D589" s="11">
        <v>45727</v>
      </c>
      <c r="E589" s="12">
        <v>545249</v>
      </c>
      <c r="F589" s="13">
        <v>2400</v>
      </c>
      <c r="G589" s="14" t="s">
        <v>12</v>
      </c>
    </row>
    <row r="590" spans="1:7" s="34" customFormat="1" ht="15.65" customHeight="1" x14ac:dyDescent="0.25">
      <c r="A590" s="20" t="s">
        <v>376</v>
      </c>
      <c r="B590" s="20" t="s">
        <v>68</v>
      </c>
      <c r="C590" s="20" t="s">
        <v>15</v>
      </c>
      <c r="D590" s="21">
        <v>45741</v>
      </c>
      <c r="E590" s="22">
        <v>543853</v>
      </c>
      <c r="F590" s="23">
        <v>5400</v>
      </c>
      <c r="G590" s="24" t="s">
        <v>12</v>
      </c>
    </row>
    <row r="591" spans="1:7" s="34" customFormat="1" ht="15.65" customHeight="1" x14ac:dyDescent="0.25">
      <c r="A591" s="20" t="s">
        <v>146</v>
      </c>
      <c r="B591" s="20" t="s">
        <v>377</v>
      </c>
      <c r="C591" s="20" t="s">
        <v>15</v>
      </c>
      <c r="D591" s="21">
        <v>45727</v>
      </c>
      <c r="E591" s="22">
        <v>545464</v>
      </c>
      <c r="F591" s="23">
        <v>7125</v>
      </c>
      <c r="G591" s="24" t="s">
        <v>12</v>
      </c>
    </row>
    <row r="592" spans="1:7" s="34" customFormat="1" ht="15.65" customHeight="1" x14ac:dyDescent="0.25">
      <c r="A592" s="20" t="s">
        <v>146</v>
      </c>
      <c r="B592" s="20" t="s">
        <v>377</v>
      </c>
      <c r="C592" s="20" t="s">
        <v>15</v>
      </c>
      <c r="D592" s="21">
        <v>45736</v>
      </c>
      <c r="E592" s="22">
        <v>545456</v>
      </c>
      <c r="F592" s="23">
        <v>1620</v>
      </c>
      <c r="G592" s="24" t="s">
        <v>12</v>
      </c>
    </row>
    <row r="593" spans="1:7" s="1" customFormat="1" ht="15.65" customHeight="1" x14ac:dyDescent="0.25">
      <c r="A593" s="10" t="s">
        <v>378</v>
      </c>
      <c r="B593" s="10" t="s">
        <v>91</v>
      </c>
      <c r="C593" s="10" t="s">
        <v>15</v>
      </c>
      <c r="D593" s="11">
        <v>45720</v>
      </c>
      <c r="E593" s="12">
        <v>544803</v>
      </c>
      <c r="F593" s="13">
        <v>300</v>
      </c>
      <c r="G593" s="14" t="s">
        <v>12</v>
      </c>
    </row>
    <row r="594" spans="1:7" s="1" customFormat="1" ht="15.65" customHeight="1" x14ac:dyDescent="0.25">
      <c r="A594" s="10" t="s">
        <v>379</v>
      </c>
      <c r="B594" s="10" t="s">
        <v>380</v>
      </c>
      <c r="C594" s="10" t="s">
        <v>127</v>
      </c>
      <c r="D594" s="11">
        <v>45727</v>
      </c>
      <c r="E594" s="12">
        <v>545535</v>
      </c>
      <c r="F594" s="13">
        <v>258</v>
      </c>
      <c r="G594" s="14" t="s">
        <v>12</v>
      </c>
    </row>
    <row r="595" spans="1:7" x14ac:dyDescent="0.25">
      <c r="A595" s="10" t="s">
        <v>381</v>
      </c>
      <c r="B595" s="10" t="s">
        <v>382</v>
      </c>
      <c r="C595" s="10" t="s">
        <v>15</v>
      </c>
      <c r="D595" s="11">
        <v>45734</v>
      </c>
      <c r="E595" s="12">
        <v>545942</v>
      </c>
      <c r="F595" s="13">
        <v>533.89</v>
      </c>
      <c r="G595" s="14" t="s">
        <v>12</v>
      </c>
    </row>
    <row r="596" spans="1:7" x14ac:dyDescent="0.25">
      <c r="A596" s="10" t="s">
        <v>383</v>
      </c>
      <c r="B596" s="10" t="s">
        <v>68</v>
      </c>
      <c r="C596" s="10" t="s">
        <v>15</v>
      </c>
      <c r="D596" s="11">
        <v>45734</v>
      </c>
      <c r="E596" s="12">
        <v>539948</v>
      </c>
      <c r="F596" s="13">
        <v>3600</v>
      </c>
      <c r="G596" s="14" t="s">
        <v>12</v>
      </c>
    </row>
    <row r="597" spans="1:7" s="1" customFormat="1" ht="14.9" customHeight="1" x14ac:dyDescent="0.25">
      <c r="A597" s="26"/>
      <c r="B597" s="26"/>
      <c r="C597" s="26"/>
      <c r="D597" s="27"/>
      <c r="E597" s="28"/>
      <c r="F597" s="29">
        <f>SUM(F586:F596)</f>
        <v>38744.07</v>
      </c>
      <c r="G597" s="28"/>
    </row>
    <row r="598" spans="1:7" s="1" customFormat="1" ht="25" customHeight="1" x14ac:dyDescent="0.25">
      <c r="D598" s="2"/>
      <c r="F598" s="3"/>
    </row>
    <row r="599" spans="1:7" s="1" customFormat="1" ht="16" customHeight="1" x14ac:dyDescent="0.25">
      <c r="A599" s="5" t="s">
        <v>384</v>
      </c>
      <c r="D599" s="2"/>
      <c r="F599" s="3"/>
    </row>
    <row r="600" spans="1:7" s="1" customFormat="1" ht="19.149999999999999" customHeight="1" x14ac:dyDescent="0.25">
      <c r="D600" s="2"/>
      <c r="F600" s="3"/>
    </row>
    <row r="601" spans="1:7" s="1" customFormat="1" ht="27.25" customHeight="1" x14ac:dyDescent="0.25">
      <c r="A601" s="6" t="s">
        <v>2</v>
      </c>
      <c r="B601" s="6" t="s">
        <v>3</v>
      </c>
      <c r="C601" s="6" t="s">
        <v>4</v>
      </c>
      <c r="D601" s="7" t="s">
        <v>5</v>
      </c>
      <c r="E601" s="6" t="s">
        <v>6</v>
      </c>
      <c r="F601" s="8" t="s">
        <v>7</v>
      </c>
      <c r="G601" s="9" t="s">
        <v>8</v>
      </c>
    </row>
    <row r="602" spans="1:7" s="1" customFormat="1" ht="15.65" customHeight="1" x14ac:dyDescent="0.25">
      <c r="A602" s="10" t="s">
        <v>385</v>
      </c>
      <c r="B602" s="10" t="s">
        <v>386</v>
      </c>
      <c r="C602" s="10" t="s">
        <v>15</v>
      </c>
      <c r="D602" s="11">
        <v>45741</v>
      </c>
      <c r="E602" s="12">
        <v>545854</v>
      </c>
      <c r="F602" s="13">
        <v>846.66</v>
      </c>
      <c r="G602" s="14" t="s">
        <v>12</v>
      </c>
    </row>
    <row r="603" spans="1:7" s="1" customFormat="1" ht="15.65" customHeight="1" x14ac:dyDescent="0.25">
      <c r="A603" s="10" t="s">
        <v>387</v>
      </c>
      <c r="B603" s="10" t="s">
        <v>93</v>
      </c>
      <c r="C603" s="10" t="s">
        <v>80</v>
      </c>
      <c r="D603" s="11">
        <v>45720</v>
      </c>
      <c r="E603" s="12">
        <v>545078</v>
      </c>
      <c r="F603" s="13">
        <v>900</v>
      </c>
      <c r="G603" s="14" t="s">
        <v>12</v>
      </c>
    </row>
    <row r="604" spans="1:7" s="1" customFormat="1" ht="15.65" customHeight="1" x14ac:dyDescent="0.25">
      <c r="A604" s="10" t="s">
        <v>388</v>
      </c>
      <c r="B604" s="10" t="s">
        <v>389</v>
      </c>
      <c r="C604" s="10" t="s">
        <v>15</v>
      </c>
      <c r="D604" s="11">
        <v>45727</v>
      </c>
      <c r="E604" s="12">
        <v>545451</v>
      </c>
      <c r="F604" s="13">
        <v>1000</v>
      </c>
      <c r="G604" s="14" t="s">
        <v>12</v>
      </c>
    </row>
    <row r="605" spans="1:7" s="1" customFormat="1" ht="15.65" customHeight="1" x14ac:dyDescent="0.25">
      <c r="A605" s="10" t="s">
        <v>390</v>
      </c>
      <c r="B605" s="10" t="s">
        <v>389</v>
      </c>
      <c r="C605" s="10" t="s">
        <v>15</v>
      </c>
      <c r="D605" s="11">
        <v>45727</v>
      </c>
      <c r="E605" s="12">
        <v>545452</v>
      </c>
      <c r="F605" s="13">
        <v>1000</v>
      </c>
      <c r="G605" s="14" t="s">
        <v>31</v>
      </c>
    </row>
    <row r="606" spans="1:7" s="1" customFormat="1" ht="15.65" customHeight="1" x14ac:dyDescent="0.25">
      <c r="A606" s="10" t="s">
        <v>391</v>
      </c>
      <c r="B606" s="10" t="s">
        <v>14</v>
      </c>
      <c r="C606" s="10" t="s">
        <v>15</v>
      </c>
      <c r="D606" s="11">
        <v>45736</v>
      </c>
      <c r="E606" s="12">
        <v>546087</v>
      </c>
      <c r="F606" s="13">
        <v>360</v>
      </c>
      <c r="G606" s="14" t="s">
        <v>31</v>
      </c>
    </row>
    <row r="607" spans="1:7" s="1" customFormat="1" ht="15.65" customHeight="1" x14ac:dyDescent="0.25">
      <c r="A607" s="10" t="s">
        <v>391</v>
      </c>
      <c r="B607" s="10" t="s">
        <v>14</v>
      </c>
      <c r="C607" s="10" t="s">
        <v>15</v>
      </c>
      <c r="D607" s="11">
        <v>45741</v>
      </c>
      <c r="E607" s="12">
        <v>546072</v>
      </c>
      <c r="F607" s="13">
        <v>864</v>
      </c>
      <c r="G607" s="14" t="s">
        <v>12</v>
      </c>
    </row>
    <row r="608" spans="1:7" s="1" customFormat="1" ht="15.65" customHeight="1" x14ac:dyDescent="0.25">
      <c r="A608" s="10" t="s">
        <v>392</v>
      </c>
      <c r="B608" s="10" t="s">
        <v>393</v>
      </c>
      <c r="C608" s="10" t="s">
        <v>64</v>
      </c>
      <c r="D608" s="11">
        <v>45729</v>
      </c>
      <c r="E608" s="12">
        <v>545652</v>
      </c>
      <c r="F608" s="13">
        <v>99647.6</v>
      </c>
      <c r="G608" s="14" t="s">
        <v>12</v>
      </c>
    </row>
    <row r="609" spans="1:7" s="1" customFormat="1" ht="15.65" customHeight="1" x14ac:dyDescent="0.25">
      <c r="A609" s="10" t="s">
        <v>392</v>
      </c>
      <c r="B609" s="10" t="s">
        <v>393</v>
      </c>
      <c r="C609" s="10" t="s">
        <v>64</v>
      </c>
      <c r="D609" s="11">
        <v>45743</v>
      </c>
      <c r="E609" s="12">
        <v>545833</v>
      </c>
      <c r="F609" s="13">
        <v>99647.6</v>
      </c>
      <c r="G609" s="14" t="s">
        <v>12</v>
      </c>
    </row>
    <row r="610" spans="1:7" s="1" customFormat="1" ht="15.65" customHeight="1" x14ac:dyDescent="0.25">
      <c r="A610" s="10" t="s">
        <v>394</v>
      </c>
      <c r="B610" s="10" t="s">
        <v>395</v>
      </c>
      <c r="C610" s="10" t="s">
        <v>15</v>
      </c>
      <c r="D610" s="11">
        <v>45720</v>
      </c>
      <c r="E610" s="12">
        <v>545025</v>
      </c>
      <c r="F610" s="13">
        <v>542.70000000000005</v>
      </c>
      <c r="G610" s="14" t="s">
        <v>12</v>
      </c>
    </row>
    <row r="611" spans="1:7" s="1" customFormat="1" ht="15.65" customHeight="1" x14ac:dyDescent="0.25">
      <c r="A611" s="10" t="s">
        <v>394</v>
      </c>
      <c r="B611" s="10" t="s">
        <v>395</v>
      </c>
      <c r="C611" s="10" t="s">
        <v>15</v>
      </c>
      <c r="D611" s="11">
        <v>45734</v>
      </c>
      <c r="E611" s="12">
        <v>545909</v>
      </c>
      <c r="F611" s="13">
        <v>648</v>
      </c>
      <c r="G611" s="14" t="s">
        <v>12</v>
      </c>
    </row>
    <row r="612" spans="1:7" s="1" customFormat="1" ht="15.65" customHeight="1" x14ac:dyDescent="0.25">
      <c r="A612" s="10" t="s">
        <v>396</v>
      </c>
      <c r="B612" s="10" t="s">
        <v>14</v>
      </c>
      <c r="C612" s="10" t="s">
        <v>15</v>
      </c>
      <c r="D612" s="11">
        <v>45736</v>
      </c>
      <c r="E612" s="12">
        <v>545621</v>
      </c>
      <c r="F612" s="13">
        <v>5111.04</v>
      </c>
      <c r="G612" s="14" t="s">
        <v>31</v>
      </c>
    </row>
    <row r="613" spans="1:7" s="1" customFormat="1" ht="15.65" customHeight="1" x14ac:dyDescent="0.25">
      <c r="A613" s="10" t="s">
        <v>19</v>
      </c>
      <c r="B613" s="10" t="s">
        <v>397</v>
      </c>
      <c r="C613" s="10" t="s">
        <v>15</v>
      </c>
      <c r="D613" s="11">
        <v>45736</v>
      </c>
      <c r="E613" s="12">
        <v>545895</v>
      </c>
      <c r="F613" s="13">
        <v>292.5</v>
      </c>
      <c r="G613" s="14" t="s">
        <v>12</v>
      </c>
    </row>
    <row r="614" spans="1:7" s="1" customFormat="1" ht="15.65" customHeight="1" x14ac:dyDescent="0.25">
      <c r="A614" s="10" t="s">
        <v>96</v>
      </c>
      <c r="B614" s="10" t="s">
        <v>97</v>
      </c>
      <c r="C614" s="10" t="s">
        <v>15</v>
      </c>
      <c r="D614" s="11">
        <v>45741</v>
      </c>
      <c r="E614" s="12">
        <v>546286</v>
      </c>
      <c r="F614" s="13">
        <v>46.76</v>
      </c>
      <c r="G614" s="14" t="s">
        <v>12</v>
      </c>
    </row>
    <row r="615" spans="1:7" s="1" customFormat="1" ht="15.65" customHeight="1" x14ac:dyDescent="0.25">
      <c r="A615" s="10" t="s">
        <v>22</v>
      </c>
      <c r="B615" s="10" t="s">
        <v>23</v>
      </c>
      <c r="C615" s="10" t="s">
        <v>15</v>
      </c>
      <c r="D615" s="11">
        <v>45729</v>
      </c>
      <c r="E615" s="12">
        <v>545721</v>
      </c>
      <c r="F615" s="13">
        <v>292.83</v>
      </c>
      <c r="G615" s="14" t="s">
        <v>12</v>
      </c>
    </row>
    <row r="616" spans="1:7" s="1" customFormat="1" ht="15.65" customHeight="1" x14ac:dyDescent="0.25">
      <c r="A616" s="10" t="s">
        <v>104</v>
      </c>
      <c r="B616" s="10" t="s">
        <v>398</v>
      </c>
      <c r="C616" s="10" t="s">
        <v>64</v>
      </c>
      <c r="D616" s="11">
        <v>45720</v>
      </c>
      <c r="E616" s="12">
        <v>539961</v>
      </c>
      <c r="F616" s="13">
        <v>24739.040000000001</v>
      </c>
      <c r="G616" s="14" t="s">
        <v>12</v>
      </c>
    </row>
    <row r="617" spans="1:7" s="1" customFormat="1" ht="15.65" customHeight="1" x14ac:dyDescent="0.25">
      <c r="A617" s="10" t="s">
        <v>104</v>
      </c>
      <c r="B617" s="10" t="s">
        <v>398</v>
      </c>
      <c r="C617" s="10" t="s">
        <v>64</v>
      </c>
      <c r="D617" s="11">
        <v>45729</v>
      </c>
      <c r="E617" s="12">
        <v>544157</v>
      </c>
      <c r="F617" s="13">
        <v>2925</v>
      </c>
      <c r="G617" s="14" t="s">
        <v>12</v>
      </c>
    </row>
    <row r="618" spans="1:7" s="1" customFormat="1" ht="15.65" customHeight="1" x14ac:dyDescent="0.25">
      <c r="A618" s="10" t="s">
        <v>104</v>
      </c>
      <c r="B618" s="10" t="s">
        <v>398</v>
      </c>
      <c r="C618" s="10" t="s">
        <v>64</v>
      </c>
      <c r="D618" s="11">
        <v>45729</v>
      </c>
      <c r="E618" s="12">
        <v>544158</v>
      </c>
      <c r="F618" s="13">
        <v>560924.43999999994</v>
      </c>
      <c r="G618" s="14" t="s">
        <v>12</v>
      </c>
    </row>
    <row r="619" spans="1:7" s="1" customFormat="1" ht="15.65" customHeight="1" x14ac:dyDescent="0.25">
      <c r="A619" s="10" t="s">
        <v>104</v>
      </c>
      <c r="B619" s="10" t="s">
        <v>398</v>
      </c>
      <c r="C619" s="10" t="s">
        <v>64</v>
      </c>
      <c r="D619" s="11">
        <v>45743</v>
      </c>
      <c r="E619" s="12">
        <v>545622</v>
      </c>
      <c r="F619" s="13">
        <v>7859.41</v>
      </c>
      <c r="G619" s="14" t="s">
        <v>12</v>
      </c>
    </row>
    <row r="620" spans="1:7" s="1" customFormat="1" ht="15.65" customHeight="1" x14ac:dyDescent="0.25">
      <c r="A620" s="10" t="s">
        <v>104</v>
      </c>
      <c r="B620" s="10" t="s">
        <v>398</v>
      </c>
      <c r="C620" s="10" t="s">
        <v>64</v>
      </c>
      <c r="D620" s="11">
        <v>45743</v>
      </c>
      <c r="E620" s="12">
        <v>545624</v>
      </c>
      <c r="F620" s="13">
        <v>10762.1</v>
      </c>
      <c r="G620" s="14" t="s">
        <v>12</v>
      </c>
    </row>
    <row r="621" spans="1:7" s="1" customFormat="1" ht="15.65" customHeight="1" x14ac:dyDescent="0.25">
      <c r="A621" s="10" t="s">
        <v>104</v>
      </c>
      <c r="B621" s="10" t="s">
        <v>398</v>
      </c>
      <c r="C621" s="10" t="s">
        <v>64</v>
      </c>
      <c r="D621" s="11">
        <v>45743</v>
      </c>
      <c r="E621" s="12">
        <v>545662</v>
      </c>
      <c r="F621" s="13">
        <v>4173.8900000000003</v>
      </c>
      <c r="G621" s="14" t="s">
        <v>12</v>
      </c>
    </row>
    <row r="622" spans="1:7" s="1" customFormat="1" ht="15.65" customHeight="1" x14ac:dyDescent="0.25">
      <c r="A622" s="10" t="s">
        <v>104</v>
      </c>
      <c r="B622" s="10" t="s">
        <v>398</v>
      </c>
      <c r="C622" s="10" t="s">
        <v>64</v>
      </c>
      <c r="D622" s="11">
        <v>45743</v>
      </c>
      <c r="E622" s="12">
        <v>546216</v>
      </c>
      <c r="F622" s="13">
        <v>562630.32999999996</v>
      </c>
      <c r="G622" s="14" t="s">
        <v>12</v>
      </c>
    </row>
    <row r="623" spans="1:7" s="1" customFormat="1" ht="15.65" customHeight="1" x14ac:dyDescent="0.25">
      <c r="A623" s="10" t="s">
        <v>399</v>
      </c>
      <c r="B623" s="10" t="s">
        <v>68</v>
      </c>
      <c r="C623" s="10" t="s">
        <v>15</v>
      </c>
      <c r="D623" s="11">
        <v>45727</v>
      </c>
      <c r="E623" s="12">
        <v>545477</v>
      </c>
      <c r="F623" s="13">
        <v>858</v>
      </c>
      <c r="G623" s="14" t="s">
        <v>12</v>
      </c>
    </row>
    <row r="624" spans="1:7" s="1" customFormat="1" ht="15.65" customHeight="1" x14ac:dyDescent="0.25">
      <c r="A624" s="10" t="s">
        <v>400</v>
      </c>
      <c r="B624" s="10" t="s">
        <v>271</v>
      </c>
      <c r="C624" s="10" t="s">
        <v>15</v>
      </c>
      <c r="D624" s="11">
        <v>45727</v>
      </c>
      <c r="E624" s="12">
        <v>545232</v>
      </c>
      <c r="F624" s="13">
        <v>349.92</v>
      </c>
      <c r="G624" s="14" t="s">
        <v>12</v>
      </c>
    </row>
    <row r="625" spans="1:7" s="1" customFormat="1" ht="15.65" customHeight="1" x14ac:dyDescent="0.25">
      <c r="A625" s="10" t="s">
        <v>400</v>
      </c>
      <c r="B625" s="10" t="s">
        <v>271</v>
      </c>
      <c r="C625" s="10" t="s">
        <v>15</v>
      </c>
      <c r="D625" s="11">
        <v>45741</v>
      </c>
      <c r="E625" s="12">
        <v>546205</v>
      </c>
      <c r="F625" s="13">
        <v>672.95</v>
      </c>
      <c r="G625" s="14" t="s">
        <v>12</v>
      </c>
    </row>
    <row r="626" spans="1:7" s="1" customFormat="1" ht="15.65" customHeight="1" x14ac:dyDescent="0.25">
      <c r="A626" s="10" t="s">
        <v>400</v>
      </c>
      <c r="B626" s="10" t="s">
        <v>271</v>
      </c>
      <c r="C626" s="10" t="s">
        <v>15</v>
      </c>
      <c r="D626" s="11">
        <v>45741</v>
      </c>
      <c r="E626" s="12">
        <v>546323</v>
      </c>
      <c r="F626" s="13">
        <v>1170</v>
      </c>
      <c r="G626" s="14" t="s">
        <v>12</v>
      </c>
    </row>
    <row r="627" spans="1:7" s="1" customFormat="1" ht="15.65" customHeight="1" x14ac:dyDescent="0.25">
      <c r="A627" s="10" t="s">
        <v>400</v>
      </c>
      <c r="B627" s="10" t="s">
        <v>271</v>
      </c>
      <c r="C627" s="10" t="s">
        <v>15</v>
      </c>
      <c r="D627" s="11">
        <v>45743</v>
      </c>
      <c r="E627" s="12">
        <v>546531</v>
      </c>
      <c r="F627" s="13">
        <v>264</v>
      </c>
      <c r="G627" s="14" t="s">
        <v>12</v>
      </c>
    </row>
    <row r="628" spans="1:7" s="1" customFormat="1" ht="15.65" customHeight="1" x14ac:dyDescent="0.25">
      <c r="A628" s="10" t="s">
        <v>400</v>
      </c>
      <c r="B628" s="10" t="s">
        <v>271</v>
      </c>
      <c r="C628" s="10" t="s">
        <v>15</v>
      </c>
      <c r="D628" s="11">
        <v>45743</v>
      </c>
      <c r="E628" s="12">
        <v>546532</v>
      </c>
      <c r="F628" s="13">
        <v>10547.52</v>
      </c>
      <c r="G628" s="14" t="s">
        <v>12</v>
      </c>
    </row>
    <row r="629" spans="1:7" s="1" customFormat="1" ht="15.65" customHeight="1" x14ac:dyDescent="0.25">
      <c r="A629" s="10" t="s">
        <v>401</v>
      </c>
      <c r="B629" s="10" t="s">
        <v>30</v>
      </c>
      <c r="C629" s="10" t="s">
        <v>11</v>
      </c>
      <c r="D629" s="11">
        <v>45720</v>
      </c>
      <c r="E629" s="12">
        <v>545114</v>
      </c>
      <c r="F629" s="13">
        <v>292.8</v>
      </c>
      <c r="G629" s="14" t="s">
        <v>12</v>
      </c>
    </row>
    <row r="630" spans="1:7" s="1" customFormat="1" ht="15.65" customHeight="1" x14ac:dyDescent="0.25">
      <c r="A630" s="10" t="s">
        <v>401</v>
      </c>
      <c r="B630" s="10" t="s">
        <v>30</v>
      </c>
      <c r="C630" s="10" t="s">
        <v>11</v>
      </c>
      <c r="D630" s="11">
        <v>45743</v>
      </c>
      <c r="E630" s="12">
        <v>546283</v>
      </c>
      <c r="F630" s="13">
        <v>292.8</v>
      </c>
      <c r="G630" s="14" t="s">
        <v>12</v>
      </c>
    </row>
    <row r="631" spans="1:7" s="1" customFormat="1" ht="15.65" customHeight="1" x14ac:dyDescent="0.25">
      <c r="A631" s="10" t="s">
        <v>402</v>
      </c>
      <c r="B631" s="10" t="s">
        <v>403</v>
      </c>
      <c r="C631" s="10" t="s">
        <v>15</v>
      </c>
      <c r="D631" s="11">
        <v>45720</v>
      </c>
      <c r="E631" s="12">
        <v>545051</v>
      </c>
      <c r="F631" s="13">
        <v>347.3</v>
      </c>
      <c r="G631" s="14" t="s">
        <v>12</v>
      </c>
    </row>
    <row r="632" spans="1:7" s="1" customFormat="1" ht="15.65" customHeight="1" x14ac:dyDescent="0.25">
      <c r="A632" s="10" t="s">
        <v>331</v>
      </c>
      <c r="B632" s="10" t="s">
        <v>403</v>
      </c>
      <c r="C632" s="10" t="s">
        <v>15</v>
      </c>
      <c r="D632" s="11">
        <v>45727</v>
      </c>
      <c r="E632" s="12">
        <v>545513</v>
      </c>
      <c r="F632" s="13">
        <v>250</v>
      </c>
      <c r="G632" s="14" t="s">
        <v>12</v>
      </c>
    </row>
    <row r="633" spans="1:7" s="1" customFormat="1" ht="15.65" customHeight="1" x14ac:dyDescent="0.25">
      <c r="A633" s="10" t="s">
        <v>331</v>
      </c>
      <c r="B633" s="10" t="s">
        <v>403</v>
      </c>
      <c r="C633" s="10" t="s">
        <v>15</v>
      </c>
      <c r="D633" s="11">
        <v>45727</v>
      </c>
      <c r="E633" s="12">
        <v>545514</v>
      </c>
      <c r="F633" s="13">
        <v>500</v>
      </c>
      <c r="G633" s="14" t="s">
        <v>12</v>
      </c>
    </row>
    <row r="634" spans="1:7" s="1" customFormat="1" ht="15.65" customHeight="1" x14ac:dyDescent="0.25">
      <c r="A634" s="10" t="s">
        <v>331</v>
      </c>
      <c r="B634" s="10" t="s">
        <v>403</v>
      </c>
      <c r="C634" s="10" t="s">
        <v>15</v>
      </c>
      <c r="D634" s="11">
        <v>45727</v>
      </c>
      <c r="E634" s="12">
        <v>545515</v>
      </c>
      <c r="F634" s="13">
        <v>500</v>
      </c>
      <c r="G634" s="14" t="s">
        <v>12</v>
      </c>
    </row>
    <row r="635" spans="1:7" s="1" customFormat="1" ht="15.65" customHeight="1" x14ac:dyDescent="0.25">
      <c r="A635" s="10" t="s">
        <v>404</v>
      </c>
      <c r="B635" s="10" t="s">
        <v>403</v>
      </c>
      <c r="C635" s="10" t="s">
        <v>15</v>
      </c>
      <c r="D635" s="11">
        <v>45722</v>
      </c>
      <c r="E635" s="12">
        <v>545339</v>
      </c>
      <c r="F635" s="13">
        <v>1000</v>
      </c>
      <c r="G635" s="14" t="s">
        <v>12</v>
      </c>
    </row>
    <row r="636" spans="1:7" s="1" customFormat="1" ht="15.65" customHeight="1" x14ac:dyDescent="0.25">
      <c r="A636" s="10" t="s">
        <v>405</v>
      </c>
      <c r="B636" s="10" t="s">
        <v>406</v>
      </c>
      <c r="C636" s="10" t="s">
        <v>15</v>
      </c>
      <c r="D636" s="11">
        <v>45734</v>
      </c>
      <c r="E636" s="12">
        <v>545873</v>
      </c>
      <c r="F636" s="13">
        <v>1500</v>
      </c>
      <c r="G636" s="14" t="s">
        <v>12</v>
      </c>
    </row>
    <row r="637" spans="1:7" s="1" customFormat="1" ht="15.65" customHeight="1" x14ac:dyDescent="0.25">
      <c r="A637" s="10" t="s">
        <v>407</v>
      </c>
      <c r="B637" s="10" t="s">
        <v>403</v>
      </c>
      <c r="C637" s="10" t="s">
        <v>15</v>
      </c>
      <c r="D637" s="11">
        <v>45720</v>
      </c>
      <c r="E637" s="12">
        <v>545050</v>
      </c>
      <c r="F637" s="13">
        <v>1000</v>
      </c>
      <c r="G637" s="14" t="s">
        <v>12</v>
      </c>
    </row>
    <row r="638" spans="1:7" s="1" customFormat="1" ht="15.65" customHeight="1" x14ac:dyDescent="0.25">
      <c r="A638" s="10" t="s">
        <v>407</v>
      </c>
      <c r="B638" s="10" t="s">
        <v>403</v>
      </c>
      <c r="C638" s="10" t="s">
        <v>15</v>
      </c>
      <c r="D638" s="11">
        <v>45720</v>
      </c>
      <c r="E638" s="12">
        <v>545054</v>
      </c>
      <c r="F638" s="13">
        <v>500</v>
      </c>
      <c r="G638" s="14" t="s">
        <v>12</v>
      </c>
    </row>
    <row r="639" spans="1:7" s="1" customFormat="1" ht="15.65" customHeight="1" x14ac:dyDescent="0.25">
      <c r="A639" s="10" t="s">
        <v>408</v>
      </c>
      <c r="B639" s="10" t="s">
        <v>409</v>
      </c>
      <c r="C639" s="10" t="s">
        <v>15</v>
      </c>
      <c r="D639" s="11">
        <v>45736</v>
      </c>
      <c r="E639" s="12">
        <v>546110</v>
      </c>
      <c r="F639" s="13">
        <v>1560.32</v>
      </c>
      <c r="G639" s="14" t="s">
        <v>12</v>
      </c>
    </row>
    <row r="640" spans="1:7" s="34" customFormat="1" ht="15.65" customHeight="1" x14ac:dyDescent="0.25">
      <c r="A640" s="15" t="s">
        <v>410</v>
      </c>
      <c r="B640" s="15" t="s">
        <v>411</v>
      </c>
      <c r="C640" s="15" t="s">
        <v>15</v>
      </c>
      <c r="D640" s="16" t="s">
        <v>412</v>
      </c>
      <c r="E640" s="17" t="s">
        <v>413</v>
      </c>
      <c r="F640" s="18">
        <v>539.39</v>
      </c>
      <c r="G640" s="24" t="s">
        <v>12</v>
      </c>
    </row>
    <row r="641" spans="1:7" s="1" customFormat="1" ht="15.65" customHeight="1" x14ac:dyDescent="0.25">
      <c r="A641" s="10" t="s">
        <v>414</v>
      </c>
      <c r="B641" s="10" t="s">
        <v>403</v>
      </c>
      <c r="C641" s="10" t="s">
        <v>15</v>
      </c>
      <c r="D641" s="11">
        <v>45727</v>
      </c>
      <c r="E641" s="12">
        <v>545531</v>
      </c>
      <c r="F641" s="13">
        <v>449</v>
      </c>
      <c r="G641" s="14" t="s">
        <v>12</v>
      </c>
    </row>
    <row r="642" spans="1:7" s="1" customFormat="1" ht="15.65" customHeight="1" x14ac:dyDescent="0.25">
      <c r="A642" s="10" t="s">
        <v>415</v>
      </c>
      <c r="B642" s="10" t="s">
        <v>416</v>
      </c>
      <c r="C642" s="10" t="s">
        <v>11</v>
      </c>
      <c r="D642" s="11">
        <v>45727</v>
      </c>
      <c r="E642" s="12">
        <v>545481</v>
      </c>
      <c r="F642" s="13">
        <v>1080</v>
      </c>
      <c r="G642" s="14" t="s">
        <v>12</v>
      </c>
    </row>
    <row r="643" spans="1:7" s="1" customFormat="1" ht="15.65" customHeight="1" x14ac:dyDescent="0.25">
      <c r="A643" s="10" t="s">
        <v>415</v>
      </c>
      <c r="B643" s="10" t="s">
        <v>416</v>
      </c>
      <c r="C643" s="10" t="s">
        <v>11</v>
      </c>
      <c r="D643" s="11">
        <v>45727</v>
      </c>
      <c r="E643" s="12">
        <v>545524</v>
      </c>
      <c r="F643" s="13">
        <v>1080</v>
      </c>
      <c r="G643" s="14" t="s">
        <v>12</v>
      </c>
    </row>
    <row r="644" spans="1:7" s="1" customFormat="1" ht="15.65" customHeight="1" x14ac:dyDescent="0.25">
      <c r="A644" s="10" t="s">
        <v>415</v>
      </c>
      <c r="B644" s="10" t="s">
        <v>416</v>
      </c>
      <c r="C644" s="10" t="s">
        <v>11</v>
      </c>
      <c r="D644" s="11">
        <v>45741</v>
      </c>
      <c r="E644" s="12">
        <v>545839</v>
      </c>
      <c r="F644" s="13">
        <v>1166.4000000000001</v>
      </c>
      <c r="G644" s="14" t="s">
        <v>12</v>
      </c>
    </row>
    <row r="645" spans="1:7" s="1" customFormat="1" ht="15.65" customHeight="1" x14ac:dyDescent="0.25">
      <c r="A645" s="10" t="s">
        <v>415</v>
      </c>
      <c r="B645" s="10" t="s">
        <v>416</v>
      </c>
      <c r="C645" s="10" t="s">
        <v>11</v>
      </c>
      <c r="D645" s="11">
        <v>45741</v>
      </c>
      <c r="E645" s="12">
        <v>546191</v>
      </c>
      <c r="F645" s="13">
        <v>2276.64</v>
      </c>
      <c r="G645" s="14" t="s">
        <v>12</v>
      </c>
    </row>
    <row r="646" spans="1:7" s="1" customFormat="1" ht="15.65" customHeight="1" x14ac:dyDescent="0.25">
      <c r="A646" s="10" t="s">
        <v>415</v>
      </c>
      <c r="B646" s="10" t="s">
        <v>416</v>
      </c>
      <c r="C646" s="10" t="s">
        <v>11</v>
      </c>
      <c r="D646" s="11">
        <v>45741</v>
      </c>
      <c r="E646" s="12">
        <v>546346</v>
      </c>
      <c r="F646" s="13">
        <v>6410.92</v>
      </c>
      <c r="G646" s="14" t="s">
        <v>12</v>
      </c>
    </row>
    <row r="647" spans="1:7" s="1" customFormat="1" ht="15.65" customHeight="1" x14ac:dyDescent="0.25">
      <c r="A647" s="10" t="s">
        <v>235</v>
      </c>
      <c r="B647" s="10" t="s">
        <v>236</v>
      </c>
      <c r="C647" s="10" t="s">
        <v>15</v>
      </c>
      <c r="D647" s="11">
        <v>45736</v>
      </c>
      <c r="E647" s="12">
        <v>546099</v>
      </c>
      <c r="F647" s="13">
        <v>4000</v>
      </c>
      <c r="G647" s="14" t="s">
        <v>12</v>
      </c>
    </row>
    <row r="648" spans="1:7" s="1" customFormat="1" ht="15.65" customHeight="1" x14ac:dyDescent="0.25">
      <c r="A648" s="10" t="s">
        <v>417</v>
      </c>
      <c r="B648" s="10" t="s">
        <v>418</v>
      </c>
      <c r="C648" s="10" t="s">
        <v>15</v>
      </c>
      <c r="D648" s="11">
        <v>45734</v>
      </c>
      <c r="E648" s="12">
        <v>545867</v>
      </c>
      <c r="F648" s="13">
        <v>2000</v>
      </c>
      <c r="G648" s="14" t="s">
        <v>12</v>
      </c>
    </row>
    <row r="649" spans="1:7" s="1" customFormat="1" ht="15.65" customHeight="1" x14ac:dyDescent="0.25">
      <c r="A649" s="10" t="s">
        <v>419</v>
      </c>
      <c r="B649" s="10" t="s">
        <v>420</v>
      </c>
      <c r="C649" s="10" t="s">
        <v>15</v>
      </c>
      <c r="D649" s="11">
        <v>45727</v>
      </c>
      <c r="E649" s="12">
        <v>545269</v>
      </c>
      <c r="F649" s="13">
        <v>1254</v>
      </c>
      <c r="G649" s="14" t="s">
        <v>12</v>
      </c>
    </row>
    <row r="650" spans="1:7" s="1" customFormat="1" ht="15.65" customHeight="1" x14ac:dyDescent="0.25">
      <c r="A650" s="10" t="s">
        <v>419</v>
      </c>
      <c r="B650" s="10" t="s">
        <v>420</v>
      </c>
      <c r="C650" s="10" t="s">
        <v>15</v>
      </c>
      <c r="D650" s="11">
        <v>45741</v>
      </c>
      <c r="E650" s="12">
        <v>546231</v>
      </c>
      <c r="F650" s="13">
        <v>1452</v>
      </c>
      <c r="G650" s="14" t="s">
        <v>12</v>
      </c>
    </row>
    <row r="651" spans="1:7" s="1" customFormat="1" ht="15.65" customHeight="1" x14ac:dyDescent="0.25">
      <c r="A651" s="10" t="s">
        <v>421</v>
      </c>
      <c r="B651" s="10" t="s">
        <v>418</v>
      </c>
      <c r="C651" s="10" t="s">
        <v>15</v>
      </c>
      <c r="D651" s="11">
        <v>45729</v>
      </c>
      <c r="E651" s="12">
        <v>545746</v>
      </c>
      <c r="F651" s="13">
        <v>3043.56</v>
      </c>
      <c r="G651" s="14" t="s">
        <v>12</v>
      </c>
    </row>
    <row r="652" spans="1:7" s="1" customFormat="1" ht="15.65" customHeight="1" x14ac:dyDescent="0.25">
      <c r="A652" s="10" t="s">
        <v>421</v>
      </c>
      <c r="B652" s="10" t="s">
        <v>418</v>
      </c>
      <c r="C652" s="10" t="s">
        <v>15</v>
      </c>
      <c r="D652" s="11">
        <v>45729</v>
      </c>
      <c r="E652" s="12">
        <v>545747</v>
      </c>
      <c r="F652" s="13">
        <v>546</v>
      </c>
      <c r="G652" s="14" t="s">
        <v>12</v>
      </c>
    </row>
    <row r="653" spans="1:7" s="1" customFormat="1" ht="15.65" customHeight="1" x14ac:dyDescent="0.25">
      <c r="A653" s="10" t="s">
        <v>118</v>
      </c>
      <c r="B653" s="10" t="s">
        <v>398</v>
      </c>
      <c r="C653" s="10" t="s">
        <v>64</v>
      </c>
      <c r="D653" s="11">
        <v>45741</v>
      </c>
      <c r="E653" s="12">
        <v>546292</v>
      </c>
      <c r="F653" s="13">
        <v>15120</v>
      </c>
      <c r="G653" s="14" t="s">
        <v>12</v>
      </c>
    </row>
    <row r="654" spans="1:7" s="1" customFormat="1" ht="15.65" customHeight="1" x14ac:dyDescent="0.25">
      <c r="A654" s="10" t="s">
        <v>118</v>
      </c>
      <c r="B654" s="10" t="s">
        <v>422</v>
      </c>
      <c r="C654" s="10" t="s">
        <v>15</v>
      </c>
      <c r="D654" s="11">
        <v>45736</v>
      </c>
      <c r="E654" s="12">
        <v>546076</v>
      </c>
      <c r="F654" s="13">
        <v>4749.1099999999997</v>
      </c>
      <c r="G654" s="14" t="s">
        <v>12</v>
      </c>
    </row>
    <row r="655" spans="1:7" s="1" customFormat="1" ht="15.65" customHeight="1" x14ac:dyDescent="0.25">
      <c r="A655" s="10" t="s">
        <v>118</v>
      </c>
      <c r="B655" s="10" t="s">
        <v>423</v>
      </c>
      <c r="C655" s="10" t="s">
        <v>15</v>
      </c>
      <c r="D655" s="11">
        <v>45741</v>
      </c>
      <c r="E655" s="12">
        <v>546270</v>
      </c>
      <c r="F655" s="13">
        <v>500</v>
      </c>
      <c r="G655" s="14" t="s">
        <v>12</v>
      </c>
    </row>
    <row r="656" spans="1:7" s="1" customFormat="1" ht="15.65" customHeight="1" x14ac:dyDescent="0.25">
      <c r="A656" s="10" t="s">
        <v>118</v>
      </c>
      <c r="B656" s="10" t="s">
        <v>423</v>
      </c>
      <c r="C656" s="10" t="s">
        <v>15</v>
      </c>
      <c r="D656" s="11">
        <v>45741</v>
      </c>
      <c r="E656" s="12">
        <v>546271</v>
      </c>
      <c r="F656" s="13">
        <v>1694.01</v>
      </c>
      <c r="G656" s="14" t="s">
        <v>12</v>
      </c>
    </row>
    <row r="657" spans="1:7" s="1" customFormat="1" ht="15.65" customHeight="1" x14ac:dyDescent="0.25">
      <c r="A657" s="10" t="s">
        <v>424</v>
      </c>
      <c r="B657" s="10" t="s">
        <v>403</v>
      </c>
      <c r="C657" s="10" t="s">
        <v>15</v>
      </c>
      <c r="D657" s="11">
        <v>45722</v>
      </c>
      <c r="E657" s="12">
        <v>545342</v>
      </c>
      <c r="F657" s="13">
        <v>340</v>
      </c>
      <c r="G657" s="14" t="s">
        <v>12</v>
      </c>
    </row>
    <row r="658" spans="1:7" s="1" customFormat="1" ht="15.65" customHeight="1" x14ac:dyDescent="0.25">
      <c r="A658" s="10" t="s">
        <v>243</v>
      </c>
      <c r="B658" s="10" t="s">
        <v>23</v>
      </c>
      <c r="C658" s="10" t="s">
        <v>15</v>
      </c>
      <c r="D658" s="11">
        <v>45736</v>
      </c>
      <c r="E658" s="12">
        <v>546075</v>
      </c>
      <c r="F658" s="13">
        <v>308.62</v>
      </c>
      <c r="G658" s="14" t="s">
        <v>12</v>
      </c>
    </row>
    <row r="659" spans="1:7" s="1" customFormat="1" ht="15.65" customHeight="1" x14ac:dyDescent="0.25">
      <c r="A659" s="10" t="s">
        <v>425</v>
      </c>
      <c r="B659" s="10" t="s">
        <v>426</v>
      </c>
      <c r="C659" s="10" t="s">
        <v>64</v>
      </c>
      <c r="D659" s="11">
        <v>45729</v>
      </c>
      <c r="E659" s="12">
        <v>545641</v>
      </c>
      <c r="F659" s="13">
        <v>47794.76</v>
      </c>
      <c r="G659" s="14" t="s">
        <v>12</v>
      </c>
    </row>
    <row r="660" spans="1:7" s="1" customFormat="1" ht="15.65" customHeight="1" x14ac:dyDescent="0.25">
      <c r="A660" s="10" t="s">
        <v>427</v>
      </c>
      <c r="B660" s="10" t="s">
        <v>428</v>
      </c>
      <c r="C660" s="10" t="s">
        <v>15</v>
      </c>
      <c r="D660" s="11">
        <v>45729</v>
      </c>
      <c r="E660" s="12">
        <v>545445</v>
      </c>
      <c r="F660" s="13">
        <v>1425.71</v>
      </c>
      <c r="G660" s="14" t="s">
        <v>12</v>
      </c>
    </row>
    <row r="661" spans="1:7" s="1" customFormat="1" ht="15.65" customHeight="1" x14ac:dyDescent="0.25">
      <c r="A661" s="10" t="s">
        <v>429</v>
      </c>
      <c r="B661" s="10" t="s">
        <v>430</v>
      </c>
      <c r="C661" s="10" t="s">
        <v>15</v>
      </c>
      <c r="D661" s="11">
        <v>45720</v>
      </c>
      <c r="E661" s="12">
        <v>544810</v>
      </c>
      <c r="F661" s="13">
        <v>1620</v>
      </c>
      <c r="G661" s="14" t="s">
        <v>12</v>
      </c>
    </row>
    <row r="662" spans="1:7" s="1" customFormat="1" ht="15.65" customHeight="1" x14ac:dyDescent="0.25">
      <c r="A662" s="10" t="s">
        <v>429</v>
      </c>
      <c r="B662" s="10" t="s">
        <v>430</v>
      </c>
      <c r="C662" s="10" t="s">
        <v>15</v>
      </c>
      <c r="D662" s="11">
        <v>45720</v>
      </c>
      <c r="E662" s="12">
        <v>544855</v>
      </c>
      <c r="F662" s="13">
        <v>1512</v>
      </c>
      <c r="G662" s="14" t="s">
        <v>12</v>
      </c>
    </row>
    <row r="663" spans="1:7" s="1" customFormat="1" ht="15.65" customHeight="1" x14ac:dyDescent="0.25">
      <c r="A663" s="10" t="s">
        <v>429</v>
      </c>
      <c r="B663" s="10" t="s">
        <v>430</v>
      </c>
      <c r="C663" s="10" t="s">
        <v>15</v>
      </c>
      <c r="D663" s="11">
        <v>45741</v>
      </c>
      <c r="E663" s="12">
        <v>546295</v>
      </c>
      <c r="F663" s="13">
        <v>1512</v>
      </c>
      <c r="G663" s="14" t="s">
        <v>12</v>
      </c>
    </row>
    <row r="664" spans="1:7" s="1" customFormat="1" ht="15.65" customHeight="1" x14ac:dyDescent="0.25">
      <c r="A664" s="10" t="s">
        <v>429</v>
      </c>
      <c r="B664" s="10" t="s">
        <v>271</v>
      </c>
      <c r="C664" s="10" t="s">
        <v>15</v>
      </c>
      <c r="D664" s="11">
        <v>45720</v>
      </c>
      <c r="E664" s="12">
        <v>544856</v>
      </c>
      <c r="F664" s="13">
        <v>793.32</v>
      </c>
      <c r="G664" s="14" t="s">
        <v>12</v>
      </c>
    </row>
    <row r="665" spans="1:7" s="1" customFormat="1" ht="15.65" customHeight="1" x14ac:dyDescent="0.25">
      <c r="A665" s="10" t="s">
        <v>429</v>
      </c>
      <c r="B665" s="10" t="s">
        <v>271</v>
      </c>
      <c r="C665" s="10" t="s">
        <v>15</v>
      </c>
      <c r="D665" s="11">
        <v>45736</v>
      </c>
      <c r="E665" s="12">
        <v>545756</v>
      </c>
      <c r="F665" s="13">
        <v>59276.78</v>
      </c>
      <c r="G665" s="14" t="s">
        <v>12</v>
      </c>
    </row>
    <row r="666" spans="1:7" s="1" customFormat="1" ht="15.65" customHeight="1" x14ac:dyDescent="0.25">
      <c r="A666" s="10" t="s">
        <v>429</v>
      </c>
      <c r="B666" s="10" t="s">
        <v>271</v>
      </c>
      <c r="C666" s="10" t="s">
        <v>15</v>
      </c>
      <c r="D666" s="11">
        <v>45736</v>
      </c>
      <c r="E666" s="12">
        <v>545842</v>
      </c>
      <c r="F666" s="13">
        <v>457.17</v>
      </c>
      <c r="G666" s="14" t="s">
        <v>12</v>
      </c>
    </row>
    <row r="667" spans="1:7" s="1" customFormat="1" ht="15.65" customHeight="1" x14ac:dyDescent="0.25">
      <c r="A667" s="10" t="s">
        <v>429</v>
      </c>
      <c r="B667" s="10" t="s">
        <v>271</v>
      </c>
      <c r="C667" s="10" t="s">
        <v>15</v>
      </c>
      <c r="D667" s="11">
        <v>45741</v>
      </c>
      <c r="E667" s="12">
        <v>546289</v>
      </c>
      <c r="F667" s="13">
        <v>723.25</v>
      </c>
      <c r="G667" s="14" t="s">
        <v>12</v>
      </c>
    </row>
    <row r="668" spans="1:7" s="34" customFormat="1" ht="15.65" customHeight="1" x14ac:dyDescent="0.25">
      <c r="A668" s="15" t="s">
        <v>431</v>
      </c>
      <c r="B668" s="15" t="s">
        <v>432</v>
      </c>
      <c r="C668" s="15" t="s">
        <v>127</v>
      </c>
      <c r="D668" s="16" t="s">
        <v>100</v>
      </c>
      <c r="E668" s="17" t="s">
        <v>101</v>
      </c>
      <c r="F668" s="18">
        <v>1334.67</v>
      </c>
      <c r="G668" s="24" t="s">
        <v>12</v>
      </c>
    </row>
    <row r="669" spans="1:7" s="34" customFormat="1" ht="15.65" customHeight="1" x14ac:dyDescent="0.25">
      <c r="A669" s="20" t="s">
        <v>433</v>
      </c>
      <c r="B669" s="20" t="s">
        <v>403</v>
      </c>
      <c r="C669" s="20" t="s">
        <v>15</v>
      </c>
      <c r="D669" s="21">
        <v>45722</v>
      </c>
      <c r="E669" s="22">
        <v>545340</v>
      </c>
      <c r="F669" s="23">
        <v>500</v>
      </c>
      <c r="G669" s="24" t="s">
        <v>12</v>
      </c>
    </row>
    <row r="670" spans="1:7" s="34" customFormat="1" ht="15.65" customHeight="1" x14ac:dyDescent="0.25">
      <c r="A670" s="20" t="s">
        <v>434</v>
      </c>
      <c r="B670" s="20" t="s">
        <v>403</v>
      </c>
      <c r="C670" s="20" t="s">
        <v>15</v>
      </c>
      <c r="D670" s="21">
        <v>45720</v>
      </c>
      <c r="E670" s="22">
        <v>545064</v>
      </c>
      <c r="F670" s="23">
        <v>421</v>
      </c>
      <c r="G670" s="24" t="s">
        <v>31</v>
      </c>
    </row>
    <row r="671" spans="1:7" s="34" customFormat="1" ht="15.65" customHeight="1" x14ac:dyDescent="0.25">
      <c r="A671" s="20" t="s">
        <v>435</v>
      </c>
      <c r="B671" s="20" t="s">
        <v>403</v>
      </c>
      <c r="C671" s="20" t="s">
        <v>15</v>
      </c>
      <c r="D671" s="21">
        <v>45720</v>
      </c>
      <c r="E671" s="22">
        <v>545052</v>
      </c>
      <c r="F671" s="23">
        <v>350</v>
      </c>
      <c r="G671" s="24" t="s">
        <v>12</v>
      </c>
    </row>
    <row r="672" spans="1:7" s="34" customFormat="1" ht="15.65" customHeight="1" x14ac:dyDescent="0.25">
      <c r="A672" s="20" t="s">
        <v>436</v>
      </c>
      <c r="B672" s="20" t="s">
        <v>14</v>
      </c>
      <c r="C672" s="20" t="s">
        <v>15</v>
      </c>
      <c r="D672" s="21">
        <v>45729</v>
      </c>
      <c r="E672" s="22">
        <v>545749</v>
      </c>
      <c r="F672" s="23">
        <v>396</v>
      </c>
      <c r="G672" s="24" t="s">
        <v>12</v>
      </c>
    </row>
    <row r="673" spans="1:7" s="34" customFormat="1" ht="15.65" customHeight="1" x14ac:dyDescent="0.25">
      <c r="A673" s="20" t="s">
        <v>355</v>
      </c>
      <c r="B673" s="20" t="s">
        <v>418</v>
      </c>
      <c r="C673" s="20" t="s">
        <v>15</v>
      </c>
      <c r="D673" s="21">
        <v>45736</v>
      </c>
      <c r="E673" s="22">
        <v>545868</v>
      </c>
      <c r="F673" s="23">
        <v>1000</v>
      </c>
      <c r="G673" s="24" t="s">
        <v>12</v>
      </c>
    </row>
    <row r="674" spans="1:7" s="34" customFormat="1" ht="15.65" customHeight="1" x14ac:dyDescent="0.25">
      <c r="A674" s="20" t="s">
        <v>437</v>
      </c>
      <c r="B674" s="20" t="s">
        <v>403</v>
      </c>
      <c r="C674" s="20" t="s">
        <v>15</v>
      </c>
      <c r="D674" s="21">
        <v>45722</v>
      </c>
      <c r="E674" s="22">
        <v>545341</v>
      </c>
      <c r="F674" s="23">
        <v>300</v>
      </c>
      <c r="G674" s="24" t="s">
        <v>12</v>
      </c>
    </row>
    <row r="675" spans="1:7" s="34" customFormat="1" ht="15.65" customHeight="1" x14ac:dyDescent="0.25">
      <c r="A675" s="20" t="s">
        <v>438</v>
      </c>
      <c r="B675" s="20" t="s">
        <v>79</v>
      </c>
      <c r="C675" s="20" t="s">
        <v>80</v>
      </c>
      <c r="D675" s="21">
        <v>45741</v>
      </c>
      <c r="E675" s="22">
        <v>546059</v>
      </c>
      <c r="F675" s="23">
        <v>2808</v>
      </c>
      <c r="G675" s="24" t="s">
        <v>12</v>
      </c>
    </row>
    <row r="676" spans="1:7" s="34" customFormat="1" ht="15.65" customHeight="1" x14ac:dyDescent="0.25">
      <c r="A676" s="20" t="s">
        <v>439</v>
      </c>
      <c r="B676" s="20" t="s">
        <v>403</v>
      </c>
      <c r="C676" s="20" t="s">
        <v>15</v>
      </c>
      <c r="D676" s="21">
        <v>45727</v>
      </c>
      <c r="E676" s="22">
        <v>545517</v>
      </c>
      <c r="F676" s="23">
        <v>2050</v>
      </c>
      <c r="G676" s="24" t="s">
        <v>12</v>
      </c>
    </row>
    <row r="677" spans="1:7" s="34" customFormat="1" ht="15.65" customHeight="1" x14ac:dyDescent="0.25">
      <c r="A677" s="20" t="s">
        <v>440</v>
      </c>
      <c r="B677" s="20" t="s">
        <v>403</v>
      </c>
      <c r="C677" s="20" t="s">
        <v>15</v>
      </c>
      <c r="D677" s="21">
        <v>45727</v>
      </c>
      <c r="E677" s="22">
        <v>545516</v>
      </c>
      <c r="F677" s="23">
        <v>559.77</v>
      </c>
      <c r="G677" s="24" t="s">
        <v>12</v>
      </c>
    </row>
    <row r="678" spans="1:7" s="34" customFormat="1" ht="15.65" customHeight="1" x14ac:dyDescent="0.25">
      <c r="A678" s="20" t="s">
        <v>441</v>
      </c>
      <c r="B678" s="20" t="s">
        <v>14</v>
      </c>
      <c r="C678" s="20" t="s">
        <v>15</v>
      </c>
      <c r="D678" s="21">
        <v>45734</v>
      </c>
      <c r="E678" s="22">
        <v>545718</v>
      </c>
      <c r="F678" s="23">
        <v>2088</v>
      </c>
      <c r="G678" s="24" t="s">
        <v>12</v>
      </c>
    </row>
    <row r="679" spans="1:7" s="34" customFormat="1" ht="15.65" customHeight="1" x14ac:dyDescent="0.25">
      <c r="A679" s="20" t="s">
        <v>441</v>
      </c>
      <c r="B679" s="20" t="s">
        <v>14</v>
      </c>
      <c r="C679" s="20" t="s">
        <v>15</v>
      </c>
      <c r="D679" s="21">
        <v>45734</v>
      </c>
      <c r="E679" s="22">
        <v>545720</v>
      </c>
      <c r="F679" s="23">
        <v>1020.24</v>
      </c>
      <c r="G679" s="24" t="s">
        <v>12</v>
      </c>
    </row>
    <row r="680" spans="1:7" s="34" customFormat="1" ht="15.65" customHeight="1" x14ac:dyDescent="0.25">
      <c r="A680" s="20" t="s">
        <v>442</v>
      </c>
      <c r="B680" s="20" t="s">
        <v>418</v>
      </c>
      <c r="C680" s="20" t="s">
        <v>15</v>
      </c>
      <c r="D680" s="21">
        <v>45727</v>
      </c>
      <c r="E680" s="22">
        <v>545485</v>
      </c>
      <c r="F680" s="23">
        <v>377.4</v>
      </c>
      <c r="G680" s="24" t="s">
        <v>12</v>
      </c>
    </row>
    <row r="681" spans="1:7" s="34" customFormat="1" ht="15.65" customHeight="1" x14ac:dyDescent="0.25">
      <c r="A681" s="20" t="s">
        <v>443</v>
      </c>
      <c r="B681" s="20" t="s">
        <v>403</v>
      </c>
      <c r="C681" s="20" t="s">
        <v>15</v>
      </c>
      <c r="D681" s="21">
        <v>45729</v>
      </c>
      <c r="E681" s="22">
        <v>545758</v>
      </c>
      <c r="F681" s="23">
        <v>1918.5</v>
      </c>
      <c r="G681" s="24" t="s">
        <v>12</v>
      </c>
    </row>
    <row r="682" spans="1:7" s="34" customFormat="1" ht="15.65" customHeight="1" x14ac:dyDescent="0.25">
      <c r="A682" s="20" t="s">
        <v>444</v>
      </c>
      <c r="B682" s="20" t="s">
        <v>403</v>
      </c>
      <c r="C682" s="20" t="s">
        <v>15</v>
      </c>
      <c r="D682" s="21">
        <v>45720</v>
      </c>
      <c r="E682" s="22">
        <v>545058</v>
      </c>
      <c r="F682" s="23">
        <v>600</v>
      </c>
      <c r="G682" s="24" t="s">
        <v>12</v>
      </c>
    </row>
    <row r="683" spans="1:7" s="34" customFormat="1" ht="15.65" customHeight="1" x14ac:dyDescent="0.25">
      <c r="A683" s="20" t="s">
        <v>444</v>
      </c>
      <c r="B683" s="20" t="s">
        <v>403</v>
      </c>
      <c r="C683" s="20" t="s">
        <v>15</v>
      </c>
      <c r="D683" s="21">
        <v>45720</v>
      </c>
      <c r="E683" s="22">
        <v>545066</v>
      </c>
      <c r="F683" s="23">
        <v>250</v>
      </c>
      <c r="G683" s="24" t="s">
        <v>12</v>
      </c>
    </row>
    <row r="684" spans="1:7" s="34" customFormat="1" ht="15.65" customHeight="1" x14ac:dyDescent="0.25">
      <c r="A684" s="20" t="s">
        <v>444</v>
      </c>
      <c r="B684" s="20" t="s">
        <v>403</v>
      </c>
      <c r="C684" s="20" t="s">
        <v>15</v>
      </c>
      <c r="D684" s="21">
        <v>45727</v>
      </c>
      <c r="E684" s="22">
        <v>545526</v>
      </c>
      <c r="F684" s="23">
        <v>300</v>
      </c>
      <c r="G684" s="24" t="s">
        <v>12</v>
      </c>
    </row>
    <row r="685" spans="1:7" s="34" customFormat="1" ht="15.65" customHeight="1" x14ac:dyDescent="0.25">
      <c r="A685" s="20" t="s">
        <v>445</v>
      </c>
      <c r="B685" s="20" t="s">
        <v>406</v>
      </c>
      <c r="C685" s="20" t="s">
        <v>15</v>
      </c>
      <c r="D685" s="21">
        <v>45729</v>
      </c>
      <c r="E685" s="22">
        <v>545654</v>
      </c>
      <c r="F685" s="23">
        <v>1650</v>
      </c>
      <c r="G685" s="24" t="s">
        <v>12</v>
      </c>
    </row>
    <row r="686" spans="1:7" s="34" customFormat="1" ht="15.65" customHeight="1" x14ac:dyDescent="0.25">
      <c r="A686" s="20" t="s">
        <v>446</v>
      </c>
      <c r="B686" s="20" t="s">
        <v>406</v>
      </c>
      <c r="C686" s="20" t="s">
        <v>15</v>
      </c>
      <c r="D686" s="21">
        <v>45741</v>
      </c>
      <c r="E686" s="22">
        <v>546326</v>
      </c>
      <c r="F686" s="23">
        <v>3600</v>
      </c>
      <c r="G686" s="24" t="s">
        <v>12</v>
      </c>
    </row>
    <row r="687" spans="1:7" s="34" customFormat="1" ht="15.65" customHeight="1" x14ac:dyDescent="0.25">
      <c r="A687" s="20" t="s">
        <v>137</v>
      </c>
      <c r="B687" s="20" t="s">
        <v>14</v>
      </c>
      <c r="C687" s="20" t="s">
        <v>15</v>
      </c>
      <c r="D687" s="21">
        <v>45720</v>
      </c>
      <c r="E687" s="22">
        <v>545091</v>
      </c>
      <c r="F687" s="23">
        <v>31.32</v>
      </c>
      <c r="G687" s="24" t="s">
        <v>12</v>
      </c>
    </row>
    <row r="688" spans="1:7" s="34" customFormat="1" ht="15.65" customHeight="1" x14ac:dyDescent="0.25">
      <c r="A688" s="20" t="s">
        <v>199</v>
      </c>
      <c r="B688" s="20" t="s">
        <v>447</v>
      </c>
      <c r="C688" s="20" t="s">
        <v>15</v>
      </c>
      <c r="D688" s="21">
        <v>45743</v>
      </c>
      <c r="E688" s="22">
        <v>546484</v>
      </c>
      <c r="F688" s="23">
        <v>320</v>
      </c>
      <c r="G688" s="24" t="s">
        <v>12</v>
      </c>
    </row>
    <row r="689" spans="1:7" s="34" customFormat="1" ht="15.65" customHeight="1" x14ac:dyDescent="0.25">
      <c r="A689" s="15" t="s">
        <v>448</v>
      </c>
      <c r="B689" s="15" t="s">
        <v>449</v>
      </c>
      <c r="C689" s="15" t="s">
        <v>127</v>
      </c>
      <c r="D689" s="16" t="s">
        <v>450</v>
      </c>
      <c r="E689" s="17" t="s">
        <v>451</v>
      </c>
      <c r="F689" s="18">
        <v>284.52999999999997</v>
      </c>
      <c r="G689" s="24" t="s">
        <v>31</v>
      </c>
    </row>
    <row r="690" spans="1:7" s="34" customFormat="1" ht="15.65" customHeight="1" x14ac:dyDescent="0.25">
      <c r="A690" s="20" t="s">
        <v>452</v>
      </c>
      <c r="B690" s="20" t="s">
        <v>406</v>
      </c>
      <c r="C690" s="20" t="s">
        <v>15</v>
      </c>
      <c r="D690" s="21">
        <v>45729</v>
      </c>
      <c r="E690" s="22">
        <v>544127</v>
      </c>
      <c r="F690" s="23">
        <v>2280</v>
      </c>
      <c r="G690" s="24" t="s">
        <v>31</v>
      </c>
    </row>
    <row r="691" spans="1:7" s="34" customFormat="1" ht="15.65" customHeight="1" x14ac:dyDescent="0.25">
      <c r="A691" s="20" t="s">
        <v>452</v>
      </c>
      <c r="B691" s="20" t="s">
        <v>406</v>
      </c>
      <c r="C691" s="20" t="s">
        <v>15</v>
      </c>
      <c r="D691" s="21">
        <v>45736</v>
      </c>
      <c r="E691" s="22">
        <v>545947</v>
      </c>
      <c r="F691" s="23">
        <v>3648</v>
      </c>
      <c r="G691" s="24" t="s">
        <v>12</v>
      </c>
    </row>
    <row r="692" spans="1:7" s="34" customFormat="1" ht="15.65" customHeight="1" x14ac:dyDescent="0.25">
      <c r="A692" s="20" t="s">
        <v>270</v>
      </c>
      <c r="B692" s="20" t="s">
        <v>271</v>
      </c>
      <c r="C692" s="20" t="s">
        <v>15</v>
      </c>
      <c r="D692" s="21">
        <v>45720</v>
      </c>
      <c r="E692" s="22">
        <v>531803</v>
      </c>
      <c r="F692" s="23">
        <v>270.23</v>
      </c>
      <c r="G692" s="24" t="s">
        <v>12</v>
      </c>
    </row>
    <row r="693" spans="1:7" s="34" customFormat="1" ht="15.65" customHeight="1" x14ac:dyDescent="0.25">
      <c r="A693" s="20" t="s">
        <v>270</v>
      </c>
      <c r="B693" s="20" t="s">
        <v>14</v>
      </c>
      <c r="C693" s="20" t="s">
        <v>15</v>
      </c>
      <c r="D693" s="21">
        <v>45720</v>
      </c>
      <c r="E693" s="22">
        <v>536034</v>
      </c>
      <c r="F693" s="23">
        <v>1316.82</v>
      </c>
      <c r="G693" s="24" t="s">
        <v>12</v>
      </c>
    </row>
    <row r="694" spans="1:7" s="35" customFormat="1" ht="20.9" customHeight="1" x14ac:dyDescent="0.25">
      <c r="A694" s="20" t="s">
        <v>453</v>
      </c>
      <c r="B694" s="20" t="s">
        <v>416</v>
      </c>
      <c r="C694" s="20" t="s">
        <v>11</v>
      </c>
      <c r="D694" s="21">
        <v>45741</v>
      </c>
      <c r="E694" s="22">
        <v>546070</v>
      </c>
      <c r="F694" s="23">
        <v>900</v>
      </c>
      <c r="G694" s="19" t="s">
        <v>12</v>
      </c>
    </row>
    <row r="695" spans="1:7" s="35" customFormat="1" ht="20.9" customHeight="1" x14ac:dyDescent="0.25">
      <c r="A695" s="20" t="s">
        <v>454</v>
      </c>
      <c r="B695" s="20" t="s">
        <v>14</v>
      </c>
      <c r="C695" s="20" t="s">
        <v>15</v>
      </c>
      <c r="D695" s="21">
        <v>45729</v>
      </c>
      <c r="E695" s="22">
        <v>541081</v>
      </c>
      <c r="F695" s="23">
        <v>6810</v>
      </c>
      <c r="G695" s="19" t="s">
        <v>12</v>
      </c>
    </row>
    <row r="696" spans="1:7" s="25" customFormat="1" ht="20.9" customHeight="1" x14ac:dyDescent="0.25">
      <c r="A696" s="10" t="s">
        <v>66</v>
      </c>
      <c r="B696" s="10" t="s">
        <v>271</v>
      </c>
      <c r="C696" s="10" t="s">
        <v>15</v>
      </c>
      <c r="D696" s="11">
        <v>45743</v>
      </c>
      <c r="E696" s="12">
        <v>545230</v>
      </c>
      <c r="F696" s="13">
        <v>439.2</v>
      </c>
      <c r="G696" s="19" t="s">
        <v>12</v>
      </c>
    </row>
    <row r="697" spans="1:7" s="1" customFormat="1" ht="14.9" customHeight="1" x14ac:dyDescent="0.25">
      <c r="A697" s="26"/>
      <c r="B697" s="26"/>
      <c r="C697" s="26"/>
      <c r="D697" s="27"/>
      <c r="E697" s="28"/>
      <c r="F697" s="29">
        <f>SUM(F602:F696)</f>
        <v>1607767.8299999998</v>
      </c>
      <c r="G697" s="28"/>
    </row>
    <row r="699" spans="1:7" ht="13" thickBot="1" x14ac:dyDescent="0.3"/>
    <row r="700" spans="1:7" ht="13" thickBot="1" x14ac:dyDescent="0.3">
      <c r="E700" s="38" t="s">
        <v>455</v>
      </c>
      <c r="F700" s="39">
        <f>F62+F125+F147+F222+F406+F412+F448+F581+F597+F697</f>
        <v>5725564.1499999994</v>
      </c>
    </row>
  </sheetData>
  <pageMargins left="0.7" right="0.7" top="0.75" bottom="0.75" header="0.3" footer="0.3"/>
  <pageSetup paperSize="9" scale="61" fitToHeight="0" orientation="portrait" r:id="rId1"/>
  <headerFooter alignWithMargins="0">
    <oddHeader>&amp;CPayments made to external suppliers of £250 and over (incl VAT) for March 2025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Omoni, Monisola</dc:creator>
  <cp:lastModifiedBy>Omoni, Monisola</cp:lastModifiedBy>
  <cp:lastPrinted>2025-05-02T13:27:41Z</cp:lastPrinted>
  <dcterms:created xsi:type="dcterms:W3CDTF">2025-05-02T13:12:44Z</dcterms:created>
  <dcterms:modified xsi:type="dcterms:W3CDTF">2025-05-02T13:27:53Z</dcterms:modified>
</cp:coreProperties>
</file>