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4-25\10 - January 2024\"/>
    </mc:Choice>
  </mc:AlternateContent>
  <xr:revisionPtr revIDLastSave="0" documentId="8_{5708FB3D-45D7-4E4C-BE4D-B5DD6E8A2BAB}" xr6:coauthVersionLast="47" xr6:coauthVersionMax="47" xr10:uidLastSave="{00000000-0000-0000-0000-000000000000}"/>
  <bookViews>
    <workbookView xWindow="-108" yWindow="0" windowWidth="12756" windowHeight="12336" xr2:uid="{8F72C107-BD73-4C3D-9CFB-E370C0BD3A70}"/>
  </bookViews>
  <sheets>
    <sheet name="Website Format" sheetId="1" r:id="rId1"/>
  </sheets>
  <definedNames>
    <definedName name="_xlnm._FilterDatabase" localSheetId="0" hidden="1">'Website Format'!$C$4:$I$39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39" i="1" s="1"/>
</calcChain>
</file>

<file path=xl/sharedStrings.xml><?xml version="1.0" encoding="utf-8"?>
<sst xmlns="http://schemas.openxmlformats.org/spreadsheetml/2006/main" count="145" uniqueCount="67">
  <si>
    <t>Procurement Card Data - January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</si>
  <si>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</si>
  <si>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</si>
  <si>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</si>
  <si>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</si>
  <si>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</si>
  <si>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</si>
  <si>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</si>
  <si>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</si>
  <si>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Bldings/Plant-Repairs Mtce Etc</t>
  </si>
  <si>
    <t>07/01/2025</t>
  </si>
  <si>
    <t xml:space="preserve">Fj Fullick Ltd </t>
  </si>
  <si>
    <t>Governance &amp; Finance</t>
  </si>
  <si>
    <t>Comp Equip/Software-Mtce Etc</t>
  </si>
  <si>
    <t>08/01/2025</t>
  </si>
  <si>
    <t xml:space="preserve">Dropbox </t>
  </si>
  <si>
    <t>01/01/2025</t>
  </si>
  <si>
    <t xml:space="preserve">Google </t>
  </si>
  <si>
    <t>Ict Contracted Services</t>
  </si>
  <si>
    <t>20/01/2025</t>
  </si>
  <si>
    <t>Text Inc</t>
  </si>
  <si>
    <t>18/01/2025</t>
  </si>
  <si>
    <t xml:space="preserve">Typeform </t>
  </si>
  <si>
    <t>People &amp; Customer Services</t>
  </si>
  <si>
    <t>Election Expenses Recoverable</t>
  </si>
  <si>
    <t>10/01/2025</t>
  </si>
  <si>
    <t xml:space="preserve">Hythe Town Council </t>
  </si>
  <si>
    <t>13/01/2025</t>
  </si>
  <si>
    <t xml:space="preserve">Viking </t>
  </si>
  <si>
    <t>14/01/2025</t>
  </si>
  <si>
    <t>Se Online</t>
  </si>
  <si>
    <t>15/01/2025</t>
  </si>
  <si>
    <t>16/01/2025</t>
  </si>
  <si>
    <t>23/01/2025</t>
  </si>
  <si>
    <t>Gwr</t>
  </si>
  <si>
    <t>Equipment/Furniture - New</t>
  </si>
  <si>
    <t>24/01/2025</t>
  </si>
  <si>
    <t>Currys</t>
  </si>
  <si>
    <t>Housing</t>
  </si>
  <si>
    <t>Argos</t>
  </si>
  <si>
    <t xml:space="preserve">Argos </t>
  </si>
  <si>
    <t>British Heart Foundation</t>
  </si>
  <si>
    <t>27/01/2025</t>
  </si>
  <si>
    <t>Clearing Blocked Drains</t>
  </si>
  <si>
    <t>British Gas</t>
  </si>
  <si>
    <t xml:space="preserve">Lloyds Bank </t>
  </si>
  <si>
    <t>The Range</t>
  </si>
  <si>
    <t>Housing Revenue Account</t>
  </si>
  <si>
    <t>Amazon</t>
  </si>
  <si>
    <t xml:space="preserve">Amazon </t>
  </si>
  <si>
    <t>11/01/2025</t>
  </si>
  <si>
    <t>Court Costs</t>
  </si>
  <si>
    <t xml:space="preserve">Hm Court Service </t>
  </si>
  <si>
    <t>Misc Contract Payments</t>
  </si>
  <si>
    <t xml:space="preserve">Mastertrade </t>
  </si>
  <si>
    <t>People &amp; Customer Servs</t>
  </si>
  <si>
    <t>Professional Training Expenses</t>
  </si>
  <si>
    <t>21/01/2025</t>
  </si>
  <si>
    <t>Association For Coaching</t>
  </si>
  <si>
    <t>Pinetum Gardens</t>
  </si>
  <si>
    <t>Place &amp; Growth</t>
  </si>
  <si>
    <t>Public Trans &amp; Car Park Exps</t>
  </si>
  <si>
    <t>03/01/2025</t>
  </si>
  <si>
    <t xml:space="preserve">Britannia Parking </t>
  </si>
  <si>
    <t xml:space="preserve">Farthing Common Plant </t>
  </si>
  <si>
    <t xml:space="preserve">Machine Mart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</si>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</sst>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C08F-7355-4BFE-9E9A-8B2E012E690A}">
  <dimension ref="B1:I40"/>
  <sheetViews>
    <sheetView tabSelected="1" view="pageBreakPreview" zoomScale="60" zoomScaleNormal="96" workbookViewId="0">
      <selection activeCell="C4" sqref="C4:I4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customWidth="1"/>
    <col min="9" max="9" width="28.33203125" customWidth="1"/>
  </cols>
  <sheetData>
    <row r="1" spans="2:9" s="1" customFormat="1" ht="8.4" customHeight="1" x14ac:dyDescent="0.2"/>
    <row r="2" spans="2:9" s="1" customFormat="1" ht="31.5" customHeight="1" x14ac:dyDescent="0.2">
      <c r="B2" s="2" t="s">
        <v>0</v>
      </c>
      <c r="C2" s="2"/>
      <c r="D2" s="2"/>
      <c r="E2" s="2"/>
    </row>
    <row r="3" spans="2:9" s="1" customFormat="1" ht="18.149999999999999" customHeight="1" x14ac:dyDescent="0.2"/>
    <row r="4" spans="2:9" s="1" customFormat="1" ht="24" customHeight="1" x14ac:dyDescent="0.2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s="1" customFormat="1" ht="17.7" customHeight="1" x14ac:dyDescent="0.2">
      <c r="C5" s="4" t="s">
        <v>8</v>
      </c>
      <c r="D5" s="4" t="s">
        <v>9</v>
      </c>
      <c r="E5" s="4" t="s">
        <v>10</v>
      </c>
      <c r="F5" s="5">
        <v>270</v>
      </c>
      <c r="G5" s="6">
        <v>0</v>
      </c>
      <c r="H5" s="5">
        <f t="shared" ref="H5:H38" si="0">F5+G5</f>
        <v>270</v>
      </c>
      <c r="I5" s="7" t="s">
        <v>11</v>
      </c>
    </row>
    <row r="6" spans="2:9" s="1" customFormat="1" ht="17.7" customHeight="1" x14ac:dyDescent="0.2">
      <c r="C6" s="4" t="s">
        <v>12</v>
      </c>
      <c r="D6" s="4" t="s">
        <v>13</v>
      </c>
      <c r="E6" s="4" t="s">
        <v>14</v>
      </c>
      <c r="F6" s="5">
        <v>1152</v>
      </c>
      <c r="G6" s="6">
        <v>0</v>
      </c>
      <c r="H6" s="5">
        <f t="shared" si="0"/>
        <v>1152</v>
      </c>
      <c r="I6" s="7" t="s">
        <v>15</v>
      </c>
    </row>
    <row r="7" spans="2:9" s="1" customFormat="1" ht="17.7" customHeight="1" x14ac:dyDescent="0.2">
      <c r="C7" s="4" t="s">
        <v>12</v>
      </c>
      <c r="D7" s="4" t="s">
        <v>13</v>
      </c>
      <c r="E7" s="4" t="s">
        <v>16</v>
      </c>
      <c r="F7" s="5">
        <v>36.6</v>
      </c>
      <c r="G7" s="6">
        <v>0</v>
      </c>
      <c r="H7" s="5">
        <f t="shared" si="0"/>
        <v>36.6</v>
      </c>
      <c r="I7" s="7" t="s">
        <v>17</v>
      </c>
    </row>
    <row r="8" spans="2:9" s="1" customFormat="1" ht="17.7" customHeight="1" x14ac:dyDescent="0.2">
      <c r="C8" s="4" t="s">
        <v>12</v>
      </c>
      <c r="D8" s="4" t="s">
        <v>18</v>
      </c>
      <c r="E8" s="4" t="s">
        <v>19</v>
      </c>
      <c r="F8" s="5">
        <v>580.98</v>
      </c>
      <c r="G8" s="6">
        <v>0</v>
      </c>
      <c r="H8" s="5">
        <f t="shared" si="0"/>
        <v>580.98</v>
      </c>
      <c r="I8" s="7" t="s">
        <v>20</v>
      </c>
    </row>
    <row r="9" spans="2:9" s="1" customFormat="1" ht="17.7" customHeight="1" x14ac:dyDescent="0.2">
      <c r="C9" s="4" t="s">
        <v>12</v>
      </c>
      <c r="D9" s="4" t="s">
        <v>13</v>
      </c>
      <c r="E9" s="4" t="s">
        <v>21</v>
      </c>
      <c r="F9" s="5">
        <v>233.33</v>
      </c>
      <c r="G9" s="5">
        <v>46.67</v>
      </c>
      <c r="H9" s="5">
        <f t="shared" si="0"/>
        <v>280</v>
      </c>
      <c r="I9" s="7" t="s">
        <v>22</v>
      </c>
    </row>
    <row r="10" spans="2:9" s="1" customFormat="1" ht="17.7" customHeight="1" x14ac:dyDescent="0.2">
      <c r="C10" s="4" t="s">
        <v>23</v>
      </c>
      <c r="D10" s="4" t="s">
        <v>24</v>
      </c>
      <c r="E10" s="4" t="s">
        <v>25</v>
      </c>
      <c r="F10" s="5">
        <v>100</v>
      </c>
      <c r="G10" s="6">
        <v>0</v>
      </c>
      <c r="H10" s="5">
        <f t="shared" si="0"/>
        <v>100</v>
      </c>
      <c r="I10" s="7" t="s">
        <v>26</v>
      </c>
    </row>
    <row r="11" spans="2:9" s="1" customFormat="1" ht="17.7" customHeight="1" x14ac:dyDescent="0.2">
      <c r="C11" s="4" t="s">
        <v>23</v>
      </c>
      <c r="D11" s="4" t="s">
        <v>24</v>
      </c>
      <c r="E11" s="4" t="s">
        <v>27</v>
      </c>
      <c r="F11" s="5">
        <v>287.3</v>
      </c>
      <c r="G11" s="5">
        <v>57.46</v>
      </c>
      <c r="H11" s="5">
        <f t="shared" si="0"/>
        <v>344.76</v>
      </c>
      <c r="I11" s="7" t="s">
        <v>28</v>
      </c>
    </row>
    <row r="12" spans="2:9" s="1" customFormat="1" ht="17.7" customHeight="1" x14ac:dyDescent="0.2">
      <c r="C12" s="4" t="s">
        <v>23</v>
      </c>
      <c r="D12" s="4" t="s">
        <v>24</v>
      </c>
      <c r="E12" s="4" t="s">
        <v>29</v>
      </c>
      <c r="F12" s="5">
        <v>-102.6</v>
      </c>
      <c r="G12" s="6">
        <v>0</v>
      </c>
      <c r="H12" s="5">
        <f t="shared" si="0"/>
        <v>-102.6</v>
      </c>
      <c r="I12" s="7" t="s">
        <v>30</v>
      </c>
    </row>
    <row r="13" spans="2:9" s="1" customFormat="1" ht="17.7" customHeight="1" x14ac:dyDescent="0.2">
      <c r="C13" s="4" t="s">
        <v>23</v>
      </c>
      <c r="D13" s="4" t="s">
        <v>24</v>
      </c>
      <c r="E13" s="4" t="s">
        <v>31</v>
      </c>
      <c r="F13" s="5">
        <v>52.93</v>
      </c>
      <c r="G13" s="5">
        <v>10.59</v>
      </c>
      <c r="H13" s="5">
        <f t="shared" si="0"/>
        <v>63.519999999999996</v>
      </c>
      <c r="I13" s="7" t="s">
        <v>28</v>
      </c>
    </row>
    <row r="14" spans="2:9" s="1" customFormat="1" ht="17.7" customHeight="1" x14ac:dyDescent="0.2">
      <c r="C14" s="4" t="s">
        <v>23</v>
      </c>
      <c r="D14" s="4" t="s">
        <v>24</v>
      </c>
      <c r="E14" s="4" t="s">
        <v>32</v>
      </c>
      <c r="F14" s="5">
        <v>79.349999999999994</v>
      </c>
      <c r="G14" s="5">
        <v>15.87</v>
      </c>
      <c r="H14" s="5">
        <f t="shared" si="0"/>
        <v>95.22</v>
      </c>
      <c r="I14" s="7" t="s">
        <v>28</v>
      </c>
    </row>
    <row r="15" spans="2:9" s="1" customFormat="1" ht="17.7" customHeight="1" x14ac:dyDescent="0.2">
      <c r="C15" s="4" t="s">
        <v>23</v>
      </c>
      <c r="D15" s="4" t="s">
        <v>24</v>
      </c>
      <c r="E15" s="4" t="s">
        <v>33</v>
      </c>
      <c r="F15" s="5">
        <v>-157</v>
      </c>
      <c r="G15" s="6">
        <v>0</v>
      </c>
      <c r="H15" s="5">
        <f t="shared" si="0"/>
        <v>-157</v>
      </c>
      <c r="I15" s="7" t="s">
        <v>34</v>
      </c>
    </row>
    <row r="16" spans="2:9" s="1" customFormat="1" ht="17.7" customHeight="1" x14ac:dyDescent="0.2">
      <c r="C16" s="4" t="s">
        <v>23</v>
      </c>
      <c r="D16" s="4" t="s">
        <v>35</v>
      </c>
      <c r="E16" s="4" t="s">
        <v>36</v>
      </c>
      <c r="F16" s="5">
        <v>94.17</v>
      </c>
      <c r="G16" s="5">
        <v>18.829999999999998</v>
      </c>
      <c r="H16" s="5">
        <f t="shared" si="0"/>
        <v>113</v>
      </c>
      <c r="I16" s="7" t="s">
        <v>37</v>
      </c>
    </row>
    <row r="17" spans="3:9" s="1" customFormat="1" ht="17.7" customHeight="1" x14ac:dyDescent="0.2">
      <c r="C17" s="4" t="s">
        <v>38</v>
      </c>
      <c r="D17" s="4" t="s">
        <v>35</v>
      </c>
      <c r="E17" s="4" t="s">
        <v>25</v>
      </c>
      <c r="F17" s="5">
        <v>262.67</v>
      </c>
      <c r="G17" s="5">
        <v>25.33</v>
      </c>
      <c r="H17" s="5">
        <f t="shared" si="0"/>
        <v>288</v>
      </c>
      <c r="I17" s="7" t="s">
        <v>39</v>
      </c>
    </row>
    <row r="18" spans="3:9" s="1" customFormat="1" ht="17.7" customHeight="1" x14ac:dyDescent="0.2">
      <c r="C18" s="4" t="s">
        <v>38</v>
      </c>
      <c r="D18" s="4" t="s">
        <v>35</v>
      </c>
      <c r="E18" s="4" t="s">
        <v>25</v>
      </c>
      <c r="F18" s="5">
        <v>518.33000000000004</v>
      </c>
      <c r="G18" s="5">
        <v>103.67</v>
      </c>
      <c r="H18" s="5">
        <f t="shared" si="0"/>
        <v>622</v>
      </c>
      <c r="I18" s="7" t="s">
        <v>40</v>
      </c>
    </row>
    <row r="19" spans="3:9" s="1" customFormat="1" ht="17.7" customHeight="1" x14ac:dyDescent="0.2">
      <c r="C19" s="4" t="s">
        <v>38</v>
      </c>
      <c r="D19" s="4" t="s">
        <v>35</v>
      </c>
      <c r="E19" s="4" t="s">
        <v>32</v>
      </c>
      <c r="F19" s="5">
        <v>0</v>
      </c>
      <c r="G19" s="5">
        <v>5.17</v>
      </c>
      <c r="H19" s="5">
        <f>F19+G19</f>
        <v>5.17</v>
      </c>
      <c r="I19" s="7" t="s">
        <v>41</v>
      </c>
    </row>
    <row r="20" spans="3:9" s="1" customFormat="1" ht="17.7" customHeight="1" x14ac:dyDescent="0.2">
      <c r="C20" s="4" t="s">
        <v>38</v>
      </c>
      <c r="D20" s="4" t="s">
        <v>35</v>
      </c>
      <c r="E20" s="4" t="s">
        <v>42</v>
      </c>
      <c r="F20" s="5">
        <v>175</v>
      </c>
      <c r="G20" s="6">
        <v>0</v>
      </c>
      <c r="H20" s="5">
        <f t="shared" si="0"/>
        <v>175</v>
      </c>
      <c r="I20" s="7" t="s">
        <v>40</v>
      </c>
    </row>
    <row r="21" spans="3:9" s="1" customFormat="1" ht="17.7" customHeight="1" x14ac:dyDescent="0.2">
      <c r="C21" s="4" t="s">
        <v>38</v>
      </c>
      <c r="D21" s="4" t="s">
        <v>35</v>
      </c>
      <c r="E21" s="4" t="s">
        <v>32</v>
      </c>
      <c r="F21" s="5">
        <v>470.83</v>
      </c>
      <c r="G21" s="6">
        <v>0</v>
      </c>
      <c r="H21" s="5">
        <f t="shared" si="0"/>
        <v>470.83</v>
      </c>
      <c r="I21" s="7" t="s">
        <v>39</v>
      </c>
    </row>
    <row r="22" spans="3:9" s="1" customFormat="1" ht="17.7" customHeight="1" x14ac:dyDescent="0.2">
      <c r="C22" s="4" t="s">
        <v>38</v>
      </c>
      <c r="D22" s="4" t="s">
        <v>35</v>
      </c>
      <c r="E22" s="4" t="s">
        <v>31</v>
      </c>
      <c r="F22" s="5">
        <v>-136</v>
      </c>
      <c r="G22" s="6">
        <v>0</v>
      </c>
      <c r="H22" s="5">
        <f t="shared" si="0"/>
        <v>-136</v>
      </c>
      <c r="I22" s="7" t="s">
        <v>40</v>
      </c>
    </row>
    <row r="23" spans="3:9" s="1" customFormat="1" ht="17.7" customHeight="1" x14ac:dyDescent="0.2">
      <c r="C23" s="4" t="s">
        <v>38</v>
      </c>
      <c r="D23" s="4" t="s">
        <v>43</v>
      </c>
      <c r="E23" s="4" t="s">
        <v>33</v>
      </c>
      <c r="F23" s="5">
        <v>187.64</v>
      </c>
      <c r="G23" s="6">
        <v>0</v>
      </c>
      <c r="H23" s="5">
        <f t="shared" si="0"/>
        <v>187.64</v>
      </c>
      <c r="I23" s="7" t="s">
        <v>44</v>
      </c>
    </row>
    <row r="24" spans="3:9" s="1" customFormat="1" ht="17.7" customHeight="1" x14ac:dyDescent="0.2">
      <c r="C24" s="4" t="s">
        <v>38</v>
      </c>
      <c r="D24" s="4" t="s">
        <v>43</v>
      </c>
      <c r="E24" s="4" t="s">
        <v>19</v>
      </c>
      <c r="F24" s="5">
        <v>308.85000000000002</v>
      </c>
      <c r="G24" s="6">
        <v>0</v>
      </c>
      <c r="H24" s="5">
        <f t="shared" si="0"/>
        <v>308.85000000000002</v>
      </c>
      <c r="I24" s="7" t="s">
        <v>45</v>
      </c>
    </row>
    <row r="25" spans="3:9" s="1" customFormat="1" ht="17.7" customHeight="1" x14ac:dyDescent="0.2">
      <c r="C25" s="4" t="s">
        <v>38</v>
      </c>
      <c r="D25" s="4" t="s">
        <v>35</v>
      </c>
      <c r="E25" s="4" t="s">
        <v>14</v>
      </c>
      <c r="F25" s="5">
        <v>99.98</v>
      </c>
      <c r="G25" s="6">
        <v>0</v>
      </c>
      <c r="H25" s="5">
        <f t="shared" si="0"/>
        <v>99.98</v>
      </c>
      <c r="I25" s="7" t="s">
        <v>46</v>
      </c>
    </row>
    <row r="26" spans="3:9" s="1" customFormat="1" ht="17.7" customHeight="1" x14ac:dyDescent="0.2">
      <c r="C26" s="4" t="s">
        <v>47</v>
      </c>
      <c r="D26" s="4" t="s">
        <v>35</v>
      </c>
      <c r="E26" s="4" t="s">
        <v>25</v>
      </c>
      <c r="F26" s="5">
        <v>15.82</v>
      </c>
      <c r="G26" s="5">
        <v>3.17</v>
      </c>
      <c r="H26" s="5">
        <f t="shared" si="0"/>
        <v>18.990000000000002</v>
      </c>
      <c r="I26" s="7" t="s">
        <v>48</v>
      </c>
    </row>
    <row r="27" spans="3:9" s="1" customFormat="1" ht="17.7" customHeight="1" x14ac:dyDescent="0.2">
      <c r="C27" s="4" t="s">
        <v>47</v>
      </c>
      <c r="D27" s="4" t="s">
        <v>35</v>
      </c>
      <c r="E27" s="4" t="s">
        <v>33</v>
      </c>
      <c r="F27" s="5">
        <v>192.55</v>
      </c>
      <c r="G27" s="5">
        <v>38.51</v>
      </c>
      <c r="H27" s="5">
        <f t="shared" si="0"/>
        <v>231.06</v>
      </c>
      <c r="I27" s="7" t="s">
        <v>49</v>
      </c>
    </row>
    <row r="28" spans="3:9" s="1" customFormat="1" ht="17.7" customHeight="1" x14ac:dyDescent="0.2">
      <c r="C28" s="4" t="s">
        <v>47</v>
      </c>
      <c r="D28" s="4" t="s">
        <v>35</v>
      </c>
      <c r="E28" s="4" t="s">
        <v>19</v>
      </c>
      <c r="F28" s="5">
        <v>65</v>
      </c>
      <c r="G28" s="5">
        <v>13</v>
      </c>
      <c r="H28" s="5">
        <f t="shared" si="0"/>
        <v>78</v>
      </c>
      <c r="I28" s="7" t="s">
        <v>48</v>
      </c>
    </row>
    <row r="29" spans="3:9" s="1" customFormat="1" ht="17.7" customHeight="1" x14ac:dyDescent="0.2">
      <c r="C29" s="4" t="s">
        <v>47</v>
      </c>
      <c r="D29" s="4" t="s">
        <v>35</v>
      </c>
      <c r="E29" s="4" t="s">
        <v>50</v>
      </c>
      <c r="F29" s="5">
        <v>38.29</v>
      </c>
      <c r="G29" s="5">
        <v>7.66</v>
      </c>
      <c r="H29" s="5">
        <f t="shared" si="0"/>
        <v>45.95</v>
      </c>
      <c r="I29" s="7" t="s">
        <v>48</v>
      </c>
    </row>
    <row r="30" spans="3:9" s="1" customFormat="1" ht="17.7" customHeight="1" x14ac:dyDescent="0.2">
      <c r="C30" s="4" t="s">
        <v>47</v>
      </c>
      <c r="D30" s="4" t="s">
        <v>35</v>
      </c>
      <c r="E30" s="4" t="s">
        <v>19</v>
      </c>
      <c r="F30" s="5">
        <v>44.11</v>
      </c>
      <c r="G30" s="5">
        <v>8.84</v>
      </c>
      <c r="H30" s="5">
        <f t="shared" si="0"/>
        <v>52.95</v>
      </c>
      <c r="I30" s="7" t="s">
        <v>48</v>
      </c>
    </row>
    <row r="31" spans="3:9" s="1" customFormat="1" ht="17.7" customHeight="1" x14ac:dyDescent="0.2">
      <c r="C31" s="4" t="s">
        <v>47</v>
      </c>
      <c r="D31" s="4" t="s">
        <v>51</v>
      </c>
      <c r="E31" s="4" t="s">
        <v>31</v>
      </c>
      <c r="F31" s="5">
        <v>545</v>
      </c>
      <c r="G31" s="6">
        <v>0</v>
      </c>
      <c r="H31" s="5">
        <f t="shared" si="0"/>
        <v>545</v>
      </c>
      <c r="I31" s="7" t="s">
        <v>52</v>
      </c>
    </row>
    <row r="32" spans="3:9" s="1" customFormat="1" ht="17.7" customHeight="1" x14ac:dyDescent="0.2">
      <c r="C32" s="4" t="s">
        <v>47</v>
      </c>
      <c r="D32" s="4" t="s">
        <v>53</v>
      </c>
      <c r="E32" s="4" t="s">
        <v>33</v>
      </c>
      <c r="F32" s="5">
        <v>38.869999999999997</v>
      </c>
      <c r="G32" s="5">
        <v>7.77</v>
      </c>
      <c r="H32" s="5">
        <f t="shared" si="0"/>
        <v>46.64</v>
      </c>
      <c r="I32" s="7" t="s">
        <v>54</v>
      </c>
    </row>
    <row r="33" spans="3:9" s="1" customFormat="1" ht="17.7" customHeight="1" x14ac:dyDescent="0.2">
      <c r="C33" s="4" t="s">
        <v>55</v>
      </c>
      <c r="D33" s="4" t="s">
        <v>35</v>
      </c>
      <c r="E33" s="4" t="s">
        <v>25</v>
      </c>
      <c r="F33" s="5">
        <v>67.41</v>
      </c>
      <c r="G33" s="5">
        <v>13.43</v>
      </c>
      <c r="H33" s="5">
        <f t="shared" si="0"/>
        <v>80.84</v>
      </c>
      <c r="I33" s="7" t="s">
        <v>49</v>
      </c>
    </row>
    <row r="34" spans="3:9" s="1" customFormat="1" ht="17.7" customHeight="1" x14ac:dyDescent="0.2">
      <c r="C34" s="4" t="s">
        <v>55</v>
      </c>
      <c r="D34" s="4" t="s">
        <v>56</v>
      </c>
      <c r="E34" s="4" t="s">
        <v>57</v>
      </c>
      <c r="F34" s="5">
        <v>470</v>
      </c>
      <c r="G34" s="5">
        <v>94</v>
      </c>
      <c r="H34" s="5">
        <f t="shared" si="0"/>
        <v>564</v>
      </c>
      <c r="I34" s="7" t="s">
        <v>58</v>
      </c>
    </row>
    <row r="35" spans="3:9" s="1" customFormat="1" ht="17.7" customHeight="1" x14ac:dyDescent="0.2">
      <c r="C35" s="4" t="s">
        <v>55</v>
      </c>
      <c r="D35" s="4" t="s">
        <v>56</v>
      </c>
      <c r="E35" s="4" t="s">
        <v>19</v>
      </c>
      <c r="F35" s="5">
        <v>600</v>
      </c>
      <c r="G35" s="6">
        <v>0</v>
      </c>
      <c r="H35" s="5">
        <f t="shared" si="0"/>
        <v>600</v>
      </c>
      <c r="I35" s="7" t="s">
        <v>59</v>
      </c>
    </row>
    <row r="36" spans="3:9" s="1" customFormat="1" ht="17.7" customHeight="1" x14ac:dyDescent="0.2">
      <c r="C36" s="4" t="s">
        <v>60</v>
      </c>
      <c r="D36" s="4" t="s">
        <v>61</v>
      </c>
      <c r="E36" s="4" t="s">
        <v>62</v>
      </c>
      <c r="F36" s="5">
        <v>40</v>
      </c>
      <c r="G36" s="6">
        <v>0</v>
      </c>
      <c r="H36" s="5">
        <f t="shared" si="0"/>
        <v>40</v>
      </c>
      <c r="I36" s="7" t="s">
        <v>63</v>
      </c>
    </row>
    <row r="37" spans="3:9" s="1" customFormat="1" ht="17.7" customHeight="1" x14ac:dyDescent="0.2">
      <c r="C37" s="4" t="s">
        <v>60</v>
      </c>
      <c r="D37" s="4" t="s">
        <v>35</v>
      </c>
      <c r="E37" s="4" t="s">
        <v>32</v>
      </c>
      <c r="F37" s="5">
        <v>315</v>
      </c>
      <c r="G37" s="6">
        <v>0</v>
      </c>
      <c r="H37" s="5">
        <f t="shared" si="0"/>
        <v>315</v>
      </c>
      <c r="I37" s="7" t="s">
        <v>64</v>
      </c>
    </row>
    <row r="38" spans="3:9" s="1" customFormat="1" ht="17.7" customHeight="1" x14ac:dyDescent="0.2">
      <c r="C38" s="4" t="s">
        <v>60</v>
      </c>
      <c r="D38" s="4" t="s">
        <v>35</v>
      </c>
      <c r="E38" s="4" t="s">
        <v>31</v>
      </c>
      <c r="F38" s="5">
        <v>497.49</v>
      </c>
      <c r="G38" s="5">
        <v>99.5</v>
      </c>
      <c r="H38" s="5">
        <f t="shared" si="0"/>
        <v>596.99</v>
      </c>
      <c r="I38" s="7" t="s">
        <v>65</v>
      </c>
    </row>
    <row r="39" spans="3:9" s="1" customFormat="1" ht="17.7" customHeight="1" x14ac:dyDescent="0.25">
      <c r="C39" s="8"/>
      <c r="D39" s="8"/>
      <c r="E39" s="9" t="s">
        <v>66</v>
      </c>
      <c r="F39" s="10">
        <f>SUM(F5:F38)</f>
        <v>7443.8999999999987</v>
      </c>
      <c r="G39" s="10">
        <f>SUM(G5:G38)</f>
        <v>569.47</v>
      </c>
      <c r="H39" s="10">
        <f>SUM(H5:H38)</f>
        <v>8013.3700000000008</v>
      </c>
      <c r="I39" s="8"/>
    </row>
    <row r="40" spans="3:9" x14ac:dyDescent="0.25">
      <c r="D40" s="11"/>
      <c r="E40" s="11"/>
      <c r="F40" s="11"/>
      <c r="G40" s="11"/>
      <c r="H40" s="11"/>
      <c r="I40" s="11"/>
    </row>
  </sheetData>
  <mergeCells count="1">
    <mergeCell ref="B2:E2"/>
  </mergeCells>
  <pageMargins left="0.7" right="0.7" top="0.75" bottom="0.75" header="0.3" footer="0.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2025-06-19T07:53:15Z</dcterms:created>
  <dcterms:modified xsi:type="dcterms:W3CDTF">2025-06-19T07:55:15Z</dcterms:modified>
</cp:coreProperties>
</file>