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2024-25\12 - March 2025\"/>
    </mc:Choice>
  </mc:AlternateContent>
  <xr:revisionPtr revIDLastSave="0" documentId="8_{3AE6685D-5E56-4B47-8FE7-AC6DFD6B3A52}" xr6:coauthVersionLast="47" xr6:coauthVersionMax="47" xr10:uidLastSave="{00000000-0000-0000-0000-000000000000}"/>
  <bookViews>
    <workbookView xWindow="24" yWindow="0" windowWidth="12852" windowHeight="12336" xr2:uid="{8CEC0832-6D10-41D8-A427-348A6B0BFCF7}"/>
  </bookViews>
  <sheets>
    <sheet name="Website Format" sheetId="1" r:id="rId1"/>
  </sheets>
  <definedNames>
    <definedName name="_xlnm._FilterDatabase" localSheetId="0" hidden="1">'Website Format'!$C$4:$I$32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G32" i="1"/>
  <c r="F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<sst xmlns="http://schemas.openxmlformats.org/spreadsheetml/2006/main" count="117" uniqueCount="68">
  <si>
    <t>Procurement Card Data - March 2025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</si>
  <si>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</si>
  <si>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</si>
  <si>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</si>
  <si>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</si>
  <si>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</si>
  <si>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</si>
  <si>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</si>
  <si>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</si>
  <si>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Equipment/Furniture - New</t>
  </si>
  <si>
    <t>19/03/2025</t>
  </si>
  <si>
    <t>True Traders</t>
  </si>
  <si>
    <t>Governance &amp; Finance</t>
  </si>
  <si>
    <t>Comp Equip/Software-Mtce Etc</t>
  </si>
  <si>
    <t>01/03/2025</t>
  </si>
  <si>
    <t>Google</t>
  </si>
  <si>
    <t>Ict Contracted Services</t>
  </si>
  <si>
    <t>20/03/2025</t>
  </si>
  <si>
    <t>Text Inc.</t>
  </si>
  <si>
    <t>People &amp; Customer Services</t>
  </si>
  <si>
    <t>Election Expenses Recoverable</t>
  </si>
  <si>
    <t>27/02/2025</t>
  </si>
  <si>
    <t>Accu Limited</t>
  </si>
  <si>
    <t>28/02/2025</t>
  </si>
  <si>
    <t xml:space="preserve">Amazon </t>
  </si>
  <si>
    <t>27/03/2025</t>
  </si>
  <si>
    <t xml:space="preserve">South Eastern </t>
  </si>
  <si>
    <t>Housing</t>
  </si>
  <si>
    <t>06/03/2025</t>
  </si>
  <si>
    <t xml:space="preserve">The Range </t>
  </si>
  <si>
    <t>Housing Revenue Account</t>
  </si>
  <si>
    <t>Electricity</t>
  </si>
  <si>
    <t>12/03/2025</t>
  </si>
  <si>
    <t>British Gas</t>
  </si>
  <si>
    <t>Legal Expenses</t>
  </si>
  <si>
    <t>17/03/2025</t>
  </si>
  <si>
    <t xml:space="preserve">Ministry Of Justice </t>
  </si>
  <si>
    <t>24/03/2025</t>
  </si>
  <si>
    <t>Resp Reps Non Ppp</t>
  </si>
  <si>
    <t xml:space="preserve">Parkdean Resorts </t>
  </si>
  <si>
    <t>25/03/2025</t>
  </si>
  <si>
    <t>Safety Signs 4 Less</t>
  </si>
  <si>
    <t>Leadership Support</t>
  </si>
  <si>
    <t>Conferences Expenses</t>
  </si>
  <si>
    <t>13/03/2025</t>
  </si>
  <si>
    <t xml:space="preserve">De Vere Hotel </t>
  </si>
  <si>
    <t>People &amp; Customer Servs</t>
  </si>
  <si>
    <t>Consumables</t>
  </si>
  <si>
    <t>03/03/2025</t>
  </si>
  <si>
    <t>Kcc Folkestone Library</t>
  </si>
  <si>
    <t>Professional Training Expenses</t>
  </si>
  <si>
    <t>Zoom</t>
  </si>
  <si>
    <t>Place &amp; Growth</t>
  </si>
  <si>
    <t>Road Tax</t>
  </si>
  <si>
    <t>11/03/2025</t>
  </si>
  <si>
    <t xml:space="preserve">Dvla </t>
  </si>
  <si>
    <t>Dvla</t>
  </si>
  <si>
    <t>Tourism Development</t>
  </si>
  <si>
    <t>02/03/2025</t>
  </si>
  <si>
    <t>Facebook</t>
  </si>
  <si>
    <t>05/03/2025</t>
  </si>
  <si>
    <t>08/03/2025</t>
  </si>
  <si>
    <t>14/03/2025</t>
  </si>
  <si>
    <t>18/03/2025</t>
  </si>
  <si>
    <t>Mtce/Service/Repairs-External</t>
  </si>
  <si>
    <t>21/03/2025</t>
  </si>
  <si>
    <t>Gtse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</si>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</sst>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0"/>
      <color rgb="FF000000"/>
      <name val="Arial"/>
    </font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NumberFormat="1" applyFont="1" applyFill="1" applyAlignment="1">
      <alignment horizontal="left"/>
    </xf>
    <xf numFmtId="43" fontId="2" fillId="2" borderId="0" xfId="1" applyFont="1" applyFill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49" fontId="2" fillId="3" borderId="1" xfId="0" applyNumberFormat="1" applyFont="1" applyFill="1" applyBorder="1" applyAlignment="1">
      <alignment horizontal="left"/>
    </xf>
    <xf numFmtId="164" fontId="2" fillId="3" borderId="1" xfId="1" applyNumberFormat="1" applyFont="1" applyFill="1" applyBorder="1" applyAlignment="1">
      <alignment horizontal="left"/>
    </xf>
    <xf numFmtId="43" fontId="2" fillId="3" borderId="1" xfId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64" fontId="5" fillId="2" borderId="2" xfId="1" applyNumberFormat="1" applyFont="1" applyFill="1" applyBorder="1" applyAlignment="1">
      <alignment horizontal="right"/>
    </xf>
    <xf numFmtId="43" fontId="5" fillId="2" borderId="2" xfId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left" wrapText="1"/>
    </xf>
    <xf numFmtId="164" fontId="0" fillId="0" borderId="0" xfId="1" applyNumberFormat="1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B953-DD2A-487C-B150-8DD6B6AFF3E1}">
  <dimension ref="B1:I36"/>
  <sheetViews>
    <sheetView tabSelected="1" view="pageBreakPreview" zoomScale="60" zoomScaleNormal="100" workbookViewId="0">
      <selection activeCell="C4" sqref="C4:I4"/>
    </sheetView>
  </sheetViews>
  <sheetFormatPr defaultRowHeight="13.2" x14ac:dyDescent="0.25"/>
  <cols>
    <col min="1" max="1" width="0.88671875" customWidth="1"/>
    <col min="2" max="2" width="0.109375" customWidth="1"/>
    <col min="3" max="4" width="26.6640625" customWidth="1"/>
    <col min="5" max="5" width="16" customWidth="1"/>
    <col min="6" max="7" width="10.6640625" style="18" customWidth="1"/>
    <col min="8" max="8" width="10.6640625" style="19" customWidth="1"/>
    <col min="9" max="9" width="30.5546875" customWidth="1"/>
  </cols>
  <sheetData>
    <row r="1" spans="2:9" s="1" customFormat="1" ht="8.5500000000000007" customHeight="1" x14ac:dyDescent="0.2">
      <c r="F1" s="2"/>
      <c r="G1" s="2"/>
      <c r="H1" s="3"/>
    </row>
    <row r="2" spans="2:9" s="1" customFormat="1" ht="31.5" customHeight="1" x14ac:dyDescent="0.2">
      <c r="B2" s="4" t="s">
        <v>0</v>
      </c>
      <c r="C2" s="4"/>
      <c r="D2" s="4"/>
      <c r="E2" s="4"/>
      <c r="F2" s="2"/>
      <c r="G2" s="2"/>
      <c r="H2" s="3"/>
    </row>
    <row r="3" spans="2:9" s="1" customFormat="1" ht="18.149999999999999" customHeight="1" x14ac:dyDescent="0.2">
      <c r="F3" s="2"/>
      <c r="G3" s="2"/>
      <c r="H3" s="3"/>
    </row>
    <row r="4" spans="2:9" s="1" customFormat="1" ht="24" customHeight="1" x14ac:dyDescent="0.2"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</row>
    <row r="5" spans="2:9" s="1" customFormat="1" ht="17.55" customHeight="1" x14ac:dyDescent="0.2">
      <c r="C5" s="8" t="s">
        <v>8</v>
      </c>
      <c r="D5" s="8" t="s">
        <v>9</v>
      </c>
      <c r="E5" s="8" t="s">
        <v>10</v>
      </c>
      <c r="F5" s="9">
        <v>93.27</v>
      </c>
      <c r="G5" s="9">
        <v>18.649999999999999</v>
      </c>
      <c r="H5" s="10">
        <f>F5+G5</f>
        <v>111.91999999999999</v>
      </c>
      <c r="I5" s="11" t="s">
        <v>11</v>
      </c>
    </row>
    <row r="6" spans="2:9" s="1" customFormat="1" ht="17.55" customHeight="1" x14ac:dyDescent="0.2">
      <c r="C6" s="8" t="s">
        <v>12</v>
      </c>
      <c r="D6" s="8" t="s">
        <v>13</v>
      </c>
      <c r="E6" s="8" t="s">
        <v>14</v>
      </c>
      <c r="F6" s="9">
        <v>235.75</v>
      </c>
      <c r="G6" s="9">
        <v>0</v>
      </c>
      <c r="H6" s="10">
        <f t="shared" ref="H6:H31" si="0">F6+G6</f>
        <v>235.75</v>
      </c>
      <c r="I6" s="11" t="s">
        <v>15</v>
      </c>
    </row>
    <row r="7" spans="2:9" s="1" customFormat="1" ht="17.55" customHeight="1" x14ac:dyDescent="0.2">
      <c r="C7" s="8" t="s">
        <v>12</v>
      </c>
      <c r="D7" s="8" t="s">
        <v>16</v>
      </c>
      <c r="E7" s="8" t="s">
        <v>17</v>
      </c>
      <c r="F7" s="9">
        <v>545.27</v>
      </c>
      <c r="G7" s="9">
        <v>0</v>
      </c>
      <c r="H7" s="10">
        <f t="shared" si="0"/>
        <v>545.27</v>
      </c>
      <c r="I7" s="11" t="s">
        <v>18</v>
      </c>
    </row>
    <row r="8" spans="2:9" s="1" customFormat="1" ht="17.55" customHeight="1" x14ac:dyDescent="0.2">
      <c r="C8" s="12" t="s">
        <v>19</v>
      </c>
      <c r="D8" s="8" t="s">
        <v>20</v>
      </c>
      <c r="E8" s="8" t="s">
        <v>21</v>
      </c>
      <c r="F8" s="9">
        <v>66.3</v>
      </c>
      <c r="G8" s="9">
        <v>0</v>
      </c>
      <c r="H8" s="10">
        <f t="shared" si="0"/>
        <v>66.3</v>
      </c>
      <c r="I8" s="11" t="s">
        <v>22</v>
      </c>
    </row>
    <row r="9" spans="2:9" s="1" customFormat="1" ht="17.55" customHeight="1" x14ac:dyDescent="0.2">
      <c r="C9" s="12" t="s">
        <v>19</v>
      </c>
      <c r="D9" s="8" t="s">
        <v>20</v>
      </c>
      <c r="E9" s="8" t="s">
        <v>23</v>
      </c>
      <c r="F9" s="9">
        <v>-32.619999999999997</v>
      </c>
      <c r="G9" s="9">
        <v>0</v>
      </c>
      <c r="H9" s="10">
        <f t="shared" si="0"/>
        <v>-32.619999999999997</v>
      </c>
      <c r="I9" s="11" t="s">
        <v>24</v>
      </c>
    </row>
    <row r="10" spans="2:9" s="1" customFormat="1" ht="17.55" customHeight="1" x14ac:dyDescent="0.2">
      <c r="C10" s="12" t="s">
        <v>19</v>
      </c>
      <c r="D10" s="8" t="s">
        <v>20</v>
      </c>
      <c r="E10" s="8" t="s">
        <v>25</v>
      </c>
      <c r="F10" s="9">
        <v>423.2</v>
      </c>
      <c r="G10" s="9">
        <v>0</v>
      </c>
      <c r="H10" s="10">
        <f t="shared" si="0"/>
        <v>423.2</v>
      </c>
      <c r="I10" s="11" t="s">
        <v>26</v>
      </c>
    </row>
    <row r="11" spans="2:9" s="1" customFormat="1" ht="17.55" customHeight="1" x14ac:dyDescent="0.2">
      <c r="C11" s="8" t="s">
        <v>27</v>
      </c>
      <c r="D11" s="8" t="s">
        <v>9</v>
      </c>
      <c r="E11" s="8" t="s">
        <v>28</v>
      </c>
      <c r="F11" s="9">
        <v>51.93</v>
      </c>
      <c r="G11" s="9">
        <v>0</v>
      </c>
      <c r="H11" s="10">
        <f t="shared" si="0"/>
        <v>51.93</v>
      </c>
      <c r="I11" s="11" t="s">
        <v>29</v>
      </c>
    </row>
    <row r="12" spans="2:9" s="1" customFormat="1" ht="17.55" customHeight="1" x14ac:dyDescent="0.2">
      <c r="C12" s="8" t="s">
        <v>30</v>
      </c>
      <c r="D12" s="8" t="s">
        <v>9</v>
      </c>
      <c r="E12" s="8" t="s">
        <v>25</v>
      </c>
      <c r="F12" s="9">
        <v>2.91</v>
      </c>
      <c r="G12" s="9">
        <v>0.57999999999999996</v>
      </c>
      <c r="H12" s="10">
        <f t="shared" si="0"/>
        <v>3.49</v>
      </c>
      <c r="I12" s="11" t="s">
        <v>24</v>
      </c>
    </row>
    <row r="13" spans="2:9" s="1" customFormat="1" ht="17.55" customHeight="1" x14ac:dyDescent="0.2">
      <c r="C13" s="8" t="s">
        <v>30</v>
      </c>
      <c r="D13" s="8" t="s">
        <v>31</v>
      </c>
      <c r="E13" s="8" t="s">
        <v>32</v>
      </c>
      <c r="F13" s="9">
        <v>20</v>
      </c>
      <c r="G13" s="9">
        <v>0</v>
      </c>
      <c r="H13" s="10">
        <f t="shared" si="0"/>
        <v>20</v>
      </c>
      <c r="I13" s="11" t="s">
        <v>33</v>
      </c>
    </row>
    <row r="14" spans="2:9" s="1" customFormat="1" ht="17.55" customHeight="1" x14ac:dyDescent="0.2">
      <c r="C14" s="8" t="s">
        <v>30</v>
      </c>
      <c r="D14" s="8" t="s">
        <v>34</v>
      </c>
      <c r="E14" s="8" t="s">
        <v>35</v>
      </c>
      <c r="F14" s="9">
        <v>40</v>
      </c>
      <c r="G14" s="9">
        <v>0</v>
      </c>
      <c r="H14" s="10">
        <f t="shared" si="0"/>
        <v>40</v>
      </c>
      <c r="I14" s="11" t="s">
        <v>36</v>
      </c>
    </row>
    <row r="15" spans="2:9" s="1" customFormat="1" ht="17.55" customHeight="1" x14ac:dyDescent="0.2">
      <c r="C15" s="8" t="s">
        <v>30</v>
      </c>
      <c r="D15" s="8" t="s">
        <v>34</v>
      </c>
      <c r="E15" s="8" t="s">
        <v>37</v>
      </c>
      <c r="F15" s="9">
        <v>40</v>
      </c>
      <c r="G15" s="9">
        <v>0</v>
      </c>
      <c r="H15" s="10">
        <f t="shared" si="0"/>
        <v>40</v>
      </c>
      <c r="I15" s="11" t="s">
        <v>36</v>
      </c>
    </row>
    <row r="16" spans="2:9" s="1" customFormat="1" ht="17.55" customHeight="1" x14ac:dyDescent="0.2">
      <c r="C16" s="8" t="s">
        <v>30</v>
      </c>
      <c r="D16" s="8" t="s">
        <v>38</v>
      </c>
      <c r="E16" s="8" t="s">
        <v>10</v>
      </c>
      <c r="F16" s="9">
        <v>279</v>
      </c>
      <c r="G16" s="9">
        <v>0</v>
      </c>
      <c r="H16" s="10">
        <f t="shared" si="0"/>
        <v>279</v>
      </c>
      <c r="I16" s="11" t="s">
        <v>39</v>
      </c>
    </row>
    <row r="17" spans="3:9" s="1" customFormat="1" ht="17.55" customHeight="1" x14ac:dyDescent="0.2">
      <c r="C17" s="8" t="s">
        <v>30</v>
      </c>
      <c r="D17" s="8" t="s">
        <v>9</v>
      </c>
      <c r="E17" s="8" t="s">
        <v>40</v>
      </c>
      <c r="F17" s="9">
        <v>30.9</v>
      </c>
      <c r="G17" s="9">
        <v>6.18</v>
      </c>
      <c r="H17" s="10">
        <f t="shared" si="0"/>
        <v>37.08</v>
      </c>
      <c r="I17" s="11" t="s">
        <v>41</v>
      </c>
    </row>
    <row r="18" spans="3:9" s="1" customFormat="1" ht="17.55" customHeight="1" x14ac:dyDescent="0.2">
      <c r="C18" s="8" t="s">
        <v>42</v>
      </c>
      <c r="D18" s="8" t="s">
        <v>43</v>
      </c>
      <c r="E18" s="8" t="s">
        <v>44</v>
      </c>
      <c r="F18" s="9">
        <v>175</v>
      </c>
      <c r="G18" s="9">
        <v>35</v>
      </c>
      <c r="H18" s="10">
        <f t="shared" si="0"/>
        <v>210</v>
      </c>
      <c r="I18" s="11" t="s">
        <v>45</v>
      </c>
    </row>
    <row r="19" spans="3:9" s="1" customFormat="1" ht="17.55" customHeight="1" x14ac:dyDescent="0.2">
      <c r="C19" s="8" t="s">
        <v>46</v>
      </c>
      <c r="D19" s="8" t="s">
        <v>47</v>
      </c>
      <c r="E19" s="8" t="s">
        <v>48</v>
      </c>
      <c r="F19" s="9">
        <v>12.5</v>
      </c>
      <c r="G19" s="9">
        <v>0</v>
      </c>
      <c r="H19" s="10">
        <f t="shared" si="0"/>
        <v>12.5</v>
      </c>
      <c r="I19" s="11" t="s">
        <v>49</v>
      </c>
    </row>
    <row r="20" spans="3:9" s="1" customFormat="1" ht="17.55" customHeight="1" x14ac:dyDescent="0.2">
      <c r="C20" s="8" t="s">
        <v>46</v>
      </c>
      <c r="D20" s="8" t="s">
        <v>47</v>
      </c>
      <c r="E20" s="8" t="s">
        <v>28</v>
      </c>
      <c r="F20" s="9">
        <v>12.5</v>
      </c>
      <c r="G20" s="9">
        <v>0</v>
      </c>
      <c r="H20" s="10">
        <f t="shared" si="0"/>
        <v>12.5</v>
      </c>
      <c r="I20" s="11" t="s">
        <v>49</v>
      </c>
    </row>
    <row r="21" spans="3:9" s="1" customFormat="1" ht="17.55" customHeight="1" x14ac:dyDescent="0.2">
      <c r="C21" s="8" t="s">
        <v>46</v>
      </c>
      <c r="D21" s="8" t="s">
        <v>50</v>
      </c>
      <c r="E21" s="8" t="s">
        <v>35</v>
      </c>
      <c r="F21" s="9">
        <v>513.9</v>
      </c>
      <c r="G21" s="9">
        <v>102.78</v>
      </c>
      <c r="H21" s="10">
        <f t="shared" si="0"/>
        <v>616.67999999999995</v>
      </c>
      <c r="I21" s="11" t="s">
        <v>51</v>
      </c>
    </row>
    <row r="22" spans="3:9" s="1" customFormat="1" ht="17.55" customHeight="1" x14ac:dyDescent="0.2">
      <c r="C22" s="8" t="s">
        <v>52</v>
      </c>
      <c r="D22" s="8" t="s">
        <v>53</v>
      </c>
      <c r="E22" s="8" t="s">
        <v>54</v>
      </c>
      <c r="F22" s="9">
        <v>675</v>
      </c>
      <c r="G22" s="9">
        <v>0</v>
      </c>
      <c r="H22" s="10">
        <f t="shared" si="0"/>
        <v>675</v>
      </c>
      <c r="I22" s="11" t="s">
        <v>55</v>
      </c>
    </row>
    <row r="23" spans="3:9" s="1" customFormat="1" ht="17.55" customHeight="1" x14ac:dyDescent="0.2">
      <c r="C23" s="8" t="s">
        <v>52</v>
      </c>
      <c r="D23" s="8" t="s">
        <v>53</v>
      </c>
      <c r="E23" s="8" t="s">
        <v>10</v>
      </c>
      <c r="F23" s="9">
        <v>337.5</v>
      </c>
      <c r="G23" s="9">
        <v>0</v>
      </c>
      <c r="H23" s="10">
        <f t="shared" si="0"/>
        <v>337.5</v>
      </c>
      <c r="I23" s="11" t="s">
        <v>56</v>
      </c>
    </row>
    <row r="24" spans="3:9" s="1" customFormat="1" ht="17.55" customHeight="1" x14ac:dyDescent="0.2">
      <c r="C24" s="8" t="s">
        <v>52</v>
      </c>
      <c r="D24" s="8" t="s">
        <v>57</v>
      </c>
      <c r="E24" s="8" t="s">
        <v>58</v>
      </c>
      <c r="F24" s="9">
        <v>200</v>
      </c>
      <c r="G24" s="9">
        <v>0</v>
      </c>
      <c r="H24" s="10">
        <f t="shared" si="0"/>
        <v>200</v>
      </c>
      <c r="I24" s="11" t="s">
        <v>59</v>
      </c>
    </row>
    <row r="25" spans="3:9" s="1" customFormat="1" ht="17.55" customHeight="1" x14ac:dyDescent="0.2">
      <c r="C25" s="8" t="s">
        <v>52</v>
      </c>
      <c r="D25" s="8" t="s">
        <v>57</v>
      </c>
      <c r="E25" s="8" t="s">
        <v>60</v>
      </c>
      <c r="F25" s="9">
        <v>200</v>
      </c>
      <c r="G25" s="9">
        <v>0</v>
      </c>
      <c r="H25" s="10">
        <f t="shared" si="0"/>
        <v>200</v>
      </c>
      <c r="I25" s="11" t="s">
        <v>59</v>
      </c>
    </row>
    <row r="26" spans="3:9" s="1" customFormat="1" ht="17.55" customHeight="1" x14ac:dyDescent="0.2">
      <c r="C26" s="8" t="s">
        <v>52</v>
      </c>
      <c r="D26" s="8" t="s">
        <v>57</v>
      </c>
      <c r="E26" s="8" t="s">
        <v>61</v>
      </c>
      <c r="F26" s="9">
        <v>200</v>
      </c>
      <c r="G26" s="9">
        <v>0</v>
      </c>
      <c r="H26" s="10">
        <f t="shared" si="0"/>
        <v>200</v>
      </c>
      <c r="I26" s="11" t="s">
        <v>59</v>
      </c>
    </row>
    <row r="27" spans="3:9" s="1" customFormat="1" ht="17.55" customHeight="1" x14ac:dyDescent="0.2">
      <c r="C27" s="8" t="s">
        <v>52</v>
      </c>
      <c r="D27" s="8" t="s">
        <v>57</v>
      </c>
      <c r="E27" s="8" t="s">
        <v>54</v>
      </c>
      <c r="F27" s="9">
        <v>220</v>
      </c>
      <c r="G27" s="9">
        <v>0</v>
      </c>
      <c r="H27" s="10">
        <f t="shared" si="0"/>
        <v>220</v>
      </c>
      <c r="I27" s="11" t="s">
        <v>59</v>
      </c>
    </row>
    <row r="28" spans="3:9" s="1" customFormat="1" ht="17.55" customHeight="1" x14ac:dyDescent="0.2">
      <c r="C28" s="8" t="s">
        <v>52</v>
      </c>
      <c r="D28" s="8" t="s">
        <v>57</v>
      </c>
      <c r="E28" s="8" t="s">
        <v>62</v>
      </c>
      <c r="F28" s="9">
        <v>242</v>
      </c>
      <c r="G28" s="9">
        <v>0</v>
      </c>
      <c r="H28" s="10">
        <f t="shared" si="0"/>
        <v>242</v>
      </c>
      <c r="I28" s="11" t="s">
        <v>59</v>
      </c>
    </row>
    <row r="29" spans="3:9" s="1" customFormat="1" ht="17.55" customHeight="1" x14ac:dyDescent="0.2">
      <c r="C29" s="8" t="s">
        <v>52</v>
      </c>
      <c r="D29" s="8" t="s">
        <v>57</v>
      </c>
      <c r="E29" s="8" t="s">
        <v>63</v>
      </c>
      <c r="F29" s="9">
        <v>267</v>
      </c>
      <c r="G29" s="9">
        <v>0</v>
      </c>
      <c r="H29" s="10">
        <f t="shared" si="0"/>
        <v>267</v>
      </c>
      <c r="I29" s="11" t="s">
        <v>59</v>
      </c>
    </row>
    <row r="30" spans="3:9" s="1" customFormat="1" ht="17.55" customHeight="1" x14ac:dyDescent="0.2">
      <c r="C30" s="8" t="s">
        <v>52</v>
      </c>
      <c r="D30" s="8" t="s">
        <v>57</v>
      </c>
      <c r="E30" s="8" t="s">
        <v>23</v>
      </c>
      <c r="F30" s="9">
        <v>66.77</v>
      </c>
      <c r="G30" s="9">
        <v>0</v>
      </c>
      <c r="H30" s="10">
        <f t="shared" si="0"/>
        <v>66.77</v>
      </c>
      <c r="I30" s="11" t="s">
        <v>59</v>
      </c>
    </row>
    <row r="31" spans="3:9" s="1" customFormat="1" ht="17.55" customHeight="1" x14ac:dyDescent="0.2">
      <c r="C31" s="8" t="s">
        <v>52</v>
      </c>
      <c r="D31" s="8" t="s">
        <v>64</v>
      </c>
      <c r="E31" s="8" t="s">
        <v>65</v>
      </c>
      <c r="F31" s="9">
        <v>27.21</v>
      </c>
      <c r="G31" s="9">
        <v>5.44</v>
      </c>
      <c r="H31" s="10">
        <f t="shared" si="0"/>
        <v>32.65</v>
      </c>
      <c r="I31" s="11" t="s">
        <v>66</v>
      </c>
    </row>
    <row r="32" spans="3:9" s="1" customFormat="1" ht="17.55" customHeight="1" x14ac:dyDescent="0.25">
      <c r="C32" s="13"/>
      <c r="D32" s="13"/>
      <c r="E32" s="14" t="s">
        <v>67</v>
      </c>
      <c r="F32" s="15">
        <f>SUM(F5:F31)</f>
        <v>4945.29</v>
      </c>
      <c r="G32" s="15">
        <f>SUM(G5:G31)</f>
        <v>168.63</v>
      </c>
      <c r="H32" s="16">
        <f>SUM(H5:H31)</f>
        <v>5113.92</v>
      </c>
      <c r="I32" s="13"/>
    </row>
    <row r="36" spans="3:9" s="1" customFormat="1" ht="17.55" customHeight="1" x14ac:dyDescent="0.2">
      <c r="C36" s="8"/>
      <c r="D36" s="8"/>
      <c r="E36" s="8"/>
      <c r="F36" s="9"/>
      <c r="G36" s="9"/>
      <c r="H36" s="10"/>
      <c r="I36" s="17"/>
    </row>
  </sheetData>
  <mergeCells count="1">
    <mergeCell ref="B2:E2"/>
  </mergeCells>
  <pageMargins left="0.7" right="0.7" top="0.75" bottom="0.75" header="0.3" footer="0.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2025-06-19T08:06:49Z</dcterms:created>
  <dcterms:modified xsi:type="dcterms:W3CDTF">2025-06-19T08:07:44Z</dcterms:modified>
</cp:coreProperties>
</file>