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4-25\09 - December 2024\"/>
    </mc:Choice>
  </mc:AlternateContent>
  <xr:revisionPtr revIDLastSave="0" documentId="8_{F50FA315-8E76-4531-AEDB-16EB961AFA38}" xr6:coauthVersionLast="47" xr6:coauthVersionMax="47" xr10:uidLastSave="{00000000-0000-0000-0000-000000000000}"/>
  <bookViews>
    <workbookView xWindow="-96" yWindow="0" windowWidth="12756" windowHeight="12336" xr2:uid="{490F0D58-149D-44AA-9EC3-D0896332B93B}"/>
  </bookViews>
  <sheets>
    <sheet name="Website Format" sheetId="1" r:id="rId1"/>
  </sheets>
  <definedNames>
    <definedName name="_xlnm._FilterDatabase" localSheetId="0" hidden="1">'Website Format'!$C$4:$I$35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5" i="1" s="1"/>
</calcChain>
</file>

<file path=xl/sharedStrings.xml><?xml version="1.0" encoding="utf-8"?>
<sst xmlns="http://schemas.openxmlformats.org/spreadsheetml/2006/main" count="129" uniqueCount="80">
  <si>
    <t>Procurement Card Data - December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</si>
  <si>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</si>
  <si>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</si>
  <si>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</si>
  <si>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</si>
  <si>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</si>
  <si>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</si>
  <si>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</si>
  <si>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</si>
  <si>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Bldings/Plant-Repairs Mtce Etc</t>
  </si>
  <si>
    <t>23/12/2024</t>
  </si>
  <si>
    <t xml:space="preserve">Fj Fullick Ltd </t>
  </si>
  <si>
    <t>Governance &amp; Finance</t>
  </si>
  <si>
    <t>Comp Equip/Software-Mtce Etc</t>
  </si>
  <si>
    <t>11/12/2024</t>
  </si>
  <si>
    <t xml:space="preserve">Amazon </t>
  </si>
  <si>
    <t>01/12/2024</t>
  </si>
  <si>
    <t>Google</t>
  </si>
  <si>
    <t>Web Site / Intranet</t>
  </si>
  <si>
    <t>02/12/2024</t>
  </si>
  <si>
    <t>Ionos</t>
  </si>
  <si>
    <t>25/12/2024</t>
  </si>
  <si>
    <t>30/11/2024</t>
  </si>
  <si>
    <t xml:space="preserve">Ionos </t>
  </si>
  <si>
    <t>Conferences Expenses</t>
  </si>
  <si>
    <t>20/12/2024</t>
  </si>
  <si>
    <t xml:space="preserve">Local Government Association </t>
  </si>
  <si>
    <t>Text Inc</t>
  </si>
  <si>
    <t>People &amp; Customer Services</t>
  </si>
  <si>
    <t>Mtce/Service/Repairs-External</t>
  </si>
  <si>
    <t>19/12/2024</t>
  </si>
  <si>
    <t xml:space="preserve">Auto Diagnostics </t>
  </si>
  <si>
    <t>Election Expenses Recoverable</t>
  </si>
  <si>
    <t>28/11/2024</t>
  </si>
  <si>
    <t>Gwr</t>
  </si>
  <si>
    <t>Se Online</t>
  </si>
  <si>
    <t>Misc Grants &amp; Contributions</t>
  </si>
  <si>
    <t>10/12/2024</t>
  </si>
  <si>
    <t xml:space="preserve">The Works </t>
  </si>
  <si>
    <t>Publicity / Advertising</t>
  </si>
  <si>
    <t xml:space="preserve">White Ribbon Uk </t>
  </si>
  <si>
    <t>Housing</t>
  </si>
  <si>
    <t>Tenancy Sustainment</t>
  </si>
  <si>
    <t>Ao.Com</t>
  </si>
  <si>
    <t>Equipment/Furniture - New</t>
  </si>
  <si>
    <t>17/12/2024</t>
  </si>
  <si>
    <t xml:space="preserve">British Heart Foundation </t>
  </si>
  <si>
    <t>Prevention Fund</t>
  </si>
  <si>
    <t>24/12/2024</t>
  </si>
  <si>
    <t xml:space="preserve">Carlton Hotel </t>
  </si>
  <si>
    <t>16/12/2024</t>
  </si>
  <si>
    <t xml:space="preserve">The Range </t>
  </si>
  <si>
    <t>Housing Revenue Account</t>
  </si>
  <si>
    <t>04/12/2024</t>
  </si>
  <si>
    <t>Amazon</t>
  </si>
  <si>
    <t>Tenant Engagement</t>
  </si>
  <si>
    <t>03/12/2024</t>
  </si>
  <si>
    <t xml:space="preserve">Cookhouse </t>
  </si>
  <si>
    <t>Misc Contract Payments</t>
  </si>
  <si>
    <t>Rs Components</t>
  </si>
  <si>
    <t xml:space="preserve">Safety Signs 4 Less </t>
  </si>
  <si>
    <t>15/12/2024</t>
  </si>
  <si>
    <t>Sainsbury's</t>
  </si>
  <si>
    <t>People &amp; Customer Servs</t>
  </si>
  <si>
    <t>09/12/2024</t>
  </si>
  <si>
    <t>Place &amp; Growth</t>
  </si>
  <si>
    <t xml:space="preserve">Barretts </t>
  </si>
  <si>
    <t>Road Tax</t>
  </si>
  <si>
    <t>05/12/2024</t>
  </si>
  <si>
    <t xml:space="preserve">Dvla </t>
  </si>
  <si>
    <t>Consumables</t>
  </si>
  <si>
    <t xml:space="preserve">Leachs </t>
  </si>
  <si>
    <t>Hra Acquisitions</t>
  </si>
  <si>
    <t>06/12/2024</t>
  </si>
  <si>
    <t>Source For Searches</t>
  </si>
  <si>
    <t xml:space="preserve">Toolstation </t>
  </si>
  <si>
    <t>Toolstation</t>
  </si>
  <si>
    <t>Reg &amp; Community Services</t>
  </si>
  <si>
    <t xml:space="preserve">Hot Line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</si>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</sst>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4CC8-196E-462E-8C7F-D3E0D9AAECCA}">
  <dimension ref="B1:I36"/>
  <sheetViews>
    <sheetView tabSelected="1" view="pageBreakPreview" zoomScale="60" zoomScaleNormal="100" workbookViewId="0">
      <selection activeCell="F39" sqref="F39"/>
    </sheetView>
  </sheetViews>
  <sheetFormatPr defaultRowHeight="13.2" x14ac:dyDescent="0.25"/>
  <cols>
    <col min="1" max="1" width="0.77734375" customWidth="1"/>
    <col min="2" max="2" width="0.21875" customWidth="1"/>
    <col min="3" max="4" width="26.77734375" customWidth="1"/>
    <col min="5" max="5" width="16" customWidth="1"/>
    <col min="6" max="7" width="10.77734375" style="15" customWidth="1"/>
    <col min="8" max="8" width="10.77734375" customWidth="1"/>
    <col min="9" max="9" width="32" customWidth="1"/>
  </cols>
  <sheetData>
    <row r="1" spans="2:9" s="1" customFormat="1" ht="8.5500000000000007" customHeight="1" x14ac:dyDescent="0.2">
      <c r="F1" s="2"/>
      <c r="G1" s="2"/>
    </row>
    <row r="2" spans="2:9" s="1" customFormat="1" ht="31.5" customHeight="1" x14ac:dyDescent="0.2">
      <c r="B2" s="3" t="s">
        <v>0</v>
      </c>
      <c r="C2" s="3"/>
      <c r="D2" s="3"/>
      <c r="E2" s="3"/>
      <c r="F2" s="2"/>
      <c r="G2" s="2"/>
    </row>
    <row r="3" spans="2:9" s="1" customFormat="1" ht="18.3" customHeight="1" x14ac:dyDescent="0.2">
      <c r="F3" s="2"/>
      <c r="G3" s="2"/>
    </row>
    <row r="4" spans="2:9" s="1" customFormat="1" ht="24" customHeight="1" x14ac:dyDescent="0.2">
      <c r="C4" s="4" t="s">
        <v>1</v>
      </c>
      <c r="D4" s="4" t="s">
        <v>2</v>
      </c>
      <c r="E4" s="4" t="s">
        <v>3</v>
      </c>
      <c r="F4" s="5" t="s">
        <v>4</v>
      </c>
      <c r="G4" s="5" t="s">
        <v>5</v>
      </c>
      <c r="H4" s="4" t="s">
        <v>6</v>
      </c>
      <c r="I4" s="4" t="s">
        <v>7</v>
      </c>
    </row>
    <row r="5" spans="2:9" s="1" customFormat="1" ht="17.7" customHeight="1" x14ac:dyDescent="0.2">
      <c r="C5" s="6" t="s">
        <v>8</v>
      </c>
      <c r="D5" s="6" t="s">
        <v>9</v>
      </c>
      <c r="E5" s="6" t="s">
        <v>10</v>
      </c>
      <c r="F5" s="7">
        <v>170</v>
      </c>
      <c r="G5" s="7">
        <v>0</v>
      </c>
      <c r="H5" s="7">
        <f>SUM(F5:G5)</f>
        <v>170</v>
      </c>
      <c r="I5" s="8" t="s">
        <v>11</v>
      </c>
    </row>
    <row r="6" spans="2:9" s="1" customFormat="1" ht="17.7" customHeight="1" x14ac:dyDescent="0.2">
      <c r="C6" s="6" t="s">
        <v>12</v>
      </c>
      <c r="D6" s="6" t="s">
        <v>13</v>
      </c>
      <c r="E6" s="6" t="s">
        <v>14</v>
      </c>
      <c r="F6" s="7">
        <v>9.1</v>
      </c>
      <c r="G6" s="7">
        <v>1.82</v>
      </c>
      <c r="H6" s="7">
        <f t="shared" ref="H6:H34" si="0">SUM(F6:G6)</f>
        <v>10.92</v>
      </c>
      <c r="I6" s="8" t="s">
        <v>15</v>
      </c>
    </row>
    <row r="7" spans="2:9" s="1" customFormat="1" ht="17.7" customHeight="1" x14ac:dyDescent="0.2">
      <c r="C7" s="6" t="s">
        <v>12</v>
      </c>
      <c r="D7" s="6" t="s">
        <v>13</v>
      </c>
      <c r="E7" s="6" t="s">
        <v>16</v>
      </c>
      <c r="F7" s="7">
        <v>39.04</v>
      </c>
      <c r="G7" s="7">
        <v>0</v>
      </c>
      <c r="H7" s="7">
        <f t="shared" si="0"/>
        <v>39.04</v>
      </c>
      <c r="I7" s="8" t="s">
        <v>17</v>
      </c>
    </row>
    <row r="8" spans="2:9" s="1" customFormat="1" ht="17.7" customHeight="1" x14ac:dyDescent="0.2">
      <c r="C8" s="6" t="s">
        <v>12</v>
      </c>
      <c r="D8" s="6" t="s">
        <v>18</v>
      </c>
      <c r="E8" s="6" t="s">
        <v>19</v>
      </c>
      <c r="F8" s="7">
        <v>117.3</v>
      </c>
      <c r="G8" s="7">
        <v>23.46</v>
      </c>
      <c r="H8" s="7">
        <f t="shared" si="0"/>
        <v>140.76</v>
      </c>
      <c r="I8" s="8" t="s">
        <v>20</v>
      </c>
    </row>
    <row r="9" spans="2:9" s="1" customFormat="1" ht="17.7" customHeight="1" x14ac:dyDescent="0.2">
      <c r="C9" s="6" t="s">
        <v>12</v>
      </c>
      <c r="D9" s="6" t="s">
        <v>18</v>
      </c>
      <c r="E9" s="6" t="s">
        <v>21</v>
      </c>
      <c r="F9" s="7">
        <v>120</v>
      </c>
      <c r="G9" s="7">
        <v>24</v>
      </c>
      <c r="H9" s="7">
        <f t="shared" si="0"/>
        <v>144</v>
      </c>
      <c r="I9" s="8" t="s">
        <v>20</v>
      </c>
    </row>
    <row r="10" spans="2:9" s="1" customFormat="1" ht="17.7" customHeight="1" x14ac:dyDescent="0.2">
      <c r="C10" s="6" t="s">
        <v>12</v>
      </c>
      <c r="D10" s="6" t="s">
        <v>18</v>
      </c>
      <c r="E10" s="6" t="s">
        <v>22</v>
      </c>
      <c r="F10" s="7">
        <v>10</v>
      </c>
      <c r="G10" s="7">
        <v>2</v>
      </c>
      <c r="H10" s="7">
        <f t="shared" si="0"/>
        <v>12</v>
      </c>
      <c r="I10" s="8" t="s">
        <v>23</v>
      </c>
    </row>
    <row r="11" spans="2:9" s="1" customFormat="1" ht="17.7" customHeight="1" x14ac:dyDescent="0.2">
      <c r="C11" s="6" t="s">
        <v>12</v>
      </c>
      <c r="D11" s="6" t="s">
        <v>24</v>
      </c>
      <c r="E11" s="6" t="s">
        <v>25</v>
      </c>
      <c r="F11" s="7">
        <v>238.8</v>
      </c>
      <c r="G11" s="7">
        <v>0</v>
      </c>
      <c r="H11" s="7">
        <f t="shared" si="0"/>
        <v>238.8</v>
      </c>
      <c r="I11" s="8" t="s">
        <v>26</v>
      </c>
    </row>
    <row r="12" spans="2:9" s="1" customFormat="1" ht="17.7" customHeight="1" x14ac:dyDescent="0.2">
      <c r="C12" s="6" t="s">
        <v>12</v>
      </c>
      <c r="D12" s="6" t="s">
        <v>13</v>
      </c>
      <c r="E12" s="6" t="s">
        <v>25</v>
      </c>
      <c r="F12" s="7">
        <v>565.35</v>
      </c>
      <c r="G12" s="7">
        <v>0</v>
      </c>
      <c r="H12" s="7">
        <f t="shared" si="0"/>
        <v>565.35</v>
      </c>
      <c r="I12" s="8" t="s">
        <v>27</v>
      </c>
    </row>
    <row r="13" spans="2:9" s="1" customFormat="1" ht="17.7" customHeight="1" x14ac:dyDescent="0.2">
      <c r="C13" s="6" t="s">
        <v>28</v>
      </c>
      <c r="D13" s="6" t="s">
        <v>29</v>
      </c>
      <c r="E13" s="6" t="s">
        <v>30</v>
      </c>
      <c r="F13" s="7">
        <v>130</v>
      </c>
      <c r="G13" s="7">
        <v>26</v>
      </c>
      <c r="H13" s="7">
        <f t="shared" si="0"/>
        <v>156</v>
      </c>
      <c r="I13" s="8" t="s">
        <v>31</v>
      </c>
    </row>
    <row r="14" spans="2:9" s="1" customFormat="1" ht="17.7" customHeight="1" x14ac:dyDescent="0.2">
      <c r="C14" s="6" t="s">
        <v>28</v>
      </c>
      <c r="D14" s="6" t="s">
        <v>32</v>
      </c>
      <c r="E14" s="6" t="s">
        <v>33</v>
      </c>
      <c r="F14" s="7">
        <v>157</v>
      </c>
      <c r="G14" s="7">
        <v>0</v>
      </c>
      <c r="H14" s="7">
        <f t="shared" si="0"/>
        <v>157</v>
      </c>
      <c r="I14" s="8" t="s">
        <v>34</v>
      </c>
    </row>
    <row r="15" spans="2:9" s="1" customFormat="1" ht="17.7" customHeight="1" x14ac:dyDescent="0.2">
      <c r="C15" s="6" t="s">
        <v>28</v>
      </c>
      <c r="D15" s="6" t="s">
        <v>32</v>
      </c>
      <c r="E15" s="6" t="s">
        <v>33</v>
      </c>
      <c r="F15" s="7">
        <v>107.6</v>
      </c>
      <c r="G15" s="7">
        <v>0</v>
      </c>
      <c r="H15" s="7">
        <f t="shared" si="0"/>
        <v>107.6</v>
      </c>
      <c r="I15" s="8" t="s">
        <v>35</v>
      </c>
    </row>
    <row r="16" spans="2:9" s="1" customFormat="1" ht="17.7" customHeight="1" x14ac:dyDescent="0.2">
      <c r="C16" s="6" t="s">
        <v>28</v>
      </c>
      <c r="D16" s="6" t="s">
        <v>36</v>
      </c>
      <c r="E16" s="6" t="s">
        <v>37</v>
      </c>
      <c r="F16" s="7">
        <v>30</v>
      </c>
      <c r="G16" s="7">
        <v>0</v>
      </c>
      <c r="H16" s="7">
        <f t="shared" si="0"/>
        <v>30</v>
      </c>
      <c r="I16" s="8" t="s">
        <v>38</v>
      </c>
    </row>
    <row r="17" spans="3:9" s="1" customFormat="1" ht="17.7" customHeight="1" x14ac:dyDescent="0.2">
      <c r="C17" s="6" t="s">
        <v>28</v>
      </c>
      <c r="D17" s="6" t="s">
        <v>39</v>
      </c>
      <c r="E17" s="6" t="s">
        <v>37</v>
      </c>
      <c r="F17" s="7">
        <v>227.5</v>
      </c>
      <c r="G17" s="7">
        <v>45.5</v>
      </c>
      <c r="H17" s="7">
        <f t="shared" si="0"/>
        <v>273</v>
      </c>
      <c r="I17" s="8" t="s">
        <v>40</v>
      </c>
    </row>
    <row r="18" spans="3:9" s="1" customFormat="1" ht="17.7" customHeight="1" x14ac:dyDescent="0.2">
      <c r="C18" s="6" t="s">
        <v>41</v>
      </c>
      <c r="D18" s="6" t="s">
        <v>42</v>
      </c>
      <c r="E18" s="6" t="s">
        <v>19</v>
      </c>
      <c r="F18" s="7">
        <v>20</v>
      </c>
      <c r="G18" s="7">
        <v>0</v>
      </c>
      <c r="H18" s="7">
        <f t="shared" si="0"/>
        <v>20</v>
      </c>
      <c r="I18" s="9" t="s">
        <v>43</v>
      </c>
    </row>
    <row r="19" spans="3:9" s="1" customFormat="1" ht="17.7" customHeight="1" x14ac:dyDescent="0.2">
      <c r="C19" s="6" t="s">
        <v>41</v>
      </c>
      <c r="D19" s="6" t="s">
        <v>44</v>
      </c>
      <c r="E19" s="6" t="s">
        <v>45</v>
      </c>
      <c r="F19" s="7">
        <v>891.66</v>
      </c>
      <c r="G19" s="7">
        <v>42.33</v>
      </c>
      <c r="H19" s="7">
        <f t="shared" si="0"/>
        <v>933.99</v>
      </c>
      <c r="I19" s="8" t="s">
        <v>46</v>
      </c>
    </row>
    <row r="20" spans="3:9" s="1" customFormat="1" ht="17.7" customHeight="1" x14ac:dyDescent="0.2">
      <c r="C20" s="6" t="s">
        <v>41</v>
      </c>
      <c r="D20" s="6" t="s">
        <v>47</v>
      </c>
      <c r="E20" s="6" t="s">
        <v>48</v>
      </c>
      <c r="F20" s="7">
        <v>78.75</v>
      </c>
      <c r="G20" s="7">
        <v>26.25</v>
      </c>
      <c r="H20" s="7">
        <f t="shared" si="0"/>
        <v>105</v>
      </c>
      <c r="I20" s="8" t="s">
        <v>49</v>
      </c>
    </row>
    <row r="21" spans="3:9" s="1" customFormat="1" ht="17.7" customHeight="1" x14ac:dyDescent="0.2">
      <c r="C21" s="6" t="s">
        <v>41</v>
      </c>
      <c r="D21" s="6" t="s">
        <v>44</v>
      </c>
      <c r="E21" s="6" t="s">
        <v>50</v>
      </c>
      <c r="F21" s="7">
        <v>11.99</v>
      </c>
      <c r="G21" s="7">
        <v>0</v>
      </c>
      <c r="H21" s="7">
        <f t="shared" si="0"/>
        <v>11.99</v>
      </c>
      <c r="I21" s="8" t="s">
        <v>51</v>
      </c>
    </row>
    <row r="22" spans="3:9" s="1" customFormat="1" ht="17.7" customHeight="1" x14ac:dyDescent="0.2">
      <c r="C22" s="6" t="s">
        <v>52</v>
      </c>
      <c r="D22" s="6" t="s">
        <v>44</v>
      </c>
      <c r="E22" s="6" t="s">
        <v>53</v>
      </c>
      <c r="F22" s="7">
        <v>233.29</v>
      </c>
      <c r="G22" s="7">
        <v>46.66</v>
      </c>
      <c r="H22" s="7">
        <f t="shared" si="0"/>
        <v>279.95</v>
      </c>
      <c r="I22" s="8" t="s">
        <v>54</v>
      </c>
    </row>
    <row r="23" spans="3:9" s="1" customFormat="1" ht="17.7" customHeight="1" x14ac:dyDescent="0.2">
      <c r="C23" s="6" t="s">
        <v>52</v>
      </c>
      <c r="D23" s="6" t="s">
        <v>55</v>
      </c>
      <c r="E23" s="6" t="s">
        <v>56</v>
      </c>
      <c r="F23" s="7">
        <v>220.44</v>
      </c>
      <c r="G23" s="7">
        <v>0</v>
      </c>
      <c r="H23" s="7">
        <f t="shared" si="0"/>
        <v>220.44</v>
      </c>
      <c r="I23" s="8" t="s">
        <v>57</v>
      </c>
    </row>
    <row r="24" spans="3:9" s="1" customFormat="1" ht="17.7" customHeight="1" x14ac:dyDescent="0.2">
      <c r="C24" s="6" t="s">
        <v>52</v>
      </c>
      <c r="D24" s="6" t="s">
        <v>58</v>
      </c>
      <c r="E24" s="6" t="s">
        <v>33</v>
      </c>
      <c r="F24" s="7">
        <v>103.16</v>
      </c>
      <c r="G24" s="7">
        <v>20.63</v>
      </c>
      <c r="H24" s="7">
        <f t="shared" si="0"/>
        <v>123.78999999999999</v>
      </c>
      <c r="I24" s="8" t="s">
        <v>59</v>
      </c>
    </row>
    <row r="25" spans="3:9" s="1" customFormat="1" ht="17.7" customHeight="1" x14ac:dyDescent="0.2">
      <c r="C25" s="6" t="s">
        <v>52</v>
      </c>
      <c r="D25" s="6" t="s">
        <v>39</v>
      </c>
      <c r="E25" s="6" t="s">
        <v>53</v>
      </c>
      <c r="F25" s="7">
        <v>175.6</v>
      </c>
      <c r="G25" s="7">
        <v>35.119999999999997</v>
      </c>
      <c r="H25" s="7">
        <f t="shared" si="0"/>
        <v>210.72</v>
      </c>
      <c r="I25" s="8" t="s">
        <v>60</v>
      </c>
    </row>
    <row r="26" spans="3:9" s="1" customFormat="1" ht="17.7" customHeight="1" x14ac:dyDescent="0.2">
      <c r="C26" s="6" t="s">
        <v>52</v>
      </c>
      <c r="D26" s="6" t="s">
        <v>55</v>
      </c>
      <c r="E26" s="6" t="s">
        <v>61</v>
      </c>
      <c r="F26" s="7">
        <v>6.9</v>
      </c>
      <c r="G26" s="7">
        <v>0</v>
      </c>
      <c r="H26" s="7">
        <f t="shared" si="0"/>
        <v>6.9</v>
      </c>
      <c r="I26" s="8" t="s">
        <v>62</v>
      </c>
    </row>
    <row r="27" spans="3:9" s="1" customFormat="1" ht="17.7" customHeight="1" x14ac:dyDescent="0.2">
      <c r="C27" s="6" t="s">
        <v>63</v>
      </c>
      <c r="D27" s="6" t="s">
        <v>39</v>
      </c>
      <c r="E27" s="6" t="s">
        <v>64</v>
      </c>
      <c r="F27" s="7">
        <v>48.6</v>
      </c>
      <c r="G27" s="7">
        <v>9.7200000000000006</v>
      </c>
      <c r="H27" s="7">
        <f t="shared" si="0"/>
        <v>58.32</v>
      </c>
      <c r="I27" s="8" t="s">
        <v>60</v>
      </c>
    </row>
    <row r="28" spans="3:9" s="1" customFormat="1" ht="17.7" customHeight="1" x14ac:dyDescent="0.2">
      <c r="C28" s="6" t="s">
        <v>65</v>
      </c>
      <c r="D28" s="6" t="s">
        <v>29</v>
      </c>
      <c r="E28" s="6" t="s">
        <v>19</v>
      </c>
      <c r="F28" s="7">
        <v>50</v>
      </c>
      <c r="G28" s="7">
        <v>10</v>
      </c>
      <c r="H28" s="7">
        <f t="shared" si="0"/>
        <v>60</v>
      </c>
      <c r="I28" s="8" t="s">
        <v>66</v>
      </c>
    </row>
    <row r="29" spans="3:9" s="1" customFormat="1" ht="17.7" customHeight="1" x14ac:dyDescent="0.2">
      <c r="C29" s="6" t="s">
        <v>65</v>
      </c>
      <c r="D29" s="6" t="s">
        <v>67</v>
      </c>
      <c r="E29" s="6" t="s">
        <v>68</v>
      </c>
      <c r="F29" s="7">
        <v>675</v>
      </c>
      <c r="G29" s="7">
        <v>0</v>
      </c>
      <c r="H29" s="7">
        <f t="shared" si="0"/>
        <v>675</v>
      </c>
      <c r="I29" s="8" t="s">
        <v>69</v>
      </c>
    </row>
    <row r="30" spans="3:9" s="1" customFormat="1" ht="17.7" customHeight="1" x14ac:dyDescent="0.2">
      <c r="C30" s="6" t="s">
        <v>65</v>
      </c>
      <c r="D30" s="6" t="s">
        <v>70</v>
      </c>
      <c r="E30" s="6" t="s">
        <v>14</v>
      </c>
      <c r="F30" s="7">
        <v>15.95</v>
      </c>
      <c r="G30" s="7">
        <v>3.19</v>
      </c>
      <c r="H30" s="7">
        <f t="shared" si="0"/>
        <v>19.14</v>
      </c>
      <c r="I30" s="8" t="s">
        <v>71</v>
      </c>
    </row>
    <row r="31" spans="3:9" s="1" customFormat="1" ht="17.7" customHeight="1" x14ac:dyDescent="0.2">
      <c r="C31" s="6" t="s">
        <v>65</v>
      </c>
      <c r="D31" s="6" t="s">
        <v>72</v>
      </c>
      <c r="E31" s="6" t="s">
        <v>73</v>
      </c>
      <c r="F31" s="7">
        <v>252</v>
      </c>
      <c r="G31" s="7">
        <v>0</v>
      </c>
      <c r="H31" s="7">
        <f t="shared" si="0"/>
        <v>252</v>
      </c>
      <c r="I31" s="8" t="s">
        <v>74</v>
      </c>
    </row>
    <row r="32" spans="3:9" s="1" customFormat="1" ht="17.7" customHeight="1" x14ac:dyDescent="0.2">
      <c r="C32" s="6" t="s">
        <v>65</v>
      </c>
      <c r="D32" s="6" t="s">
        <v>29</v>
      </c>
      <c r="E32" s="6" t="s">
        <v>14</v>
      </c>
      <c r="F32" s="7">
        <v>1.23</v>
      </c>
      <c r="G32" s="7">
        <v>0.25</v>
      </c>
      <c r="H32" s="7">
        <f t="shared" si="0"/>
        <v>1.48</v>
      </c>
      <c r="I32" s="8" t="s">
        <v>75</v>
      </c>
    </row>
    <row r="33" spans="3:9" s="1" customFormat="1" ht="17.7" customHeight="1" x14ac:dyDescent="0.2">
      <c r="C33" s="6" t="s">
        <v>65</v>
      </c>
      <c r="D33" s="6" t="s">
        <v>29</v>
      </c>
      <c r="E33" s="6" t="s">
        <v>14</v>
      </c>
      <c r="F33" s="7">
        <v>6.84</v>
      </c>
      <c r="G33" s="7">
        <v>1.36</v>
      </c>
      <c r="H33" s="7">
        <f t="shared" si="0"/>
        <v>8.1999999999999993</v>
      </c>
      <c r="I33" s="8" t="s">
        <v>76</v>
      </c>
    </row>
    <row r="34" spans="3:9" s="1" customFormat="1" ht="17.7" customHeight="1" x14ac:dyDescent="0.2">
      <c r="C34" s="6" t="s">
        <v>77</v>
      </c>
      <c r="D34" s="6" t="s">
        <v>39</v>
      </c>
      <c r="E34" s="6" t="s">
        <v>64</v>
      </c>
      <c r="F34" s="7">
        <v>427.46</v>
      </c>
      <c r="G34" s="7">
        <v>85.49</v>
      </c>
      <c r="H34" s="7">
        <f t="shared" si="0"/>
        <v>512.94999999999993</v>
      </c>
      <c r="I34" s="8" t="s">
        <v>78</v>
      </c>
    </row>
    <row r="35" spans="3:9" s="1" customFormat="1" ht="17.7" customHeight="1" x14ac:dyDescent="0.25">
      <c r="C35" s="10"/>
      <c r="D35" s="10"/>
      <c r="E35" s="11" t="s">
        <v>79</v>
      </c>
      <c r="F35" s="12">
        <f>SUM(F5:F34)</f>
        <v>5140.5599999999995</v>
      </c>
      <c r="G35" s="12">
        <f>SUM(G5:G34)</f>
        <v>403.78000000000009</v>
      </c>
      <c r="H35" s="12">
        <f>SUM(H5:H34)</f>
        <v>5544.3399999999992</v>
      </c>
      <c r="I35" s="10"/>
    </row>
    <row r="36" spans="3:9" x14ac:dyDescent="0.25">
      <c r="D36" s="13"/>
      <c r="E36" s="13"/>
      <c r="F36" s="14"/>
      <c r="G36" s="14"/>
      <c r="H36" s="13"/>
      <c r="I36" s="13"/>
    </row>
  </sheetData>
  <mergeCells count="1">
    <mergeCell ref="B2:E2"/>
  </mergeCells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2025-06-19T07:29:51Z</dcterms:created>
  <dcterms:modified xsi:type="dcterms:W3CDTF">2025-06-19T07:32:06Z</dcterms:modified>
</cp:coreProperties>
</file>