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Payments to Suppliers)\2025\01 - April\"/>
    </mc:Choice>
  </mc:AlternateContent>
  <xr:revisionPtr revIDLastSave="0" documentId="8_{58C2FCD0-042C-482F-8885-FD98A4FABC56}" xr6:coauthVersionLast="47" xr6:coauthVersionMax="47" xr10:uidLastSave="{00000000-0000-0000-0000-000000000000}"/>
  <bookViews>
    <workbookView xWindow="-36" yWindow="0" windowWidth="13020" windowHeight="12336" xr2:uid="{1F27615D-AB27-4560-A1E2-745EAB720B13}"/>
  </bookViews>
  <sheets>
    <sheet name="Final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22" i="1" l="1"/>
  <c r="G468" i="1"/>
  <c r="G455" i="1"/>
  <c r="G413" i="1"/>
  <c r="G381" i="1"/>
  <c r="G370" i="1"/>
  <c r="G230" i="1"/>
  <c r="G144" i="1"/>
  <c r="G119" i="1"/>
  <c r="G71" i="1"/>
  <c r="G524" i="1" s="1"/>
</calcChain>
</file>

<file path=xl/sharedStrings.xml><?xml version="1.0" encoding="utf-8"?>
<sst xmlns="http://schemas.openxmlformats.org/spreadsheetml/2006/main" count="1981" uniqueCount="365">
  <si>
    <t>Payments made to external suppliers of £250 and over (incl VAT) for April 2025</t>
  </si>
  <si>
    <t>Corp Estates &amp; Development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</si>
  <si>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</si>
  <si>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</si>
  <si>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</si>
  <si>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</si>
  <si>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</si>
  <si>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</si>
  <si>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</si>
  <si>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A R Cook &amp; Son (Plant Hire) Ltd</t>
  </si>
  <si>
    <t>Planned Maintenance</t>
  </si>
  <si>
    <t>Premises-Related Expenditure</t>
  </si>
  <si>
    <t>Revenue</t>
  </si>
  <si>
    <t>Absolute Security Locksmiths</t>
  </si>
  <si>
    <t>Equipment/Furniture - New</t>
  </si>
  <si>
    <t>Supplies And Services</t>
  </si>
  <si>
    <t>Andrew Goddard Associates Ltd</t>
  </si>
  <si>
    <t>Misc Contract Payments</t>
  </si>
  <si>
    <t>Capital</t>
  </si>
  <si>
    <t>Ashe Alarms Limited</t>
  </si>
  <si>
    <t>Bldings/Plant-Repairs Mtce Etc</t>
  </si>
  <si>
    <t>Ben Helliwell Electrical Contractors Ltd</t>
  </si>
  <si>
    <t>British Gas Lite</t>
  </si>
  <si>
    <t>Electricity</t>
  </si>
  <si>
    <t>Broadwater Technologies Ltd</t>
  </si>
  <si>
    <t>Carverhaggard Ltd</t>
  </si>
  <si>
    <t>Professional Advice &amp; Fees</t>
  </si>
  <si>
    <t>C-Elect Associates Ltd</t>
  </si>
  <si>
    <t>Commercial Services Kent Ltd</t>
  </si>
  <si>
    <t>Transport - External Hire</t>
  </si>
  <si>
    <t>Transport Related Expenditure</t>
  </si>
  <si>
    <t>Dover District Council</t>
  </si>
  <si>
    <t>E J Holmes &amp; Sons Ltd</t>
  </si>
  <si>
    <t>Materials</t>
  </si>
  <si>
    <t>Ecotricity</t>
  </si>
  <si>
    <t>Edf Energy</t>
  </si>
  <si>
    <t>Environment Agency</t>
  </si>
  <si>
    <t>Rent</t>
  </si>
  <si>
    <t>Fire And Security Consultancy Ltd</t>
  </si>
  <si>
    <t>Fisher German Llp</t>
  </si>
  <si>
    <t>Folkestone Festivals</t>
  </si>
  <si>
    <t>Artistes Fees</t>
  </si>
  <si>
    <t>Gartec Limited</t>
  </si>
  <si>
    <t>George Miller Ltd</t>
  </si>
  <si>
    <t>Harmer &amp; Sons Grounds Maintenance Ltd</t>
  </si>
  <si>
    <t>Ipm Electrical</t>
  </si>
  <si>
    <t>Kent County Council (Kcs)</t>
  </si>
  <si>
    <t>Gas</t>
  </si>
  <si>
    <t>Mark Hanton Studio</t>
  </si>
  <si>
    <t>Marsh Groundworks Uk Ltd</t>
  </si>
  <si>
    <t>Shingle Clearance &amp; Buoys</t>
  </si>
  <si>
    <t>Structural Maintenance</t>
  </si>
  <si>
    <t>Mb Facilities Limited</t>
  </si>
  <si>
    <t>Mc Truck &amp; Bus Ltd</t>
  </si>
  <si>
    <t>Mtce/Service/Repairs-External</t>
  </si>
  <si>
    <t>Mike Nisbet Development Consulting Ltd</t>
  </si>
  <si>
    <t>Moores Turf And Topsoil Ltd</t>
  </si>
  <si>
    <t>Npower Ltd</t>
  </si>
  <si>
    <t>Otterpool Llp</t>
  </si>
  <si>
    <t>Misc. Loan Payments</t>
  </si>
  <si>
    <t>Accountancy</t>
  </si>
  <si>
    <t>01/04/2025</t>
  </si>
  <si>
    <t>Share Capital</t>
  </si>
  <si>
    <t>Poyntell Ltd</t>
  </si>
  <si>
    <t>Cyclical Maintenance</t>
  </si>
  <si>
    <t>Royal Institute of Chartered Surveyors</t>
  </si>
  <si>
    <t>Subs to Profressional Bodies</t>
  </si>
  <si>
    <t>Employees</t>
  </si>
  <si>
    <t>Royd Powell</t>
  </si>
  <si>
    <t>Scottish Power</t>
  </si>
  <si>
    <t>Shield Industrial Doors</t>
  </si>
  <si>
    <t xml:space="preserve">Smith Woolley </t>
  </si>
  <si>
    <t>Miscellaneous Expenditure</t>
  </si>
  <si>
    <t>25/04/2025</t>
  </si>
  <si>
    <t>Streetmaster (South Wales) Ltd</t>
  </si>
  <si>
    <t>Donated Seats &amp; Plaques</t>
  </si>
  <si>
    <t>Tunbridge Wells Borough Council</t>
  </si>
  <si>
    <t>Veolia Es (Uk) Ltd - Use This Account</t>
  </si>
  <si>
    <t>Contract-Dry Recyclables</t>
  </si>
  <si>
    <t>Third Party Payments</t>
  </si>
  <si>
    <t>Vivid Resourcing</t>
  </si>
  <si>
    <t>Temporary Staff Costs</t>
  </si>
  <si>
    <t>Walker Construction(Uk) Ltd.</t>
  </si>
  <si>
    <t>Wallgate Ltd</t>
  </si>
  <si>
    <t>Wilks Head &amp; Eve</t>
  </si>
  <si>
    <t>Yu Energy Retail Ltd</t>
  </si>
  <si>
    <t>Governance &amp; Finance</t>
  </si>
  <si>
    <t>Access Paysuite Ltd</t>
  </si>
  <si>
    <t>Ict Contracted Services</t>
  </si>
  <si>
    <t>Adm Computer Services Ltd T/A Adm Computing</t>
  </si>
  <si>
    <t>Advanced Business Solutions</t>
  </si>
  <si>
    <t>Computer Equipment-New</t>
  </si>
  <si>
    <t>Arlingclose Ltd</t>
  </si>
  <si>
    <t>British Telecommunications Plc</t>
  </si>
  <si>
    <t>Telephones</t>
  </si>
  <si>
    <t>Canon (Uk) Limited</t>
  </si>
  <si>
    <t>Printing Materials Etc.</t>
  </si>
  <si>
    <t>Canterbury City Council</t>
  </si>
  <si>
    <t>Misc Grants &amp; Contributions</t>
  </si>
  <si>
    <t>Cdw Limited</t>
  </si>
  <si>
    <t>Civica  Uk Ltd</t>
  </si>
  <si>
    <t>Datalink Ebs</t>
  </si>
  <si>
    <t>Bank Charges</t>
  </si>
  <si>
    <t>24/04/2025</t>
  </si>
  <si>
    <t>Dell Corporation Ltd</t>
  </si>
  <si>
    <t>Eden Brown Synergy</t>
  </si>
  <si>
    <t>Ee Limited</t>
  </si>
  <si>
    <t>Mobile Telephones</t>
  </si>
  <si>
    <t>Esri (Uk) Ltd</t>
  </si>
  <si>
    <t>Grant Thornton Uk Llp</t>
  </si>
  <si>
    <t>External Audit Fees</t>
  </si>
  <si>
    <t>Howett Thorpe Recruitment Consultants Ltd</t>
  </si>
  <si>
    <t>Icap</t>
  </si>
  <si>
    <t>Insight Direct (Uk) Ltd</t>
  </si>
  <si>
    <t>Kcc</t>
  </si>
  <si>
    <t>Pensions Back Funding</t>
  </si>
  <si>
    <t>Kent Gurkha Company Limited</t>
  </si>
  <si>
    <t>Building Cleaning Contract</t>
  </si>
  <si>
    <t>Natwest</t>
  </si>
  <si>
    <t>17/04/2025</t>
  </si>
  <si>
    <t>Nec Software Solutions Uk Ltd</t>
  </si>
  <si>
    <t>Paygate Solutions Ltd</t>
  </si>
  <si>
    <t>Psl Print Management Ltd</t>
  </si>
  <si>
    <t>Postages</t>
  </si>
  <si>
    <t xml:space="preserve">Pwlb </t>
  </si>
  <si>
    <t>Royal Mail</t>
  </si>
  <si>
    <t>Royal Mail Group Plc</t>
  </si>
  <si>
    <t>Telefonica Uk Limited</t>
  </si>
  <si>
    <t>Virtual Effect Ltd</t>
  </si>
  <si>
    <t>Gov Law &amp; Democracy</t>
  </si>
  <si>
    <t>Aecom Limited</t>
  </si>
  <si>
    <t>Bevan Brittan</t>
  </si>
  <si>
    <t>This data has been redacted</t>
  </si>
  <si>
    <t>Civica Election Services Ltd</t>
  </si>
  <si>
    <t>Election Expenses Recoverable</t>
  </si>
  <si>
    <t>Democracy Counts</t>
  </si>
  <si>
    <t>Comp Equip/Software-Mtce Etc</t>
  </si>
  <si>
    <t>Hythe Methodist Church Finance Board</t>
  </si>
  <si>
    <t>Mills &amp; Reeve Llp</t>
  </si>
  <si>
    <t>Online Ergonomics Ltd</t>
  </si>
  <si>
    <t>Palmarsh Village Hall</t>
  </si>
  <si>
    <t>Recruitment Solutions (Folkestone) Limited</t>
  </si>
  <si>
    <t>Canvass</t>
  </si>
  <si>
    <t>Vantage Vehicles Limited(Folkestone Vehicles)</t>
  </si>
  <si>
    <t>Housing</t>
  </si>
  <si>
    <t>A W Construction Services  Ltd</t>
  </si>
  <si>
    <t>Anaya Assets Ltd</t>
  </si>
  <si>
    <t>Private Sector Offer</t>
  </si>
  <si>
    <t>Arun Estate Agencies Ltd</t>
  </si>
  <si>
    <t>Prevention Fund</t>
  </si>
  <si>
    <t>Ascendit Lifts Limited</t>
  </si>
  <si>
    <t>C J Management</t>
  </si>
  <si>
    <t>Cavitech Uk Ltd</t>
  </si>
  <si>
    <t>Heating Loans</t>
  </si>
  <si>
    <t>Charles Lucas Property Management Ltd</t>
  </si>
  <si>
    <t>Daytrad Ltd</t>
  </si>
  <si>
    <t xml:space="preserve">Europa Properties </t>
  </si>
  <si>
    <t>Evermech Services Limited</t>
  </si>
  <si>
    <t>F.B Design &amp; Renovation Ltd</t>
  </si>
  <si>
    <t>Folly Yard Real Estate Ltd</t>
  </si>
  <si>
    <t>Galliford Design &amp; Build</t>
  </si>
  <si>
    <t>Gran Canaria Hotel</t>
  </si>
  <si>
    <t>Bed &amp; Breakfast Accommodation</t>
  </si>
  <si>
    <t>Higher Elevation Mobility Lift Specialists</t>
  </si>
  <si>
    <t>Kent Capital Partners Limited</t>
  </si>
  <si>
    <t>Kent County Council</t>
  </si>
  <si>
    <t>Less Homeless Ltd</t>
  </si>
  <si>
    <t>Mdc Diamond Removals</t>
  </si>
  <si>
    <t>Mountfair Ltd T/A The Southcliff Hotel</t>
  </si>
  <si>
    <t>Ogi Properties Limited</t>
  </si>
  <si>
    <t>Overton Jmarc Property Investment Ltd</t>
  </si>
  <si>
    <t>Painting Spaces Kent Ltd</t>
  </si>
  <si>
    <t>Paramount Independent Property Services Llp</t>
  </si>
  <si>
    <t>Self Contained Nightly Lets</t>
  </si>
  <si>
    <t>Remland Carpets</t>
  </si>
  <si>
    <t>Chartered institute of Building</t>
  </si>
  <si>
    <t>Subs to Professional Bodies</t>
  </si>
  <si>
    <t>Sec Procurement Ltd</t>
  </si>
  <si>
    <t>Misc Training Expenses</t>
  </si>
  <si>
    <t>Serveco</t>
  </si>
  <si>
    <t>Shelter Training</t>
  </si>
  <si>
    <t>Stretton &amp; Lang Builders Ltd</t>
  </si>
  <si>
    <t>Misc Grants &amp; Contributions360.00</t>
  </si>
  <si>
    <t>Town &amp; Country Housing</t>
  </si>
  <si>
    <t>Shepway Home Enablement Serv</t>
  </si>
  <si>
    <t>Westward Ho Hotel Limited</t>
  </si>
  <si>
    <t>Willow Tree Home Solutions Ltd</t>
  </si>
  <si>
    <t>Housing Revenue Account</t>
  </si>
  <si>
    <t>A &amp; D Contractors South East Ltd</t>
  </si>
  <si>
    <t>Affinity Water Limited</t>
  </si>
  <si>
    <t>Water Services</t>
  </si>
  <si>
    <t>Aj Mobility Ltd T/A Ajm Healthcare</t>
  </si>
  <si>
    <t>Allied Specialists Ltd</t>
  </si>
  <si>
    <t>Resp Reps Non Ppp</t>
  </si>
  <si>
    <t>Aran Insulation Ltd</t>
  </si>
  <si>
    <t>Architectural Decorators Ltd</t>
  </si>
  <si>
    <t xml:space="preserve">Ashford Borough Council </t>
  </si>
  <si>
    <t>Miscellaneous Subscriptions</t>
  </si>
  <si>
    <t>Aw Construction Services Ltd</t>
  </si>
  <si>
    <t>Bell Group Ltd</t>
  </si>
  <si>
    <t>Hra R&amp;M-Int &amp; Ext Decs</t>
  </si>
  <si>
    <t>Hra Acquisitions</t>
  </si>
  <si>
    <t>Hra New Build</t>
  </si>
  <si>
    <t xml:space="preserve">Bevan Brittan </t>
  </si>
  <si>
    <t>07/04/2025</t>
  </si>
  <si>
    <t>British Gas Trading Ltd</t>
  </si>
  <si>
    <t>Door Entries/Security</t>
  </si>
  <si>
    <t>Capel Groundworks Limited</t>
  </si>
  <si>
    <t>Channel Cars Folkestone Ltd</t>
  </si>
  <si>
    <t>Cleanscapes Limited</t>
  </si>
  <si>
    <t>Dd Pfh</t>
  </si>
  <si>
    <t>Hra R &amp; M - All Areas</t>
  </si>
  <si>
    <t>Dds (International) Ltd</t>
  </si>
  <si>
    <t>Fire Alarms Upgrade/Renewals</t>
  </si>
  <si>
    <t>Fire Saftey - Fra</t>
  </si>
  <si>
    <t>Dover Deal &amp; District Citizens Advice Bureau</t>
  </si>
  <si>
    <t>Citizens Advice Bureau</t>
  </si>
  <si>
    <t>Drain &amp; Sewage Pumping Systems Services Ltd</t>
  </si>
  <si>
    <t>Gas Advisory Services Ltd</t>
  </si>
  <si>
    <t>Technical Consultant Services</t>
  </si>
  <si>
    <t>Green Box Recycling Kent</t>
  </si>
  <si>
    <t>Green Gnomes Ltd</t>
  </si>
  <si>
    <t>Harrison Clark Rickersby Solicitors</t>
  </si>
  <si>
    <t>Herrington Consulting Limited</t>
  </si>
  <si>
    <t>Hmcts Centra</t>
  </si>
  <si>
    <t>Court Costs</t>
  </si>
  <si>
    <t>14/04/2025</t>
  </si>
  <si>
    <t>23/04/2025</t>
  </si>
  <si>
    <t>Lloyd Bore</t>
  </si>
  <si>
    <t>M&amp;J Group Construction &amp; Roofing Ltd</t>
  </si>
  <si>
    <t>Maintel Europe Ltd</t>
  </si>
  <si>
    <t>Mears Ltd</t>
  </si>
  <si>
    <t>Afgan/Ukraine Resettmnt Scheme</t>
  </si>
  <si>
    <t>Communal</t>
  </si>
  <si>
    <t>Premises Insurances</t>
  </si>
  <si>
    <t>Price Per Property</t>
  </si>
  <si>
    <t>Metroline Security Limited</t>
  </si>
  <si>
    <t>Lighting Protection</t>
  </si>
  <si>
    <t>Mill Farm Meadow Hawkinge Kent Mgt Co Ltd</t>
  </si>
  <si>
    <t>Northern Housing Consortium Ltd</t>
  </si>
  <si>
    <t>Nrt Building Services Group Ltd</t>
  </si>
  <si>
    <t>S &amp; M Eicr Testing</t>
  </si>
  <si>
    <t>Pa Group Uk Ltd</t>
  </si>
  <si>
    <t>Rhrw Ltd T/A Heritage Consulting Chartered Su</t>
  </si>
  <si>
    <t>Southern Water Services Ltd</t>
  </si>
  <si>
    <t>Swale Heating Limited</t>
  </si>
  <si>
    <t>The Design Collective (London) Ltd</t>
  </si>
  <si>
    <t>S &amp; M Comercial Gas</t>
  </si>
  <si>
    <t>Thistle Insurance Services</t>
  </si>
  <si>
    <t>Misc Insurances(Excl Premises)</t>
  </si>
  <si>
    <t>Triple S Lift Services Ltd</t>
  </si>
  <si>
    <t>S &amp; M Passenger Lifts</t>
  </si>
  <si>
    <t>Tunstall Healthcare (Uk) Ltd</t>
  </si>
  <si>
    <t>Equip/Furn-Hire Repair Mtce</t>
  </si>
  <si>
    <t>Urban Environments Ltd</t>
  </si>
  <si>
    <t>Legionella</t>
  </si>
  <si>
    <t>Wilson &amp; Partners Llp</t>
  </si>
  <si>
    <t>Zendrill Limited</t>
  </si>
  <si>
    <t>Leadership Support</t>
  </si>
  <si>
    <t>Allen Lane Ltd</t>
  </si>
  <si>
    <t xml:space="preserve">Kent County Council </t>
  </si>
  <si>
    <t>Clt Contingency</t>
  </si>
  <si>
    <t xml:space="preserve">Lga </t>
  </si>
  <si>
    <t>Local Gov Assoc Subscription</t>
  </si>
  <si>
    <t>South East Employers</t>
  </si>
  <si>
    <t>Se Employer Org Subscription</t>
  </si>
  <si>
    <t>People &amp; Customer Servs</t>
  </si>
  <si>
    <t>Akon Security Services Limited</t>
  </si>
  <si>
    <t>Alpha Parking Ltd</t>
  </si>
  <si>
    <t>Amazon</t>
  </si>
  <si>
    <t>Bywater Training Limited</t>
  </si>
  <si>
    <t>Criminal Records Bureau Fees</t>
  </si>
  <si>
    <t>District Councils Network</t>
  </si>
  <si>
    <t>Hmrc</t>
  </si>
  <si>
    <t>Innovate Healthcare Management Ltd</t>
  </si>
  <si>
    <t>Staff Health Care</t>
  </si>
  <si>
    <t>Jjg Consultancy &amp; Executive Coaching Svs Ltd</t>
  </si>
  <si>
    <t>Land Registry Fees</t>
  </si>
  <si>
    <t>Kps Office Supplies Ltd</t>
  </si>
  <si>
    <t xml:space="preserve">Reward Gateway </t>
  </si>
  <si>
    <t>Employee Benefit Scheme</t>
  </si>
  <si>
    <t>10/04/2025</t>
  </si>
  <si>
    <t>Tusker Direct</t>
  </si>
  <si>
    <t>16/04/2025</t>
  </si>
  <si>
    <t>W J Farrier &amp; Son Ltd</t>
  </si>
  <si>
    <t>Public Health Act Burials Exp</t>
  </si>
  <si>
    <t>Place &amp; Growth</t>
  </si>
  <si>
    <t>Consumables</t>
  </si>
  <si>
    <t>Agwood</t>
  </si>
  <si>
    <t>Mtce/Service/Repairs - Parts</t>
  </si>
  <si>
    <t>Allstar Business Solutions Ltd</t>
  </si>
  <si>
    <t>Petrol &amp; Oil</t>
  </si>
  <si>
    <t>Arco Limited</t>
  </si>
  <si>
    <t>Clothing &amp; Uniforms</t>
  </si>
  <si>
    <t>B J Cesspool Services</t>
  </si>
  <si>
    <t>Cesspool Emptying Charges</t>
  </si>
  <si>
    <t>Bourne Amenity Ltd</t>
  </si>
  <si>
    <t>Provision Of Skips</t>
  </si>
  <si>
    <t>Certas Energy Uk Ltd</t>
  </si>
  <si>
    <t>Cheriton Motor House</t>
  </si>
  <si>
    <t>Chunks Rubbish Removal Ltd</t>
  </si>
  <si>
    <t>Commercial Services Trading Ltd</t>
  </si>
  <si>
    <t>Licences</t>
  </si>
  <si>
    <t>Digital Urban Ltd</t>
  </si>
  <si>
    <t>Edenred</t>
  </si>
  <si>
    <t>Fgs Agri Ltd</t>
  </si>
  <si>
    <t>Fladgate Llp</t>
  </si>
  <si>
    <t>Fleet (Line Markers) Ltd</t>
  </si>
  <si>
    <t>Form And Matter Limited</t>
  </si>
  <si>
    <t>Gm Arb Training</t>
  </si>
  <si>
    <t>Groundsman Tools And Supplies Llp</t>
  </si>
  <si>
    <t>Hr Go (Kent) Limited</t>
  </si>
  <si>
    <t>Institute Of Cemetery &amp; Crematorium Managemen</t>
  </si>
  <si>
    <t>Lister Wilder Limited</t>
  </si>
  <si>
    <t>Norris Tyres</t>
  </si>
  <si>
    <t>Phs Group Plc</t>
  </si>
  <si>
    <t>Pitbitz Limited T/A Gazeboshop</t>
  </si>
  <si>
    <t>Pjc Consultancy</t>
  </si>
  <si>
    <t>Rob Fletcher Training &amp; Assessment Ltd</t>
  </si>
  <si>
    <t>Seapoint Canoe Centre</t>
  </si>
  <si>
    <t>Sixis Technology Ltd</t>
  </si>
  <si>
    <t>Structures Lab Limited</t>
  </si>
  <si>
    <t>Wills Garage</t>
  </si>
  <si>
    <t>Planning</t>
  </si>
  <si>
    <t>Arboricultural Association</t>
  </si>
  <si>
    <t>Portalplan Quest Ltd</t>
  </si>
  <si>
    <t>Plan Application Fees</t>
  </si>
  <si>
    <t>Income</t>
  </si>
  <si>
    <t>The Royal Town Planning Institute</t>
  </si>
  <si>
    <t>Verna Earth Solutions Ltd</t>
  </si>
  <si>
    <t>Reg &amp; Community Services</t>
  </si>
  <si>
    <t>Age Uk Hythe &amp; Lyminge &amp; Ashford</t>
  </si>
  <si>
    <t>Anywhere Care Limited</t>
  </si>
  <si>
    <t>Bdi Securities Uk Ltd</t>
  </si>
  <si>
    <t>Securicor Cash In Transit</t>
  </si>
  <si>
    <t>Chiptech International Limited</t>
  </si>
  <si>
    <t>Creative Folkestone</t>
  </si>
  <si>
    <t>Quarterhouse Programming Grant</t>
  </si>
  <si>
    <t>Contract - Waste/Recyc/Cleans</t>
  </si>
  <si>
    <t>Fairways Garage Ltd</t>
  </si>
  <si>
    <t>Flowbird Smart City Uk Ltd</t>
  </si>
  <si>
    <t>Folkestone Cleaning Services Ltd</t>
  </si>
  <si>
    <t>Global Payments</t>
  </si>
  <si>
    <t>Credit Card Charges/Commission</t>
  </si>
  <si>
    <t>Hi Way Services Ltd</t>
  </si>
  <si>
    <t>Street&amp;C P Lining Maintenance</t>
  </si>
  <si>
    <t>Health And Wellbeing</t>
  </si>
  <si>
    <t>Kent Fire And Rescue Service</t>
  </si>
  <si>
    <t>Emergency Centre Expenses</t>
  </si>
  <si>
    <t>Marston (Holdings) Limited</t>
  </si>
  <si>
    <t>Contract-Parking Enforce Mgmt</t>
  </si>
  <si>
    <t>Mcc-Patrol</t>
  </si>
  <si>
    <t>Adjudication Service</t>
  </si>
  <si>
    <t>Modaxo Traffic Management Uk Ltd</t>
  </si>
  <si>
    <t>Computer Software - New</t>
  </si>
  <si>
    <t>Signway Supplies Ltd</t>
  </si>
  <si>
    <t>Stockwell Safety Ltd</t>
  </si>
  <si>
    <t xml:space="preserve">Strange Cargo  </t>
  </si>
  <si>
    <t>The Sports Trust</t>
  </si>
  <si>
    <t>Community Partnerships</t>
  </si>
  <si>
    <t xml:space="preserve">Till Soultions </t>
  </si>
  <si>
    <t>Parking Charges</t>
  </si>
  <si>
    <t>Utility Support Services Ltd</t>
  </si>
  <si>
    <t>Walker Graphics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</si>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</sst>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 x14ac:knownFonts="1"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b/>
      <sz val="12"/>
      <color rgb="FF000000"/>
      <name val="Arial"/>
      <family val="2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000000"/>
      <name val="Arial"/>
      <family val="2"/>
    </font>
    <font>
      <sz val="9"/>
      <color rgb="FF333333"/>
      <name val="Arial"/>
    </font>
    <font>
      <b/>
      <sz val="10"/>
      <color rgb="FF000000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49" fontId="4" fillId="2" borderId="4" xfId="0" applyNumberFormat="1" applyFont="1" applyFill="1" applyBorder="1" applyAlignment="1">
      <alignment horizontal="left" vertical="center"/>
    </xf>
    <xf numFmtId="49" fontId="5" fillId="3" borderId="4" xfId="0" applyNumberFormat="1" applyFont="1" applyFill="1" applyBorder="1" applyAlignment="1">
      <alignment horizontal="left" vertical="center"/>
    </xf>
    <xf numFmtId="164" fontId="5" fillId="3" borderId="4" xfId="0" applyNumberFormat="1" applyFont="1" applyFill="1" applyBorder="1" applyAlignment="1">
      <alignment horizontal="left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left" vertical="center"/>
    </xf>
    <xf numFmtId="164" fontId="1" fillId="2" borderId="4" xfId="0" applyNumberFormat="1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right" vertical="center"/>
    </xf>
    <xf numFmtId="4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6" fillId="0" borderId="4" xfId="0" applyNumberFormat="1" applyFont="1" applyBorder="1" applyAlignment="1">
      <alignment horizontal="left"/>
    </xf>
    <xf numFmtId="49" fontId="1" fillId="0" borderId="4" xfId="0" applyNumberFormat="1" applyFont="1" applyBorder="1" applyAlignment="1">
      <alignment horizontal="left"/>
    </xf>
    <xf numFmtId="0" fontId="1" fillId="0" borderId="4" xfId="0" applyFont="1" applyBorder="1" applyAlignment="1">
      <alignment horizontal="right"/>
    </xf>
    <xf numFmtId="4" fontId="1" fillId="0" borderId="4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left" vertical="center"/>
    </xf>
    <xf numFmtId="164" fontId="1" fillId="0" borderId="4" xfId="0" applyNumberFormat="1" applyFont="1" applyBorder="1" applyAlignment="1">
      <alignment horizontal="left" vertical="center"/>
    </xf>
    <xf numFmtId="1" fontId="1" fillId="0" borderId="4" xfId="0" applyNumberFormat="1" applyFont="1" applyBorder="1" applyAlignment="1">
      <alignment horizontal="right" vertical="center"/>
    </xf>
    <xf numFmtId="4" fontId="1" fillId="0" borderId="4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8" fillId="2" borderId="4" xfId="0" applyFont="1" applyFill="1" applyBorder="1" applyAlignment="1">
      <alignment horizontal="left" vertical="center"/>
    </xf>
    <xf numFmtId="164" fontId="8" fillId="2" borderId="4" xfId="0" applyNumberFormat="1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right" vertical="center"/>
    </xf>
    <xf numFmtId="4" fontId="8" fillId="2" borderId="4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164" fontId="8" fillId="2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horizontal="right" vertical="center"/>
    </xf>
    <xf numFmtId="4" fontId="8" fillId="2" borderId="0" xfId="0" applyNumberFormat="1" applyFont="1" applyFill="1" applyAlignment="1">
      <alignment horizontal="right" vertical="center"/>
    </xf>
    <xf numFmtId="0" fontId="9" fillId="2" borderId="5" xfId="0" applyFont="1" applyFill="1" applyBorder="1" applyAlignment="1">
      <alignment horizontal="left"/>
    </xf>
    <xf numFmtId="4" fontId="8" fillId="2" borderId="5" xfId="0" applyNumberFormat="1" applyFont="1" applyFill="1" applyBorder="1" applyAlignment="1">
      <alignment horizontal="right" vertic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051D3-CE6C-42AF-989D-A90986B103B9}">
  <dimension ref="B1:H524"/>
  <sheetViews>
    <sheetView tabSelected="1" view="pageBreakPreview" zoomScale="60" zoomScaleNormal="100" workbookViewId="0">
      <selection activeCell="B15" sqref="B15"/>
    </sheetView>
  </sheetViews>
  <sheetFormatPr defaultRowHeight="13.2" x14ac:dyDescent="0.25"/>
  <cols>
    <col min="1" max="1" width="2.44140625" customWidth="1"/>
    <col min="2" max="2" width="40.33203125" customWidth="1"/>
    <col min="3" max="3" width="30.33203125" customWidth="1"/>
    <col min="4" max="4" width="26.5546875" customWidth="1"/>
    <col min="5" max="5" width="11.5546875" style="37" bestFit="1" customWidth="1"/>
    <col min="6" max="6" width="15.109375" customWidth="1"/>
    <col min="7" max="7" width="14.5546875" customWidth="1"/>
    <col min="8" max="8" width="9.109375" customWidth="1"/>
  </cols>
  <sheetData>
    <row r="1" spans="2:8" s="1" customFormat="1" ht="29.25" customHeight="1" x14ac:dyDescent="0.2">
      <c r="E1" s="2"/>
    </row>
    <row r="2" spans="2:8" s="1" customFormat="1" ht="15.9" customHeight="1" x14ac:dyDescent="0.3">
      <c r="B2" s="3" t="s">
        <v>0</v>
      </c>
      <c r="C2" s="4"/>
      <c r="D2" s="5"/>
      <c r="E2" s="2"/>
    </row>
    <row r="3" spans="2:8" s="1" customFormat="1" ht="24.9" customHeight="1" x14ac:dyDescent="0.2">
      <c r="E3" s="2"/>
    </row>
    <row r="4" spans="2:8" s="1" customFormat="1" ht="15.9" customHeight="1" x14ac:dyDescent="0.2">
      <c r="B4" s="6" t="s">
        <v>1</v>
      </c>
      <c r="E4" s="2"/>
    </row>
    <row r="5" spans="2:8" s="1" customFormat="1" ht="19.2" customHeight="1" x14ac:dyDescent="0.2">
      <c r="E5" s="2"/>
    </row>
    <row r="6" spans="2:8" s="1" customFormat="1" ht="27.15" customHeight="1" x14ac:dyDescent="0.2">
      <c r="B6" s="7" t="s">
        <v>2</v>
      </c>
      <c r="C6" s="7" t="s">
        <v>3</v>
      </c>
      <c r="D6" s="7" t="s">
        <v>4</v>
      </c>
      <c r="E6" s="8" t="s">
        <v>5</v>
      </c>
      <c r="F6" s="7" t="s">
        <v>6</v>
      </c>
      <c r="G6" s="7" t="s">
        <v>7</v>
      </c>
      <c r="H6" s="9" t="s">
        <v>8</v>
      </c>
    </row>
    <row r="7" spans="2:8" s="1" customFormat="1" ht="15.6" customHeight="1" x14ac:dyDescent="0.2">
      <c r="B7" s="10" t="s">
        <v>9</v>
      </c>
      <c r="C7" s="10" t="s">
        <v>10</v>
      </c>
      <c r="D7" s="10" t="s">
        <v>11</v>
      </c>
      <c r="E7" s="11">
        <v>45750</v>
      </c>
      <c r="F7" s="12">
        <v>546595</v>
      </c>
      <c r="G7" s="13">
        <v>47400</v>
      </c>
      <c r="H7" s="14" t="s">
        <v>12</v>
      </c>
    </row>
    <row r="8" spans="2:8" s="1" customFormat="1" ht="15.6" customHeight="1" x14ac:dyDescent="0.2">
      <c r="B8" s="10" t="s">
        <v>13</v>
      </c>
      <c r="C8" s="10" t="s">
        <v>14</v>
      </c>
      <c r="D8" s="10" t="s">
        <v>15</v>
      </c>
      <c r="E8" s="11">
        <v>45750</v>
      </c>
      <c r="F8" s="12">
        <v>546635</v>
      </c>
      <c r="G8" s="13">
        <v>634.80999999999995</v>
      </c>
      <c r="H8" s="14" t="s">
        <v>12</v>
      </c>
    </row>
    <row r="9" spans="2:8" s="1" customFormat="1" ht="15.6" customHeight="1" x14ac:dyDescent="0.2">
      <c r="B9" s="10" t="s">
        <v>16</v>
      </c>
      <c r="C9" s="10" t="s">
        <v>17</v>
      </c>
      <c r="D9" s="10" t="s">
        <v>11</v>
      </c>
      <c r="E9" s="11">
        <v>45750</v>
      </c>
      <c r="F9" s="12">
        <v>546608</v>
      </c>
      <c r="G9" s="13">
        <v>600</v>
      </c>
      <c r="H9" s="14" t="s">
        <v>18</v>
      </c>
    </row>
    <row r="10" spans="2:8" s="1" customFormat="1" ht="15.6" customHeight="1" x14ac:dyDescent="0.2">
      <c r="B10" s="10" t="s">
        <v>19</v>
      </c>
      <c r="C10" s="10" t="s">
        <v>20</v>
      </c>
      <c r="D10" s="10" t="s">
        <v>11</v>
      </c>
      <c r="E10" s="11">
        <v>45776</v>
      </c>
      <c r="F10" s="12">
        <v>547529</v>
      </c>
      <c r="G10" s="13">
        <v>334.8</v>
      </c>
      <c r="H10" s="14" t="s">
        <v>12</v>
      </c>
    </row>
    <row r="11" spans="2:8" s="1" customFormat="1" ht="15.6" customHeight="1" x14ac:dyDescent="0.2">
      <c r="B11" s="10" t="s">
        <v>21</v>
      </c>
      <c r="C11" s="10" t="s">
        <v>20</v>
      </c>
      <c r="D11" s="10" t="s">
        <v>11</v>
      </c>
      <c r="E11" s="11">
        <v>45757</v>
      </c>
      <c r="F11" s="12">
        <v>547074</v>
      </c>
      <c r="G11" s="13">
        <v>690.19</v>
      </c>
      <c r="H11" s="14" t="s">
        <v>12</v>
      </c>
    </row>
    <row r="12" spans="2:8" s="1" customFormat="1" ht="15.6" customHeight="1" x14ac:dyDescent="0.2">
      <c r="B12" s="10" t="s">
        <v>22</v>
      </c>
      <c r="C12" s="10" t="s">
        <v>23</v>
      </c>
      <c r="D12" s="10" t="s">
        <v>11</v>
      </c>
      <c r="E12" s="11">
        <v>45776</v>
      </c>
      <c r="F12" s="12">
        <v>547865</v>
      </c>
      <c r="G12" s="13">
        <v>280.47000000000003</v>
      </c>
      <c r="H12" s="14" t="s">
        <v>12</v>
      </c>
    </row>
    <row r="13" spans="2:8" s="1" customFormat="1" ht="15.6" customHeight="1" x14ac:dyDescent="0.2">
      <c r="B13" s="10" t="s">
        <v>24</v>
      </c>
      <c r="C13" s="10" t="s">
        <v>20</v>
      </c>
      <c r="D13" s="10" t="s">
        <v>11</v>
      </c>
      <c r="E13" s="11">
        <v>45750</v>
      </c>
      <c r="F13" s="12">
        <v>546620</v>
      </c>
      <c r="G13" s="13">
        <v>1735.74</v>
      </c>
      <c r="H13" s="14" t="s">
        <v>12</v>
      </c>
    </row>
    <row r="14" spans="2:8" s="1" customFormat="1" ht="15.6" customHeight="1" x14ac:dyDescent="0.2">
      <c r="B14" s="10" t="s">
        <v>25</v>
      </c>
      <c r="C14" s="10" t="s">
        <v>26</v>
      </c>
      <c r="D14" s="10" t="s">
        <v>15</v>
      </c>
      <c r="E14" s="11">
        <v>45750</v>
      </c>
      <c r="F14" s="12">
        <v>546671</v>
      </c>
      <c r="G14" s="13">
        <v>1800</v>
      </c>
      <c r="H14" s="14" t="s">
        <v>12</v>
      </c>
    </row>
    <row r="15" spans="2:8" s="1" customFormat="1" ht="15.6" customHeight="1" x14ac:dyDescent="0.2">
      <c r="B15" s="10" t="s">
        <v>27</v>
      </c>
      <c r="C15" s="10" t="s">
        <v>20</v>
      </c>
      <c r="D15" s="10" t="s">
        <v>11</v>
      </c>
      <c r="E15" s="11">
        <v>45764</v>
      </c>
      <c r="F15" s="12">
        <v>547371</v>
      </c>
      <c r="G15" s="13">
        <v>1027.79</v>
      </c>
      <c r="H15" s="14" t="s">
        <v>12</v>
      </c>
    </row>
    <row r="16" spans="2:8" s="1" customFormat="1" ht="15.6" customHeight="1" x14ac:dyDescent="0.2">
      <c r="B16" s="10" t="s">
        <v>28</v>
      </c>
      <c r="C16" s="10" t="s">
        <v>29</v>
      </c>
      <c r="D16" s="10" t="s">
        <v>30</v>
      </c>
      <c r="E16" s="11">
        <v>45764</v>
      </c>
      <c r="F16" s="12">
        <v>546673</v>
      </c>
      <c r="G16" s="13">
        <v>392.98</v>
      </c>
      <c r="H16" s="14" t="s">
        <v>12</v>
      </c>
    </row>
    <row r="17" spans="2:8" s="1" customFormat="1" ht="15.6" customHeight="1" x14ac:dyDescent="0.2">
      <c r="B17" s="10" t="s">
        <v>31</v>
      </c>
      <c r="C17" s="10" t="s">
        <v>17</v>
      </c>
      <c r="D17" s="10" t="s">
        <v>11</v>
      </c>
      <c r="E17" s="11">
        <v>45750</v>
      </c>
      <c r="F17" s="12">
        <v>546739</v>
      </c>
      <c r="G17" s="13">
        <v>2586</v>
      </c>
      <c r="H17" s="14" t="s">
        <v>18</v>
      </c>
    </row>
    <row r="18" spans="2:8" s="1" customFormat="1" ht="15.6" customHeight="1" x14ac:dyDescent="0.2">
      <c r="B18" s="10" t="s">
        <v>32</v>
      </c>
      <c r="C18" s="10" t="s">
        <v>33</v>
      </c>
      <c r="D18" s="10" t="s">
        <v>15</v>
      </c>
      <c r="E18" s="11">
        <v>45769</v>
      </c>
      <c r="F18" s="12">
        <v>546971</v>
      </c>
      <c r="G18" s="13">
        <v>2772</v>
      </c>
      <c r="H18" s="14" t="s">
        <v>18</v>
      </c>
    </row>
    <row r="19" spans="2:8" s="1" customFormat="1" ht="15.6" customHeight="1" x14ac:dyDescent="0.2">
      <c r="B19" s="10" t="s">
        <v>34</v>
      </c>
      <c r="C19" s="10" t="s">
        <v>23</v>
      </c>
      <c r="D19" s="10" t="s">
        <v>11</v>
      </c>
      <c r="E19" s="11">
        <v>45755</v>
      </c>
      <c r="F19" s="12">
        <v>545657</v>
      </c>
      <c r="G19" s="13">
        <v>466.32</v>
      </c>
      <c r="H19" s="14" t="s">
        <v>12</v>
      </c>
    </row>
    <row r="20" spans="2:8" s="1" customFormat="1" ht="15.6" customHeight="1" x14ac:dyDescent="0.2">
      <c r="B20" s="10" t="s">
        <v>35</v>
      </c>
      <c r="C20" s="10" t="s">
        <v>23</v>
      </c>
      <c r="D20" s="10" t="s">
        <v>11</v>
      </c>
      <c r="E20" s="11">
        <v>45755</v>
      </c>
      <c r="F20" s="12">
        <v>543275</v>
      </c>
      <c r="G20" s="13">
        <v>484.68</v>
      </c>
      <c r="H20" s="14" t="s">
        <v>12</v>
      </c>
    </row>
    <row r="21" spans="2:8" s="1" customFormat="1" ht="15.6" customHeight="1" x14ac:dyDescent="0.2">
      <c r="B21" s="10" t="s">
        <v>36</v>
      </c>
      <c r="C21" s="10" t="s">
        <v>37</v>
      </c>
      <c r="D21" s="10" t="s">
        <v>11</v>
      </c>
      <c r="E21" s="11">
        <v>45750</v>
      </c>
      <c r="F21" s="12">
        <v>545714</v>
      </c>
      <c r="G21" s="13">
        <v>3750</v>
      </c>
      <c r="H21" s="14" t="s">
        <v>12</v>
      </c>
    </row>
    <row r="22" spans="2:8" s="1" customFormat="1" ht="15.6" customHeight="1" x14ac:dyDescent="0.2">
      <c r="B22" s="10" t="s">
        <v>36</v>
      </c>
      <c r="C22" s="10" t="s">
        <v>37</v>
      </c>
      <c r="D22" s="10" t="s">
        <v>11</v>
      </c>
      <c r="E22" s="11">
        <v>45750</v>
      </c>
      <c r="F22" s="12">
        <v>545715</v>
      </c>
      <c r="G22" s="13">
        <v>1200</v>
      </c>
      <c r="H22" s="14" t="s">
        <v>12</v>
      </c>
    </row>
    <row r="23" spans="2:8" s="1" customFormat="1" ht="15.6" customHeight="1" x14ac:dyDescent="0.2">
      <c r="B23" s="10" t="s">
        <v>38</v>
      </c>
      <c r="C23" s="10" t="s">
        <v>20</v>
      </c>
      <c r="D23" s="10" t="s">
        <v>11</v>
      </c>
      <c r="E23" s="11">
        <v>45750</v>
      </c>
      <c r="F23" s="12">
        <v>546603</v>
      </c>
      <c r="G23" s="13">
        <v>616.20000000000005</v>
      </c>
      <c r="H23" s="14" t="s">
        <v>12</v>
      </c>
    </row>
    <row r="24" spans="2:8" s="1" customFormat="1" ht="15.6" customHeight="1" x14ac:dyDescent="0.2">
      <c r="B24" s="10" t="s">
        <v>39</v>
      </c>
      <c r="C24" s="10" t="s">
        <v>26</v>
      </c>
      <c r="D24" s="10" t="s">
        <v>15</v>
      </c>
      <c r="E24" s="11">
        <v>45750</v>
      </c>
      <c r="F24" s="12">
        <v>546604</v>
      </c>
      <c r="G24" s="13">
        <v>1500</v>
      </c>
      <c r="H24" s="14" t="s">
        <v>12</v>
      </c>
    </row>
    <row r="25" spans="2:8" s="1" customFormat="1" ht="15.6" customHeight="1" x14ac:dyDescent="0.2">
      <c r="B25" s="10" t="s">
        <v>40</v>
      </c>
      <c r="C25" s="10" t="s">
        <v>41</v>
      </c>
      <c r="D25" s="10" t="s">
        <v>15</v>
      </c>
      <c r="E25" s="11">
        <v>45764</v>
      </c>
      <c r="F25" s="12">
        <v>547541</v>
      </c>
      <c r="G25" s="13">
        <v>4000</v>
      </c>
      <c r="H25" s="14" t="s">
        <v>12</v>
      </c>
    </row>
    <row r="26" spans="2:8" s="1" customFormat="1" ht="15.6" customHeight="1" x14ac:dyDescent="0.2">
      <c r="B26" s="10" t="s">
        <v>42</v>
      </c>
      <c r="C26" s="10" t="s">
        <v>20</v>
      </c>
      <c r="D26" s="10" t="s">
        <v>11</v>
      </c>
      <c r="E26" s="11">
        <v>45776</v>
      </c>
      <c r="F26" s="12">
        <v>547831</v>
      </c>
      <c r="G26" s="13">
        <v>592.79999999999995</v>
      </c>
      <c r="H26" s="14" t="s">
        <v>12</v>
      </c>
    </row>
    <row r="27" spans="2:8" s="1" customFormat="1" ht="15.6" customHeight="1" x14ac:dyDescent="0.2">
      <c r="B27" s="10" t="s">
        <v>43</v>
      </c>
      <c r="C27" s="10" t="s">
        <v>20</v>
      </c>
      <c r="D27" s="10" t="s">
        <v>11</v>
      </c>
      <c r="E27" s="11">
        <v>45757</v>
      </c>
      <c r="F27" s="12">
        <v>547104</v>
      </c>
      <c r="G27" s="13">
        <v>468</v>
      </c>
      <c r="H27" s="14" t="s">
        <v>12</v>
      </c>
    </row>
    <row r="28" spans="2:8" s="1" customFormat="1" ht="15.6" customHeight="1" x14ac:dyDescent="0.2">
      <c r="B28" s="10" t="s">
        <v>44</v>
      </c>
      <c r="C28" s="10" t="s">
        <v>20</v>
      </c>
      <c r="D28" s="10" t="s">
        <v>11</v>
      </c>
      <c r="E28" s="11">
        <v>45776</v>
      </c>
      <c r="F28" s="12">
        <v>547662</v>
      </c>
      <c r="G28" s="13">
        <v>11460</v>
      </c>
      <c r="H28" s="14" t="s">
        <v>12</v>
      </c>
    </row>
    <row r="29" spans="2:8" s="1" customFormat="1" ht="15.6" customHeight="1" x14ac:dyDescent="0.2">
      <c r="B29" s="10" t="s">
        <v>44</v>
      </c>
      <c r="C29" s="10" t="s">
        <v>17</v>
      </c>
      <c r="D29" s="10" t="s">
        <v>11</v>
      </c>
      <c r="E29" s="11">
        <v>45769</v>
      </c>
      <c r="F29" s="12">
        <v>547615</v>
      </c>
      <c r="G29" s="13">
        <v>12538.2</v>
      </c>
      <c r="H29" s="14" t="s">
        <v>18</v>
      </c>
    </row>
    <row r="30" spans="2:8" s="1" customFormat="1" ht="15.6" customHeight="1" x14ac:dyDescent="0.2">
      <c r="B30" s="10" t="s">
        <v>45</v>
      </c>
      <c r="C30" s="10" t="s">
        <v>20</v>
      </c>
      <c r="D30" s="10" t="s">
        <v>11</v>
      </c>
      <c r="E30" s="11">
        <v>45755</v>
      </c>
      <c r="F30" s="12">
        <v>547035</v>
      </c>
      <c r="G30" s="13">
        <v>265.8</v>
      </c>
      <c r="H30" s="14" t="s">
        <v>12</v>
      </c>
    </row>
    <row r="31" spans="2:8" s="1" customFormat="1" ht="15.6" customHeight="1" x14ac:dyDescent="0.2">
      <c r="B31" s="10" t="s">
        <v>46</v>
      </c>
      <c r="C31" s="10" t="s">
        <v>23</v>
      </c>
      <c r="D31" s="10" t="s">
        <v>11</v>
      </c>
      <c r="E31" s="11">
        <v>45750</v>
      </c>
      <c r="F31" s="12">
        <v>546662</v>
      </c>
      <c r="G31" s="13">
        <v>3117.82</v>
      </c>
      <c r="H31" s="14" t="s">
        <v>12</v>
      </c>
    </row>
    <row r="32" spans="2:8" s="1" customFormat="1" ht="15.6" customHeight="1" x14ac:dyDescent="0.2">
      <c r="B32" s="10" t="s">
        <v>46</v>
      </c>
      <c r="C32" s="10" t="s">
        <v>23</v>
      </c>
      <c r="D32" s="10" t="s">
        <v>11</v>
      </c>
      <c r="E32" s="11">
        <v>45755</v>
      </c>
      <c r="F32" s="12">
        <v>547014</v>
      </c>
      <c r="G32" s="13">
        <v>2840.4</v>
      </c>
      <c r="H32" s="14" t="s">
        <v>12</v>
      </c>
    </row>
    <row r="33" spans="2:8" s="1" customFormat="1" ht="15.6" customHeight="1" x14ac:dyDescent="0.2">
      <c r="B33" s="10" t="s">
        <v>46</v>
      </c>
      <c r="C33" s="10" t="s">
        <v>23</v>
      </c>
      <c r="D33" s="10" t="s">
        <v>11</v>
      </c>
      <c r="E33" s="11">
        <v>45755</v>
      </c>
      <c r="F33" s="12">
        <v>547015</v>
      </c>
      <c r="G33" s="13">
        <v>1023.61</v>
      </c>
      <c r="H33" s="14" t="s">
        <v>12</v>
      </c>
    </row>
    <row r="34" spans="2:8" s="1" customFormat="1" ht="15.6" customHeight="1" x14ac:dyDescent="0.2">
      <c r="B34" s="10" t="s">
        <v>46</v>
      </c>
      <c r="C34" s="10" t="s">
        <v>23</v>
      </c>
      <c r="D34" s="10" t="s">
        <v>11</v>
      </c>
      <c r="E34" s="11">
        <v>45755</v>
      </c>
      <c r="F34" s="12">
        <v>547016</v>
      </c>
      <c r="G34" s="13">
        <v>2851.56</v>
      </c>
      <c r="H34" s="14" t="s">
        <v>12</v>
      </c>
    </row>
    <row r="35" spans="2:8" s="1" customFormat="1" ht="15.6" customHeight="1" x14ac:dyDescent="0.2">
      <c r="B35" s="10" t="s">
        <v>46</v>
      </c>
      <c r="C35" s="10" t="s">
        <v>23</v>
      </c>
      <c r="D35" s="10" t="s">
        <v>11</v>
      </c>
      <c r="E35" s="11">
        <v>45755</v>
      </c>
      <c r="F35" s="12">
        <v>547018</v>
      </c>
      <c r="G35" s="13">
        <v>395.04</v>
      </c>
      <c r="H35" s="14" t="s">
        <v>12</v>
      </c>
    </row>
    <row r="36" spans="2:8" s="1" customFormat="1" ht="15.6" customHeight="1" x14ac:dyDescent="0.2">
      <c r="B36" s="10" t="s">
        <v>46</v>
      </c>
      <c r="C36" s="10" t="s">
        <v>23</v>
      </c>
      <c r="D36" s="10" t="s">
        <v>11</v>
      </c>
      <c r="E36" s="11">
        <v>45755</v>
      </c>
      <c r="F36" s="12">
        <v>547020</v>
      </c>
      <c r="G36" s="13">
        <v>7342.51</v>
      </c>
      <c r="H36" s="14" t="s">
        <v>12</v>
      </c>
    </row>
    <row r="37" spans="2:8" s="1" customFormat="1" ht="15.6" customHeight="1" x14ac:dyDescent="0.2">
      <c r="B37" s="10" t="s">
        <v>46</v>
      </c>
      <c r="C37" s="10" t="s">
        <v>23</v>
      </c>
      <c r="D37" s="10" t="s">
        <v>11</v>
      </c>
      <c r="E37" s="11">
        <v>45755</v>
      </c>
      <c r="F37" s="12">
        <v>547022</v>
      </c>
      <c r="G37" s="13">
        <v>4169.7</v>
      </c>
      <c r="H37" s="14" t="s">
        <v>12</v>
      </c>
    </row>
    <row r="38" spans="2:8" s="1" customFormat="1" ht="15.6" customHeight="1" x14ac:dyDescent="0.2">
      <c r="B38" s="10" t="s">
        <v>46</v>
      </c>
      <c r="C38" s="10" t="s">
        <v>47</v>
      </c>
      <c r="D38" s="10" t="s">
        <v>11</v>
      </c>
      <c r="E38" s="11">
        <v>45750</v>
      </c>
      <c r="F38" s="12">
        <v>546663</v>
      </c>
      <c r="G38" s="13">
        <v>5320.98</v>
      </c>
      <c r="H38" s="14" t="s">
        <v>12</v>
      </c>
    </row>
    <row r="39" spans="2:8" s="1" customFormat="1" ht="15.6" customHeight="1" x14ac:dyDescent="0.2">
      <c r="B39" s="10" t="s">
        <v>46</v>
      </c>
      <c r="C39" s="10" t="s">
        <v>47</v>
      </c>
      <c r="D39" s="10" t="s">
        <v>11</v>
      </c>
      <c r="E39" s="11">
        <v>45755</v>
      </c>
      <c r="F39" s="12">
        <v>547019</v>
      </c>
      <c r="G39" s="13">
        <v>4491.78</v>
      </c>
      <c r="H39" s="14" t="s">
        <v>12</v>
      </c>
    </row>
    <row r="40" spans="2:8" s="1" customFormat="1" ht="15.6" customHeight="1" x14ac:dyDescent="0.2">
      <c r="B40" s="10" t="s">
        <v>46</v>
      </c>
      <c r="C40" s="10" t="s">
        <v>47</v>
      </c>
      <c r="D40" s="10" t="s">
        <v>11</v>
      </c>
      <c r="E40" s="11">
        <v>45755</v>
      </c>
      <c r="F40" s="12">
        <v>547021</v>
      </c>
      <c r="G40" s="13">
        <v>4359.01</v>
      </c>
      <c r="H40" s="14" t="s">
        <v>12</v>
      </c>
    </row>
    <row r="41" spans="2:8" s="1" customFormat="1" ht="15.6" customHeight="1" x14ac:dyDescent="0.2">
      <c r="B41" s="10" t="s">
        <v>48</v>
      </c>
      <c r="C41" s="10" t="s">
        <v>17</v>
      </c>
      <c r="D41" s="10" t="s">
        <v>11</v>
      </c>
      <c r="E41" s="11">
        <v>45755</v>
      </c>
      <c r="F41" s="12">
        <v>547084</v>
      </c>
      <c r="G41" s="13">
        <v>5520</v>
      </c>
      <c r="H41" s="14" t="s">
        <v>18</v>
      </c>
    </row>
    <row r="42" spans="2:8" s="1" customFormat="1" ht="15.6" customHeight="1" x14ac:dyDescent="0.2">
      <c r="B42" s="10" t="s">
        <v>49</v>
      </c>
      <c r="C42" s="10" t="s">
        <v>20</v>
      </c>
      <c r="D42" s="10" t="s">
        <v>11</v>
      </c>
      <c r="E42" s="11">
        <v>45776</v>
      </c>
      <c r="F42" s="12">
        <v>547842</v>
      </c>
      <c r="G42" s="13">
        <v>630</v>
      </c>
      <c r="H42" s="14" t="s">
        <v>12</v>
      </c>
    </row>
    <row r="43" spans="2:8" s="1" customFormat="1" ht="15.6" customHeight="1" x14ac:dyDescent="0.2">
      <c r="B43" s="10" t="s">
        <v>49</v>
      </c>
      <c r="C43" s="10" t="s">
        <v>20</v>
      </c>
      <c r="D43" s="10" t="s">
        <v>11</v>
      </c>
      <c r="E43" s="11">
        <v>45776</v>
      </c>
      <c r="F43" s="12">
        <v>547843</v>
      </c>
      <c r="G43" s="13">
        <v>360</v>
      </c>
      <c r="H43" s="14" t="s">
        <v>12</v>
      </c>
    </row>
    <row r="44" spans="2:8" s="1" customFormat="1" ht="15.6" customHeight="1" x14ac:dyDescent="0.2">
      <c r="B44" s="10" t="s">
        <v>49</v>
      </c>
      <c r="C44" s="10" t="s">
        <v>50</v>
      </c>
      <c r="D44" s="10" t="s">
        <v>11</v>
      </c>
      <c r="E44" s="11">
        <v>45750</v>
      </c>
      <c r="F44" s="12">
        <v>546478</v>
      </c>
      <c r="G44" s="13">
        <v>1308</v>
      </c>
      <c r="H44" s="14" t="s">
        <v>12</v>
      </c>
    </row>
    <row r="45" spans="2:8" s="1" customFormat="1" ht="15.6" customHeight="1" x14ac:dyDescent="0.2">
      <c r="B45" s="10" t="s">
        <v>49</v>
      </c>
      <c r="C45" s="10" t="s">
        <v>51</v>
      </c>
      <c r="D45" s="10" t="s">
        <v>11</v>
      </c>
      <c r="E45" s="11">
        <v>45776</v>
      </c>
      <c r="F45" s="12">
        <v>547841</v>
      </c>
      <c r="G45" s="13">
        <v>882</v>
      </c>
      <c r="H45" s="14" t="s">
        <v>12</v>
      </c>
    </row>
    <row r="46" spans="2:8" s="1" customFormat="1" ht="15.6" customHeight="1" x14ac:dyDescent="0.2">
      <c r="B46" s="10" t="s">
        <v>52</v>
      </c>
      <c r="C46" s="10" t="s">
        <v>20</v>
      </c>
      <c r="D46" s="10" t="s">
        <v>11</v>
      </c>
      <c r="E46" s="11">
        <v>45755</v>
      </c>
      <c r="F46" s="12">
        <v>547012</v>
      </c>
      <c r="G46" s="13">
        <v>1467.41</v>
      </c>
      <c r="H46" s="14" t="s">
        <v>12</v>
      </c>
    </row>
    <row r="47" spans="2:8" s="1" customFormat="1" ht="15.6" customHeight="1" x14ac:dyDescent="0.2">
      <c r="B47" s="10" t="s">
        <v>53</v>
      </c>
      <c r="C47" s="10" t="s">
        <v>54</v>
      </c>
      <c r="D47" s="10" t="s">
        <v>30</v>
      </c>
      <c r="E47" s="11">
        <v>45750</v>
      </c>
      <c r="F47" s="12">
        <v>546742</v>
      </c>
      <c r="G47" s="13">
        <v>410.04</v>
      </c>
      <c r="H47" s="14" t="s">
        <v>12</v>
      </c>
    </row>
    <row r="48" spans="2:8" s="1" customFormat="1" ht="15.6" customHeight="1" x14ac:dyDescent="0.2">
      <c r="B48" s="10" t="s">
        <v>55</v>
      </c>
      <c r="C48" s="10" t="s">
        <v>26</v>
      </c>
      <c r="D48" s="10" t="s">
        <v>15</v>
      </c>
      <c r="E48" s="11">
        <v>45771</v>
      </c>
      <c r="F48" s="12">
        <v>545446</v>
      </c>
      <c r="G48" s="13">
        <v>21000</v>
      </c>
      <c r="H48" s="14" t="s">
        <v>12</v>
      </c>
    </row>
    <row r="49" spans="2:8" s="1" customFormat="1" ht="15.6" customHeight="1" x14ac:dyDescent="0.2">
      <c r="B49" s="10" t="s">
        <v>55</v>
      </c>
      <c r="C49" s="10" t="s">
        <v>26</v>
      </c>
      <c r="D49" s="10" t="s">
        <v>15</v>
      </c>
      <c r="E49" s="11">
        <v>45771</v>
      </c>
      <c r="F49" s="12">
        <v>547042</v>
      </c>
      <c r="G49" s="13">
        <v>21000</v>
      </c>
      <c r="H49" s="14" t="s">
        <v>12</v>
      </c>
    </row>
    <row r="50" spans="2:8" s="1" customFormat="1" ht="15.6" customHeight="1" x14ac:dyDescent="0.2">
      <c r="B50" s="10" t="s">
        <v>56</v>
      </c>
      <c r="C50" s="10" t="s">
        <v>20</v>
      </c>
      <c r="D50" s="10" t="s">
        <v>11</v>
      </c>
      <c r="E50" s="11">
        <v>45776</v>
      </c>
      <c r="F50" s="12">
        <v>547659</v>
      </c>
      <c r="G50" s="13">
        <v>1680</v>
      </c>
      <c r="H50" s="14" t="s">
        <v>12</v>
      </c>
    </row>
    <row r="51" spans="2:8" s="1" customFormat="1" ht="15.6" customHeight="1" x14ac:dyDescent="0.2">
      <c r="B51" s="10" t="s">
        <v>57</v>
      </c>
      <c r="C51" s="10" t="s">
        <v>23</v>
      </c>
      <c r="D51" s="10" t="s">
        <v>11</v>
      </c>
      <c r="E51" s="11">
        <v>45778</v>
      </c>
      <c r="F51" s="12">
        <v>546661</v>
      </c>
      <c r="G51" s="13">
        <v>2347.6999999999998</v>
      </c>
      <c r="H51" s="14" t="s">
        <v>12</v>
      </c>
    </row>
    <row r="52" spans="2:8" s="1" customFormat="1" ht="15.6" customHeight="1" x14ac:dyDescent="0.25">
      <c r="B52" s="15" t="s">
        <v>58</v>
      </c>
      <c r="C52" s="16" t="s">
        <v>59</v>
      </c>
      <c r="D52" s="16" t="s">
        <v>60</v>
      </c>
      <c r="E52" s="16" t="s">
        <v>61</v>
      </c>
      <c r="F52" s="17">
        <v>34242</v>
      </c>
      <c r="G52" s="18">
        <v>313956</v>
      </c>
      <c r="H52" s="19" t="s">
        <v>18</v>
      </c>
    </row>
    <row r="53" spans="2:8" s="1" customFormat="1" ht="15.6" customHeight="1" x14ac:dyDescent="0.25">
      <c r="B53" s="15" t="s">
        <v>58</v>
      </c>
      <c r="C53" s="16" t="s">
        <v>62</v>
      </c>
      <c r="D53" s="16" t="s">
        <v>60</v>
      </c>
      <c r="E53" s="16" t="s">
        <v>61</v>
      </c>
      <c r="F53" s="17">
        <v>34242</v>
      </c>
      <c r="G53" s="18">
        <v>6044</v>
      </c>
      <c r="H53" s="19" t="s">
        <v>18</v>
      </c>
    </row>
    <row r="54" spans="2:8" s="1" customFormat="1" ht="15.6" customHeight="1" x14ac:dyDescent="0.2">
      <c r="B54" s="20" t="s">
        <v>63</v>
      </c>
      <c r="C54" s="20" t="s">
        <v>64</v>
      </c>
      <c r="D54" s="20" t="s">
        <v>11</v>
      </c>
      <c r="E54" s="21">
        <v>45750</v>
      </c>
      <c r="F54" s="22">
        <v>546466</v>
      </c>
      <c r="G54" s="23">
        <v>972</v>
      </c>
      <c r="H54" s="24" t="s">
        <v>12</v>
      </c>
    </row>
    <row r="55" spans="2:8" s="1" customFormat="1" ht="15.6" customHeight="1" x14ac:dyDescent="0.2">
      <c r="B55" s="20" t="s">
        <v>65</v>
      </c>
      <c r="C55" s="20" t="s">
        <v>66</v>
      </c>
      <c r="D55" s="20" t="s">
        <v>67</v>
      </c>
      <c r="E55" s="21">
        <v>45777</v>
      </c>
      <c r="F55" s="22">
        <v>34261</v>
      </c>
      <c r="G55" s="23">
        <v>558</v>
      </c>
      <c r="H55" s="24" t="s">
        <v>12</v>
      </c>
    </row>
    <row r="56" spans="2:8" s="1" customFormat="1" ht="15.6" customHeight="1" x14ac:dyDescent="0.2">
      <c r="B56" s="20" t="s">
        <v>68</v>
      </c>
      <c r="C56" s="20" t="s">
        <v>20</v>
      </c>
      <c r="D56" s="20" t="s">
        <v>11</v>
      </c>
      <c r="E56" s="21">
        <v>45757</v>
      </c>
      <c r="F56" s="22">
        <v>547075</v>
      </c>
      <c r="G56" s="23">
        <v>520</v>
      </c>
      <c r="H56" s="24" t="s">
        <v>12</v>
      </c>
    </row>
    <row r="57" spans="2:8" s="1" customFormat="1" ht="15.6" customHeight="1" x14ac:dyDescent="0.2">
      <c r="B57" s="20" t="s">
        <v>69</v>
      </c>
      <c r="C57" s="20" t="s">
        <v>23</v>
      </c>
      <c r="D57" s="20" t="s">
        <v>11</v>
      </c>
      <c r="E57" s="21">
        <v>45755</v>
      </c>
      <c r="F57" s="22">
        <v>547025</v>
      </c>
      <c r="G57" s="23">
        <v>388.13</v>
      </c>
      <c r="H57" s="24" t="s">
        <v>12</v>
      </c>
    </row>
    <row r="58" spans="2:8" s="1" customFormat="1" ht="15.6" customHeight="1" x14ac:dyDescent="0.2">
      <c r="B58" s="20" t="s">
        <v>69</v>
      </c>
      <c r="C58" s="20" t="s">
        <v>23</v>
      </c>
      <c r="D58" s="20" t="s">
        <v>11</v>
      </c>
      <c r="E58" s="21">
        <v>45755</v>
      </c>
      <c r="F58" s="22">
        <v>547026</v>
      </c>
      <c r="G58" s="23">
        <v>275.23</v>
      </c>
      <c r="H58" s="24" t="s">
        <v>12</v>
      </c>
    </row>
    <row r="59" spans="2:8" s="1" customFormat="1" ht="15.6" customHeight="1" x14ac:dyDescent="0.2">
      <c r="B59" s="20" t="s">
        <v>70</v>
      </c>
      <c r="C59" s="20" t="s">
        <v>20</v>
      </c>
      <c r="D59" s="20" t="s">
        <v>11</v>
      </c>
      <c r="E59" s="21">
        <v>45757</v>
      </c>
      <c r="F59" s="22">
        <v>547260</v>
      </c>
      <c r="G59" s="23">
        <v>375</v>
      </c>
      <c r="H59" s="24" t="s">
        <v>12</v>
      </c>
    </row>
    <row r="60" spans="2:8" s="1" customFormat="1" ht="15.6" customHeight="1" x14ac:dyDescent="0.25">
      <c r="B60" s="15" t="s">
        <v>71</v>
      </c>
      <c r="C60" s="16" t="s">
        <v>72</v>
      </c>
      <c r="D60" s="16" t="s">
        <v>15</v>
      </c>
      <c r="E60" s="16" t="s">
        <v>73</v>
      </c>
      <c r="F60" s="17">
        <v>34327</v>
      </c>
      <c r="G60" s="18">
        <v>4757.5</v>
      </c>
      <c r="H60" s="19" t="s">
        <v>12</v>
      </c>
    </row>
    <row r="61" spans="2:8" s="1" customFormat="1" ht="15.6" customHeight="1" x14ac:dyDescent="0.2">
      <c r="B61" s="20" t="s">
        <v>74</v>
      </c>
      <c r="C61" s="20" t="s">
        <v>75</v>
      </c>
      <c r="D61" s="20" t="s">
        <v>15</v>
      </c>
      <c r="E61" s="21">
        <v>45776</v>
      </c>
      <c r="F61" s="22">
        <v>547885</v>
      </c>
      <c r="G61" s="23">
        <v>11070</v>
      </c>
      <c r="H61" s="24" t="s">
        <v>12</v>
      </c>
    </row>
    <row r="62" spans="2:8" s="1" customFormat="1" ht="15.6" customHeight="1" x14ac:dyDescent="0.2">
      <c r="B62" s="10" t="s">
        <v>76</v>
      </c>
      <c r="C62" s="10" t="s">
        <v>26</v>
      </c>
      <c r="D62" s="10" t="s">
        <v>15</v>
      </c>
      <c r="E62" s="11">
        <v>45750</v>
      </c>
      <c r="F62" s="12">
        <v>546602</v>
      </c>
      <c r="G62" s="13">
        <v>7631.4</v>
      </c>
      <c r="H62" s="14" t="s">
        <v>12</v>
      </c>
    </row>
    <row r="63" spans="2:8" s="1" customFormat="1" ht="15.6" customHeight="1" x14ac:dyDescent="0.2">
      <c r="B63" s="10" t="s">
        <v>77</v>
      </c>
      <c r="C63" s="10" t="s">
        <v>78</v>
      </c>
      <c r="D63" s="10" t="s">
        <v>79</v>
      </c>
      <c r="E63" s="11">
        <v>45755</v>
      </c>
      <c r="F63" s="12">
        <v>547109</v>
      </c>
      <c r="G63" s="13">
        <v>850.66</v>
      </c>
      <c r="H63" s="14" t="s">
        <v>12</v>
      </c>
    </row>
    <row r="64" spans="2:8" s="1" customFormat="1" ht="15.6" customHeight="1" x14ac:dyDescent="0.2">
      <c r="B64" s="10" t="s">
        <v>80</v>
      </c>
      <c r="C64" s="10" t="s">
        <v>81</v>
      </c>
      <c r="D64" s="10" t="s">
        <v>67</v>
      </c>
      <c r="E64" s="11">
        <v>45757</v>
      </c>
      <c r="F64" s="12">
        <v>546841</v>
      </c>
      <c r="G64" s="13">
        <v>1440</v>
      </c>
      <c r="H64" s="14" t="s">
        <v>12</v>
      </c>
    </row>
    <row r="65" spans="2:8" s="1" customFormat="1" ht="15.6" customHeight="1" x14ac:dyDescent="0.2">
      <c r="B65" s="10" t="s">
        <v>80</v>
      </c>
      <c r="C65" s="10" t="s">
        <v>81</v>
      </c>
      <c r="D65" s="10" t="s">
        <v>67</v>
      </c>
      <c r="E65" s="11">
        <v>45757</v>
      </c>
      <c r="F65" s="12">
        <v>546843</v>
      </c>
      <c r="G65" s="13">
        <v>1943.22</v>
      </c>
      <c r="H65" s="14" t="s">
        <v>12</v>
      </c>
    </row>
    <row r="66" spans="2:8" s="1" customFormat="1" ht="15.6" customHeight="1" x14ac:dyDescent="0.2">
      <c r="B66" s="10" t="s">
        <v>82</v>
      </c>
      <c r="C66" s="10" t="s">
        <v>17</v>
      </c>
      <c r="D66" s="10" t="s">
        <v>11</v>
      </c>
      <c r="E66" s="11">
        <v>45755</v>
      </c>
      <c r="F66" s="12">
        <v>547121</v>
      </c>
      <c r="G66" s="13">
        <v>33662.400000000001</v>
      </c>
      <c r="H66" s="14" t="s">
        <v>18</v>
      </c>
    </row>
    <row r="67" spans="2:8" s="1" customFormat="1" ht="15.6" customHeight="1" x14ac:dyDescent="0.2">
      <c r="B67" s="10" t="s">
        <v>83</v>
      </c>
      <c r="C67" s="10" t="s">
        <v>20</v>
      </c>
      <c r="D67" s="10" t="s">
        <v>11</v>
      </c>
      <c r="E67" s="11">
        <v>45764</v>
      </c>
      <c r="F67" s="12">
        <v>547302</v>
      </c>
      <c r="G67" s="13">
        <v>348.5</v>
      </c>
      <c r="H67" s="14" t="s">
        <v>12</v>
      </c>
    </row>
    <row r="68" spans="2:8" s="25" customFormat="1" ht="20.85" customHeight="1" x14ac:dyDescent="0.2">
      <c r="B68" s="10" t="s">
        <v>84</v>
      </c>
      <c r="C68" s="10" t="s">
        <v>26</v>
      </c>
      <c r="D68" s="10" t="s">
        <v>15</v>
      </c>
      <c r="E68" s="11">
        <v>45764</v>
      </c>
      <c r="F68" s="12">
        <v>547387</v>
      </c>
      <c r="G68" s="13">
        <v>3000</v>
      </c>
      <c r="H68" s="14" t="s">
        <v>12</v>
      </c>
    </row>
    <row r="69" spans="2:8" s="25" customFormat="1" ht="20.85" customHeight="1" x14ac:dyDescent="0.2">
      <c r="B69" s="10" t="s">
        <v>85</v>
      </c>
      <c r="C69" s="10" t="s">
        <v>23</v>
      </c>
      <c r="D69" s="10" t="s">
        <v>11</v>
      </c>
      <c r="E69" s="11">
        <v>45750</v>
      </c>
      <c r="F69" s="12">
        <v>546763</v>
      </c>
      <c r="G69" s="13">
        <v>407.85</v>
      </c>
      <c r="H69" s="14" t="s">
        <v>12</v>
      </c>
    </row>
    <row r="70" spans="2:8" s="25" customFormat="1" ht="20.85" customHeight="1" x14ac:dyDescent="0.2">
      <c r="B70" s="10" t="s">
        <v>85</v>
      </c>
      <c r="C70" s="10" t="s">
        <v>23</v>
      </c>
      <c r="D70" s="10" t="s">
        <v>11</v>
      </c>
      <c r="E70" s="11">
        <v>45750</v>
      </c>
      <c r="F70" s="12">
        <v>546851</v>
      </c>
      <c r="G70" s="13">
        <v>625.9</v>
      </c>
      <c r="H70" s="14" t="s">
        <v>12</v>
      </c>
    </row>
    <row r="71" spans="2:8" s="1" customFormat="1" ht="14.85" customHeight="1" x14ac:dyDescent="0.2">
      <c r="B71" s="26"/>
      <c r="C71" s="26"/>
      <c r="D71" s="26"/>
      <c r="E71" s="27"/>
      <c r="F71" s="28"/>
      <c r="G71" s="29">
        <f>SUM(G7:G70)</f>
        <v>578940.13</v>
      </c>
      <c r="H71" s="28"/>
    </row>
    <row r="72" spans="2:8" s="1" customFormat="1" ht="24.9" customHeight="1" x14ac:dyDescent="0.2">
      <c r="E72" s="2"/>
    </row>
    <row r="73" spans="2:8" s="1" customFormat="1" ht="15.9" customHeight="1" x14ac:dyDescent="0.2">
      <c r="B73" s="6" t="s">
        <v>86</v>
      </c>
      <c r="E73" s="2"/>
    </row>
    <row r="74" spans="2:8" s="1" customFormat="1" ht="19.2" customHeight="1" x14ac:dyDescent="0.2">
      <c r="E74" s="2"/>
    </row>
    <row r="75" spans="2:8" s="1" customFormat="1" ht="27.15" customHeight="1" x14ac:dyDescent="0.2">
      <c r="B75" s="7" t="s">
        <v>2</v>
      </c>
      <c r="C75" s="7" t="s">
        <v>3</v>
      </c>
      <c r="D75" s="7" t="s">
        <v>4</v>
      </c>
      <c r="E75" s="8" t="s">
        <v>5</v>
      </c>
      <c r="F75" s="7" t="s">
        <v>6</v>
      </c>
      <c r="G75" s="7" t="s">
        <v>7</v>
      </c>
      <c r="H75" s="9" t="s">
        <v>8</v>
      </c>
    </row>
    <row r="76" spans="2:8" s="1" customFormat="1" ht="15.6" customHeight="1" x14ac:dyDescent="0.2">
      <c r="B76" s="10" t="s">
        <v>87</v>
      </c>
      <c r="C76" s="10" t="s">
        <v>88</v>
      </c>
      <c r="D76" s="10" t="s">
        <v>15</v>
      </c>
      <c r="E76" s="11">
        <v>45762</v>
      </c>
      <c r="F76" s="12">
        <v>547379</v>
      </c>
      <c r="G76" s="13">
        <v>29642.05</v>
      </c>
      <c r="H76" s="14" t="s">
        <v>12</v>
      </c>
    </row>
    <row r="77" spans="2:8" s="1" customFormat="1" ht="15.6" customHeight="1" x14ac:dyDescent="0.2">
      <c r="B77" s="10" t="s">
        <v>89</v>
      </c>
      <c r="C77" s="10" t="s">
        <v>88</v>
      </c>
      <c r="D77" s="10" t="s">
        <v>15</v>
      </c>
      <c r="E77" s="11">
        <v>45769</v>
      </c>
      <c r="F77" s="12">
        <v>547497</v>
      </c>
      <c r="G77" s="13">
        <v>1058.4000000000001</v>
      </c>
      <c r="H77" s="14" t="s">
        <v>12</v>
      </c>
    </row>
    <row r="78" spans="2:8" s="1" customFormat="1" ht="15.6" customHeight="1" x14ac:dyDescent="0.2">
      <c r="B78" s="10" t="s">
        <v>90</v>
      </c>
      <c r="C78" s="10" t="s">
        <v>91</v>
      </c>
      <c r="D78" s="10" t="s">
        <v>15</v>
      </c>
      <c r="E78" s="11">
        <v>45755</v>
      </c>
      <c r="F78" s="12">
        <v>546953</v>
      </c>
      <c r="G78" s="13">
        <v>8820</v>
      </c>
      <c r="H78" s="14" t="s">
        <v>18</v>
      </c>
    </row>
    <row r="79" spans="2:8" s="1" customFormat="1" ht="15.6" customHeight="1" x14ac:dyDescent="0.2">
      <c r="B79" s="10" t="s">
        <v>92</v>
      </c>
      <c r="C79" s="10" t="s">
        <v>26</v>
      </c>
      <c r="D79" s="10" t="s">
        <v>15</v>
      </c>
      <c r="E79" s="11">
        <v>45750</v>
      </c>
      <c r="F79" s="12">
        <v>546824</v>
      </c>
      <c r="G79" s="13">
        <v>16500</v>
      </c>
      <c r="H79" s="14" t="s">
        <v>12</v>
      </c>
    </row>
    <row r="80" spans="2:8" s="1" customFormat="1" ht="15.6" customHeight="1" x14ac:dyDescent="0.2">
      <c r="B80" s="10" t="s">
        <v>93</v>
      </c>
      <c r="C80" s="10" t="s">
        <v>94</v>
      </c>
      <c r="D80" s="10" t="s">
        <v>15</v>
      </c>
      <c r="E80" s="11">
        <v>45750</v>
      </c>
      <c r="F80" s="12">
        <v>546777</v>
      </c>
      <c r="G80" s="13">
        <v>45.6</v>
      </c>
      <c r="H80" s="14" t="s">
        <v>12</v>
      </c>
    </row>
    <row r="81" spans="2:8" s="1" customFormat="1" ht="15.6" customHeight="1" x14ac:dyDescent="0.2">
      <c r="B81" s="10" t="s">
        <v>95</v>
      </c>
      <c r="C81" s="10" t="s">
        <v>96</v>
      </c>
      <c r="D81" s="10" t="s">
        <v>15</v>
      </c>
      <c r="E81" s="11">
        <v>45771</v>
      </c>
      <c r="F81" s="12">
        <v>547651</v>
      </c>
      <c r="G81" s="13">
        <v>885.6</v>
      </c>
      <c r="H81" s="14" t="s">
        <v>12</v>
      </c>
    </row>
    <row r="82" spans="2:8" s="1" customFormat="1" ht="15.6" customHeight="1" x14ac:dyDescent="0.2">
      <c r="B82" s="10" t="s">
        <v>97</v>
      </c>
      <c r="C82" s="10" t="s">
        <v>98</v>
      </c>
      <c r="D82" s="10" t="s">
        <v>15</v>
      </c>
      <c r="E82" s="11">
        <v>45755</v>
      </c>
      <c r="F82" s="12">
        <v>547116</v>
      </c>
      <c r="G82" s="13">
        <v>2000</v>
      </c>
      <c r="H82" s="14" t="s">
        <v>12</v>
      </c>
    </row>
    <row r="83" spans="2:8" s="1" customFormat="1" ht="15.6" customHeight="1" x14ac:dyDescent="0.2">
      <c r="B83" s="10" t="s">
        <v>99</v>
      </c>
      <c r="C83" s="10" t="s">
        <v>88</v>
      </c>
      <c r="D83" s="10" t="s">
        <v>15</v>
      </c>
      <c r="E83" s="11">
        <v>45776</v>
      </c>
      <c r="F83" s="12">
        <v>547845</v>
      </c>
      <c r="G83" s="13">
        <v>1779.37</v>
      </c>
      <c r="H83" s="14" t="s">
        <v>12</v>
      </c>
    </row>
    <row r="84" spans="2:8" s="1" customFormat="1" ht="15.6" customHeight="1" x14ac:dyDescent="0.2">
      <c r="B84" s="10" t="s">
        <v>100</v>
      </c>
      <c r="C84" s="10" t="s">
        <v>88</v>
      </c>
      <c r="D84" s="10" t="s">
        <v>15</v>
      </c>
      <c r="E84" s="11">
        <v>45750</v>
      </c>
      <c r="F84" s="12">
        <v>546767</v>
      </c>
      <c r="G84" s="13">
        <v>10838.16</v>
      </c>
      <c r="H84" s="14" t="s">
        <v>12</v>
      </c>
    </row>
    <row r="85" spans="2:8" s="1" customFormat="1" ht="15.6" customHeight="1" x14ac:dyDescent="0.25">
      <c r="B85" s="15" t="s">
        <v>101</v>
      </c>
      <c r="C85" s="16" t="s">
        <v>102</v>
      </c>
      <c r="D85" s="16" t="s">
        <v>15</v>
      </c>
      <c r="E85" s="16" t="s">
        <v>103</v>
      </c>
      <c r="F85" s="17">
        <v>34326</v>
      </c>
      <c r="G85" s="18">
        <v>257.77999999999997</v>
      </c>
      <c r="H85" s="19" t="s">
        <v>12</v>
      </c>
    </row>
    <row r="86" spans="2:8" s="1" customFormat="1" ht="15.6" customHeight="1" x14ac:dyDescent="0.2">
      <c r="B86" s="20" t="s">
        <v>104</v>
      </c>
      <c r="C86" s="20" t="s">
        <v>91</v>
      </c>
      <c r="D86" s="20" t="s">
        <v>15</v>
      </c>
      <c r="E86" s="21">
        <v>45755</v>
      </c>
      <c r="F86" s="22">
        <v>546054</v>
      </c>
      <c r="G86" s="23">
        <v>11708.34</v>
      </c>
      <c r="H86" s="24" t="s">
        <v>18</v>
      </c>
    </row>
    <row r="87" spans="2:8" s="1" customFormat="1" ht="15.6" customHeight="1" x14ac:dyDescent="0.2">
      <c r="B87" s="20" t="s">
        <v>104</v>
      </c>
      <c r="C87" s="20" t="s">
        <v>91</v>
      </c>
      <c r="D87" s="20" t="s">
        <v>15</v>
      </c>
      <c r="E87" s="21">
        <v>45769</v>
      </c>
      <c r="F87" s="22">
        <v>547478</v>
      </c>
      <c r="G87" s="23">
        <v>37854</v>
      </c>
      <c r="H87" s="24" t="s">
        <v>18</v>
      </c>
    </row>
    <row r="88" spans="2:8" s="1" customFormat="1" ht="15.6" customHeight="1" x14ac:dyDescent="0.2">
      <c r="B88" s="20" t="s">
        <v>104</v>
      </c>
      <c r="C88" s="20" t="s">
        <v>88</v>
      </c>
      <c r="D88" s="20" t="s">
        <v>15</v>
      </c>
      <c r="E88" s="21">
        <v>45750</v>
      </c>
      <c r="F88" s="22">
        <v>546605</v>
      </c>
      <c r="G88" s="23">
        <v>6183.36</v>
      </c>
      <c r="H88" s="24" t="s">
        <v>12</v>
      </c>
    </row>
    <row r="89" spans="2:8" s="1" customFormat="1" ht="15.6" customHeight="1" x14ac:dyDescent="0.2">
      <c r="B89" s="20" t="s">
        <v>105</v>
      </c>
      <c r="C89" s="20" t="s">
        <v>81</v>
      </c>
      <c r="D89" s="20" t="s">
        <v>67</v>
      </c>
      <c r="E89" s="21">
        <v>45755</v>
      </c>
      <c r="F89" s="22">
        <v>547118</v>
      </c>
      <c r="G89" s="23">
        <v>1116</v>
      </c>
      <c r="H89" s="24" t="s">
        <v>12</v>
      </c>
    </row>
    <row r="90" spans="2:8" s="1" customFormat="1" ht="15.6" customHeight="1" x14ac:dyDescent="0.2">
      <c r="B90" s="20" t="s">
        <v>106</v>
      </c>
      <c r="C90" s="20" t="s">
        <v>107</v>
      </c>
      <c r="D90" s="20" t="s">
        <v>15</v>
      </c>
      <c r="E90" s="21">
        <v>45757</v>
      </c>
      <c r="F90" s="22">
        <v>547261</v>
      </c>
      <c r="G90" s="23">
        <v>84</v>
      </c>
      <c r="H90" s="24" t="s">
        <v>12</v>
      </c>
    </row>
    <row r="91" spans="2:8" s="1" customFormat="1" ht="15.6" customHeight="1" x14ac:dyDescent="0.2">
      <c r="B91" s="20" t="s">
        <v>108</v>
      </c>
      <c r="C91" s="20" t="s">
        <v>88</v>
      </c>
      <c r="D91" s="20" t="s">
        <v>15</v>
      </c>
      <c r="E91" s="21">
        <v>45755</v>
      </c>
      <c r="F91" s="22">
        <v>546963</v>
      </c>
      <c r="G91" s="23">
        <v>30876</v>
      </c>
      <c r="H91" s="24" t="s">
        <v>12</v>
      </c>
    </row>
    <row r="92" spans="2:8" s="1" customFormat="1" ht="15.6" customHeight="1" x14ac:dyDescent="0.2">
      <c r="B92" s="20" t="s">
        <v>109</v>
      </c>
      <c r="C92" s="20" t="s">
        <v>110</v>
      </c>
      <c r="D92" s="20" t="s">
        <v>15</v>
      </c>
      <c r="E92" s="21">
        <v>45764</v>
      </c>
      <c r="F92" s="22">
        <v>547050</v>
      </c>
      <c r="G92" s="23">
        <v>55128</v>
      </c>
      <c r="H92" s="24" t="s">
        <v>12</v>
      </c>
    </row>
    <row r="93" spans="2:8" s="1" customFormat="1" ht="15.6" customHeight="1" x14ac:dyDescent="0.2">
      <c r="B93" s="20" t="s">
        <v>111</v>
      </c>
      <c r="C93" s="20" t="s">
        <v>81</v>
      </c>
      <c r="D93" s="20" t="s">
        <v>67</v>
      </c>
      <c r="E93" s="21">
        <v>45750</v>
      </c>
      <c r="F93" s="22">
        <v>546609</v>
      </c>
      <c r="G93" s="23">
        <v>1680</v>
      </c>
      <c r="H93" s="24" t="s">
        <v>12</v>
      </c>
    </row>
    <row r="94" spans="2:8" s="1" customFormat="1" ht="15.6" customHeight="1" x14ac:dyDescent="0.2">
      <c r="B94" s="20" t="s">
        <v>111</v>
      </c>
      <c r="C94" s="20" t="s">
        <v>81</v>
      </c>
      <c r="D94" s="20" t="s">
        <v>67</v>
      </c>
      <c r="E94" s="21">
        <v>45776</v>
      </c>
      <c r="F94" s="22">
        <v>547853</v>
      </c>
      <c r="G94" s="23">
        <v>1680</v>
      </c>
      <c r="H94" s="24" t="s">
        <v>12</v>
      </c>
    </row>
    <row r="95" spans="2:8" s="1" customFormat="1" ht="15.6" customHeight="1" x14ac:dyDescent="0.2">
      <c r="B95" s="20" t="s">
        <v>112</v>
      </c>
      <c r="C95" s="20" t="s">
        <v>26</v>
      </c>
      <c r="D95" s="20" t="s">
        <v>15</v>
      </c>
      <c r="E95" s="21">
        <v>45764</v>
      </c>
      <c r="F95" s="22">
        <v>547553</v>
      </c>
      <c r="G95" s="23">
        <v>4523.29</v>
      </c>
      <c r="H95" s="24" t="s">
        <v>12</v>
      </c>
    </row>
    <row r="96" spans="2:8" s="1" customFormat="1" ht="15.6" customHeight="1" x14ac:dyDescent="0.2">
      <c r="B96" s="20" t="s">
        <v>113</v>
      </c>
      <c r="C96" s="20" t="s">
        <v>91</v>
      </c>
      <c r="D96" s="20" t="s">
        <v>15</v>
      </c>
      <c r="E96" s="21">
        <v>45771</v>
      </c>
      <c r="F96" s="22">
        <v>547654</v>
      </c>
      <c r="G96" s="23">
        <v>580.75</v>
      </c>
      <c r="H96" s="24" t="s">
        <v>18</v>
      </c>
    </row>
    <row r="97" spans="2:8" s="1" customFormat="1" ht="15.6" customHeight="1" x14ac:dyDescent="0.25">
      <c r="B97" s="15" t="s">
        <v>114</v>
      </c>
      <c r="C97" s="16" t="s">
        <v>115</v>
      </c>
      <c r="D97" s="16" t="s">
        <v>67</v>
      </c>
      <c r="E97" s="16" t="s">
        <v>61</v>
      </c>
      <c r="F97" s="17">
        <v>34242</v>
      </c>
      <c r="G97" s="18">
        <v>79833.33</v>
      </c>
      <c r="H97" s="19" t="s">
        <v>12</v>
      </c>
    </row>
    <row r="98" spans="2:8" s="1" customFormat="1" ht="15.6" customHeight="1" x14ac:dyDescent="0.2">
      <c r="B98" s="20" t="s">
        <v>116</v>
      </c>
      <c r="C98" s="20" t="s">
        <v>117</v>
      </c>
      <c r="D98" s="20" t="s">
        <v>11</v>
      </c>
      <c r="E98" s="21">
        <v>45776</v>
      </c>
      <c r="F98" s="22">
        <v>546616</v>
      </c>
      <c r="G98" s="23">
        <v>5542.21</v>
      </c>
      <c r="H98" s="24" t="s">
        <v>12</v>
      </c>
    </row>
    <row r="99" spans="2:8" s="1" customFormat="1" ht="15.6" customHeight="1" x14ac:dyDescent="0.25">
      <c r="B99" s="15" t="s">
        <v>118</v>
      </c>
      <c r="C99" s="16" t="s">
        <v>102</v>
      </c>
      <c r="D99" s="16" t="s">
        <v>15</v>
      </c>
      <c r="E99" s="16" t="s">
        <v>119</v>
      </c>
      <c r="F99" s="17">
        <v>34312</v>
      </c>
      <c r="G99" s="18">
        <v>262.7</v>
      </c>
      <c r="H99" s="19" t="s">
        <v>12</v>
      </c>
    </row>
    <row r="100" spans="2:8" s="1" customFormat="1" ht="15.6" customHeight="1" x14ac:dyDescent="0.25">
      <c r="B100" s="15" t="s">
        <v>118</v>
      </c>
      <c r="C100" s="16" t="s">
        <v>102</v>
      </c>
      <c r="D100" s="16" t="s">
        <v>15</v>
      </c>
      <c r="E100" s="16" t="s">
        <v>61</v>
      </c>
      <c r="F100" s="17">
        <v>34242</v>
      </c>
      <c r="G100" s="18">
        <v>4392.08</v>
      </c>
      <c r="H100" s="19" t="s">
        <v>12</v>
      </c>
    </row>
    <row r="101" spans="2:8" s="1" customFormat="1" ht="15.6" customHeight="1" x14ac:dyDescent="0.2">
      <c r="B101" s="20" t="s">
        <v>120</v>
      </c>
      <c r="C101" s="20" t="s">
        <v>88</v>
      </c>
      <c r="D101" s="20" t="s">
        <v>15</v>
      </c>
      <c r="E101" s="21">
        <v>45776</v>
      </c>
      <c r="F101" s="22">
        <v>547880</v>
      </c>
      <c r="G101" s="23">
        <v>27000</v>
      </c>
      <c r="H101" s="24" t="s">
        <v>12</v>
      </c>
    </row>
    <row r="102" spans="2:8" s="1" customFormat="1" ht="15.6" customHeight="1" x14ac:dyDescent="0.2">
      <c r="B102" s="20" t="s">
        <v>120</v>
      </c>
      <c r="C102" s="20" t="s">
        <v>88</v>
      </c>
      <c r="D102" s="20" t="s">
        <v>15</v>
      </c>
      <c r="E102" s="21">
        <v>45776</v>
      </c>
      <c r="F102" s="22">
        <v>547881</v>
      </c>
      <c r="G102" s="23">
        <v>9000</v>
      </c>
      <c r="H102" s="24" t="s">
        <v>12</v>
      </c>
    </row>
    <row r="103" spans="2:8" s="1" customFormat="1" ht="15.6" customHeight="1" x14ac:dyDescent="0.2">
      <c r="B103" s="20" t="s">
        <v>121</v>
      </c>
      <c r="C103" s="20" t="s">
        <v>88</v>
      </c>
      <c r="D103" s="20" t="s">
        <v>15</v>
      </c>
      <c r="E103" s="21">
        <v>45762</v>
      </c>
      <c r="F103" s="22">
        <v>547421</v>
      </c>
      <c r="G103" s="23">
        <v>10890</v>
      </c>
      <c r="H103" s="24" t="s">
        <v>12</v>
      </c>
    </row>
    <row r="104" spans="2:8" s="1" customFormat="1" ht="15.6" customHeight="1" x14ac:dyDescent="0.2">
      <c r="B104" s="20" t="s">
        <v>122</v>
      </c>
      <c r="C104" s="20" t="s">
        <v>123</v>
      </c>
      <c r="D104" s="20" t="s">
        <v>15</v>
      </c>
      <c r="E104" s="21">
        <v>45776</v>
      </c>
      <c r="F104" s="22">
        <v>547300</v>
      </c>
      <c r="G104" s="23">
        <v>25825.66</v>
      </c>
      <c r="H104" s="24" t="s">
        <v>12</v>
      </c>
    </row>
    <row r="105" spans="2:8" s="1" customFormat="1" ht="15.6" customHeight="1" x14ac:dyDescent="0.2">
      <c r="B105" s="20" t="s">
        <v>122</v>
      </c>
      <c r="C105" s="20" t="s">
        <v>123</v>
      </c>
      <c r="D105" s="20" t="s">
        <v>15</v>
      </c>
      <c r="E105" s="21">
        <v>45776</v>
      </c>
      <c r="F105" s="22">
        <v>547806</v>
      </c>
      <c r="G105" s="23">
        <v>7187.62</v>
      </c>
      <c r="H105" s="24" t="s">
        <v>12</v>
      </c>
    </row>
    <row r="106" spans="2:8" s="1" customFormat="1" ht="15.6" customHeight="1" x14ac:dyDescent="0.2">
      <c r="B106" s="20" t="s">
        <v>122</v>
      </c>
      <c r="C106" s="20" t="s">
        <v>123</v>
      </c>
      <c r="D106" s="20" t="s">
        <v>15</v>
      </c>
      <c r="E106" s="21">
        <v>45776</v>
      </c>
      <c r="F106" s="22">
        <v>547807</v>
      </c>
      <c r="G106" s="23">
        <v>2740.62</v>
      </c>
      <c r="H106" s="24" t="s">
        <v>12</v>
      </c>
    </row>
    <row r="107" spans="2:8" s="1" customFormat="1" ht="15.6" customHeight="1" x14ac:dyDescent="0.2">
      <c r="B107" s="20" t="s">
        <v>122</v>
      </c>
      <c r="C107" s="20" t="s">
        <v>123</v>
      </c>
      <c r="D107" s="20" t="s">
        <v>15</v>
      </c>
      <c r="E107" s="21">
        <v>45776</v>
      </c>
      <c r="F107" s="22">
        <v>547808</v>
      </c>
      <c r="G107" s="23">
        <v>3862.82</v>
      </c>
      <c r="H107" s="24" t="s">
        <v>12</v>
      </c>
    </row>
    <row r="108" spans="2:8" s="1" customFormat="1" ht="15.6" customHeight="1" x14ac:dyDescent="0.2">
      <c r="B108" s="20" t="s">
        <v>122</v>
      </c>
      <c r="C108" s="20" t="s">
        <v>123</v>
      </c>
      <c r="D108" s="20" t="s">
        <v>15</v>
      </c>
      <c r="E108" s="21">
        <v>45776</v>
      </c>
      <c r="F108" s="22">
        <v>547809</v>
      </c>
      <c r="G108" s="23">
        <v>41593.269999999997</v>
      </c>
      <c r="H108" s="24" t="s">
        <v>12</v>
      </c>
    </row>
    <row r="109" spans="2:8" s="1" customFormat="1" ht="15.6" customHeight="1" x14ac:dyDescent="0.25">
      <c r="B109" s="15" t="s">
        <v>124</v>
      </c>
      <c r="C109" s="16" t="s">
        <v>26</v>
      </c>
      <c r="D109" s="16" t="s">
        <v>15</v>
      </c>
      <c r="E109" s="16" t="s">
        <v>119</v>
      </c>
      <c r="F109" s="17">
        <v>34312</v>
      </c>
      <c r="G109" s="18">
        <v>1750</v>
      </c>
      <c r="H109" s="19" t="s">
        <v>12</v>
      </c>
    </row>
    <row r="110" spans="2:8" s="1" customFormat="1" ht="15.6" customHeight="1" x14ac:dyDescent="0.2">
      <c r="B110" s="20" t="s">
        <v>125</v>
      </c>
      <c r="C110" s="20" t="s">
        <v>123</v>
      </c>
      <c r="D110" s="20" t="s">
        <v>15</v>
      </c>
      <c r="E110" s="21">
        <v>45755</v>
      </c>
      <c r="F110" s="22">
        <v>546954</v>
      </c>
      <c r="G110" s="23">
        <v>731.32</v>
      </c>
      <c r="H110" s="24" t="s">
        <v>12</v>
      </c>
    </row>
    <row r="111" spans="2:8" s="1" customFormat="1" ht="15.6" customHeight="1" x14ac:dyDescent="0.2">
      <c r="B111" s="20" t="s">
        <v>125</v>
      </c>
      <c r="C111" s="20" t="s">
        <v>123</v>
      </c>
      <c r="D111" s="20" t="s">
        <v>15</v>
      </c>
      <c r="E111" s="21">
        <v>45769</v>
      </c>
      <c r="F111" s="22">
        <v>547618</v>
      </c>
      <c r="G111" s="23">
        <v>1670.1</v>
      </c>
      <c r="H111" s="24" t="s">
        <v>12</v>
      </c>
    </row>
    <row r="112" spans="2:8" s="1" customFormat="1" ht="15.6" customHeight="1" x14ac:dyDescent="0.2">
      <c r="B112" s="20" t="s">
        <v>126</v>
      </c>
      <c r="C112" s="20" t="s">
        <v>123</v>
      </c>
      <c r="D112" s="20" t="s">
        <v>15</v>
      </c>
      <c r="E112" s="21">
        <v>45776</v>
      </c>
      <c r="F112" s="22">
        <v>547800</v>
      </c>
      <c r="G112" s="23">
        <v>1881.63</v>
      </c>
      <c r="H112" s="24" t="s">
        <v>12</v>
      </c>
    </row>
    <row r="113" spans="2:8" s="1" customFormat="1" ht="15.6" customHeight="1" x14ac:dyDescent="0.2">
      <c r="B113" s="20" t="s">
        <v>126</v>
      </c>
      <c r="C113" s="20" t="s">
        <v>123</v>
      </c>
      <c r="D113" s="20" t="s">
        <v>15</v>
      </c>
      <c r="E113" s="21">
        <v>45776</v>
      </c>
      <c r="F113" s="22">
        <v>547801</v>
      </c>
      <c r="G113" s="23">
        <v>361.25</v>
      </c>
      <c r="H113" s="24" t="s">
        <v>12</v>
      </c>
    </row>
    <row r="114" spans="2:8" s="25" customFormat="1" ht="20.85" customHeight="1" x14ac:dyDescent="0.2">
      <c r="B114" s="20" t="s">
        <v>126</v>
      </c>
      <c r="C114" s="20" t="s">
        <v>123</v>
      </c>
      <c r="D114" s="20" t="s">
        <v>15</v>
      </c>
      <c r="E114" s="21">
        <v>45776</v>
      </c>
      <c r="F114" s="22">
        <v>547802</v>
      </c>
      <c r="G114" s="23">
        <v>395.22</v>
      </c>
      <c r="H114" s="24" t="s">
        <v>12</v>
      </c>
    </row>
    <row r="115" spans="2:8" s="25" customFormat="1" ht="20.85" customHeight="1" x14ac:dyDescent="0.2">
      <c r="B115" s="20" t="s">
        <v>126</v>
      </c>
      <c r="C115" s="20" t="s">
        <v>123</v>
      </c>
      <c r="D115" s="20" t="s">
        <v>15</v>
      </c>
      <c r="E115" s="21">
        <v>45776</v>
      </c>
      <c r="F115" s="22">
        <v>547847</v>
      </c>
      <c r="G115" s="23">
        <v>270.98</v>
      </c>
      <c r="H115" s="24" t="s">
        <v>12</v>
      </c>
    </row>
    <row r="116" spans="2:8" s="25" customFormat="1" ht="20.85" customHeight="1" x14ac:dyDescent="0.2">
      <c r="B116" s="20" t="s">
        <v>126</v>
      </c>
      <c r="C116" s="20" t="s">
        <v>123</v>
      </c>
      <c r="D116" s="20" t="s">
        <v>15</v>
      </c>
      <c r="E116" s="21">
        <v>45776</v>
      </c>
      <c r="F116" s="22">
        <v>547877</v>
      </c>
      <c r="G116" s="23">
        <v>304.48</v>
      </c>
      <c r="H116" s="24" t="s">
        <v>12</v>
      </c>
    </row>
    <row r="117" spans="2:8" s="25" customFormat="1" ht="20.85" customHeight="1" x14ac:dyDescent="0.2">
      <c r="B117" s="20" t="s">
        <v>127</v>
      </c>
      <c r="C117" s="20" t="s">
        <v>107</v>
      </c>
      <c r="D117" s="20" t="s">
        <v>15</v>
      </c>
      <c r="E117" s="21">
        <v>45750</v>
      </c>
      <c r="F117" s="22">
        <v>546776</v>
      </c>
      <c r="G117" s="23">
        <v>572</v>
      </c>
      <c r="H117" s="24" t="s">
        <v>12</v>
      </c>
    </row>
    <row r="118" spans="2:8" s="25" customFormat="1" ht="20.85" customHeight="1" x14ac:dyDescent="0.2">
      <c r="B118" s="20" t="s">
        <v>128</v>
      </c>
      <c r="C118" s="20" t="s">
        <v>91</v>
      </c>
      <c r="D118" s="20" t="s">
        <v>15</v>
      </c>
      <c r="E118" s="21">
        <v>45755</v>
      </c>
      <c r="F118" s="22">
        <v>547090</v>
      </c>
      <c r="G118" s="23">
        <v>14580</v>
      </c>
      <c r="H118" s="24" t="s">
        <v>18</v>
      </c>
    </row>
    <row r="119" spans="2:8" s="1" customFormat="1" ht="14.85" customHeight="1" x14ac:dyDescent="0.2">
      <c r="B119" s="26"/>
      <c r="C119" s="26"/>
      <c r="D119" s="26"/>
      <c r="E119" s="27"/>
      <c r="F119" s="28"/>
      <c r="G119" s="29">
        <f>SUM(G76:G118)</f>
        <v>463887.98999999993</v>
      </c>
      <c r="H119" s="28"/>
    </row>
    <row r="120" spans="2:8" s="1" customFormat="1" ht="24.9" customHeight="1" x14ac:dyDescent="0.2">
      <c r="E120" s="2"/>
    </row>
    <row r="121" spans="2:8" s="1" customFormat="1" ht="15.9" customHeight="1" x14ac:dyDescent="0.2">
      <c r="B121" s="6" t="s">
        <v>129</v>
      </c>
      <c r="E121" s="2"/>
    </row>
    <row r="122" spans="2:8" s="1" customFormat="1" ht="19.2" customHeight="1" x14ac:dyDescent="0.2">
      <c r="E122" s="2"/>
    </row>
    <row r="123" spans="2:8" s="1" customFormat="1" ht="27.15" customHeight="1" x14ac:dyDescent="0.2">
      <c r="B123" s="7" t="s">
        <v>2</v>
      </c>
      <c r="C123" s="7" t="s">
        <v>3</v>
      </c>
      <c r="D123" s="7" t="s">
        <v>4</v>
      </c>
      <c r="E123" s="8" t="s">
        <v>5</v>
      </c>
      <c r="F123" s="7" t="s">
        <v>6</v>
      </c>
      <c r="G123" s="7" t="s">
        <v>7</v>
      </c>
      <c r="H123" s="9" t="s">
        <v>8</v>
      </c>
    </row>
    <row r="124" spans="2:8" s="1" customFormat="1" ht="15.6" customHeight="1" x14ac:dyDescent="0.2">
      <c r="B124" s="10" t="s">
        <v>130</v>
      </c>
      <c r="C124" s="10" t="s">
        <v>26</v>
      </c>
      <c r="D124" s="10" t="s">
        <v>15</v>
      </c>
      <c r="E124" s="11">
        <v>45755</v>
      </c>
      <c r="F124" s="12">
        <v>547078</v>
      </c>
      <c r="G124" s="13">
        <v>18848.400000000001</v>
      </c>
      <c r="H124" s="14" t="s">
        <v>12</v>
      </c>
    </row>
    <row r="125" spans="2:8" s="1" customFormat="1" ht="15.6" customHeight="1" x14ac:dyDescent="0.2">
      <c r="B125" s="10" t="s">
        <v>131</v>
      </c>
      <c r="C125" s="10" t="s">
        <v>26</v>
      </c>
      <c r="D125" s="10" t="s">
        <v>15</v>
      </c>
      <c r="E125" s="11">
        <v>45750</v>
      </c>
      <c r="F125" s="12">
        <v>546731</v>
      </c>
      <c r="G125" s="13">
        <v>433.2</v>
      </c>
      <c r="H125" s="14" t="s">
        <v>12</v>
      </c>
    </row>
    <row r="126" spans="2:8" s="1" customFormat="1" ht="15.6" customHeight="1" x14ac:dyDescent="0.2">
      <c r="B126" s="10" t="s">
        <v>131</v>
      </c>
      <c r="C126" s="10" t="s">
        <v>26</v>
      </c>
      <c r="D126" s="10" t="s">
        <v>15</v>
      </c>
      <c r="E126" s="11">
        <v>45755</v>
      </c>
      <c r="F126" s="12">
        <v>547044</v>
      </c>
      <c r="G126" s="13">
        <v>12249</v>
      </c>
      <c r="H126" s="14" t="s">
        <v>12</v>
      </c>
    </row>
    <row r="127" spans="2:8" s="1" customFormat="1" ht="15.6" customHeight="1" x14ac:dyDescent="0.2">
      <c r="B127" s="10" t="s">
        <v>131</v>
      </c>
      <c r="C127" s="10" t="s">
        <v>26</v>
      </c>
      <c r="D127" s="10" t="s">
        <v>15</v>
      </c>
      <c r="E127" s="11">
        <v>45755</v>
      </c>
      <c r="F127" s="12">
        <v>547083</v>
      </c>
      <c r="G127" s="13">
        <v>14096.6</v>
      </c>
      <c r="H127" s="14" t="s">
        <v>12</v>
      </c>
    </row>
    <row r="128" spans="2:8" s="1" customFormat="1" ht="15.6" customHeight="1" x14ac:dyDescent="0.2">
      <c r="B128" s="30" t="s">
        <v>132</v>
      </c>
      <c r="C128" s="10" t="s">
        <v>26</v>
      </c>
      <c r="D128" s="10" t="s">
        <v>15</v>
      </c>
      <c r="E128" s="11">
        <v>45750</v>
      </c>
      <c r="F128" s="12">
        <v>546631</v>
      </c>
      <c r="G128" s="13">
        <v>300</v>
      </c>
      <c r="H128" s="14" t="s">
        <v>12</v>
      </c>
    </row>
    <row r="129" spans="2:8" s="1" customFormat="1" ht="15.6" customHeight="1" x14ac:dyDescent="0.2">
      <c r="B129" s="10" t="s">
        <v>133</v>
      </c>
      <c r="C129" s="10" t="s">
        <v>134</v>
      </c>
      <c r="D129" s="11" t="s">
        <v>15</v>
      </c>
      <c r="E129" s="11">
        <v>45776</v>
      </c>
      <c r="F129" s="12">
        <v>547883</v>
      </c>
      <c r="G129" s="13">
        <v>64428.88</v>
      </c>
      <c r="H129" s="14" t="s">
        <v>12</v>
      </c>
    </row>
    <row r="130" spans="2:8" s="1" customFormat="1" ht="15.6" customHeight="1" x14ac:dyDescent="0.2">
      <c r="B130" s="10" t="s">
        <v>135</v>
      </c>
      <c r="C130" s="10" t="s">
        <v>136</v>
      </c>
      <c r="D130" s="10" t="s">
        <v>15</v>
      </c>
      <c r="E130" s="11">
        <v>45755</v>
      </c>
      <c r="F130" s="12">
        <v>546988</v>
      </c>
      <c r="G130" s="13">
        <v>18000</v>
      </c>
      <c r="H130" s="14" t="s">
        <v>12</v>
      </c>
    </row>
    <row r="131" spans="2:8" s="1" customFormat="1" ht="15.6" customHeight="1" x14ac:dyDescent="0.2">
      <c r="B131" s="10" t="s">
        <v>137</v>
      </c>
      <c r="C131" s="10" t="s">
        <v>134</v>
      </c>
      <c r="D131" s="11" t="s">
        <v>15</v>
      </c>
      <c r="E131" s="11">
        <v>45764</v>
      </c>
      <c r="F131" s="12">
        <v>547523</v>
      </c>
      <c r="G131" s="13">
        <v>400</v>
      </c>
      <c r="H131" s="14" t="s">
        <v>12</v>
      </c>
    </row>
    <row r="132" spans="2:8" s="1" customFormat="1" ht="15.6" customHeight="1" x14ac:dyDescent="0.2">
      <c r="B132" s="10" t="s">
        <v>138</v>
      </c>
      <c r="C132" s="10" t="s">
        <v>26</v>
      </c>
      <c r="D132" s="10" t="s">
        <v>15</v>
      </c>
      <c r="E132" s="11">
        <v>45755</v>
      </c>
      <c r="F132" s="12">
        <v>547082</v>
      </c>
      <c r="G132" s="13">
        <v>2857.2</v>
      </c>
      <c r="H132" s="14" t="s">
        <v>12</v>
      </c>
    </row>
    <row r="133" spans="2:8" s="1" customFormat="1" ht="15.6" customHeight="1" x14ac:dyDescent="0.2">
      <c r="B133" s="10" t="s">
        <v>139</v>
      </c>
      <c r="C133" s="10" t="s">
        <v>14</v>
      </c>
      <c r="D133" s="10" t="s">
        <v>15</v>
      </c>
      <c r="E133" s="11">
        <v>45750</v>
      </c>
      <c r="F133" s="12">
        <v>546465</v>
      </c>
      <c r="G133" s="13">
        <v>1143.07</v>
      </c>
      <c r="H133" s="14" t="s">
        <v>12</v>
      </c>
    </row>
    <row r="134" spans="2:8" s="1" customFormat="1" ht="15.6" customHeight="1" x14ac:dyDescent="0.2">
      <c r="B134" s="10" t="s">
        <v>140</v>
      </c>
      <c r="C134" s="10" t="s">
        <v>134</v>
      </c>
      <c r="D134" s="11" t="s">
        <v>15</v>
      </c>
      <c r="E134" s="11">
        <v>45764</v>
      </c>
      <c r="F134" s="12">
        <v>547524</v>
      </c>
      <c r="G134" s="13">
        <v>250</v>
      </c>
      <c r="H134" s="14" t="s">
        <v>12</v>
      </c>
    </row>
    <row r="135" spans="2:8" s="1" customFormat="1" ht="15.6" customHeight="1" x14ac:dyDescent="0.2">
      <c r="B135" s="10" t="s">
        <v>141</v>
      </c>
      <c r="C135" s="10" t="s">
        <v>81</v>
      </c>
      <c r="D135" s="10" t="s">
        <v>67</v>
      </c>
      <c r="E135" s="11">
        <v>45755</v>
      </c>
      <c r="F135" s="12">
        <v>546947</v>
      </c>
      <c r="G135" s="13">
        <v>1176.8399999999999</v>
      </c>
      <c r="H135" s="14" t="s">
        <v>12</v>
      </c>
    </row>
    <row r="136" spans="2:8" s="1" customFormat="1" ht="15.6" customHeight="1" x14ac:dyDescent="0.2">
      <c r="B136" s="10" t="s">
        <v>141</v>
      </c>
      <c r="C136" s="10" t="s">
        <v>81</v>
      </c>
      <c r="D136" s="10" t="s">
        <v>67</v>
      </c>
      <c r="E136" s="11">
        <v>45757</v>
      </c>
      <c r="F136" s="12">
        <v>547228</v>
      </c>
      <c r="G136" s="13">
        <v>1525.96</v>
      </c>
      <c r="H136" s="14" t="s">
        <v>12</v>
      </c>
    </row>
    <row r="137" spans="2:8" s="1" customFormat="1" ht="15.6" customHeight="1" x14ac:dyDescent="0.2">
      <c r="B137" s="10" t="s">
        <v>141</v>
      </c>
      <c r="C137" s="10" t="s">
        <v>81</v>
      </c>
      <c r="D137" s="10" t="s">
        <v>67</v>
      </c>
      <c r="E137" s="11">
        <v>45764</v>
      </c>
      <c r="F137" s="12">
        <v>547485</v>
      </c>
      <c r="G137" s="13">
        <v>1543.34</v>
      </c>
      <c r="H137" s="14" t="s">
        <v>12</v>
      </c>
    </row>
    <row r="138" spans="2:8" s="1" customFormat="1" ht="15.6" customHeight="1" x14ac:dyDescent="0.2">
      <c r="B138" s="10" t="s">
        <v>141</v>
      </c>
      <c r="C138" s="10" t="s">
        <v>81</v>
      </c>
      <c r="D138" s="10" t="s">
        <v>67</v>
      </c>
      <c r="E138" s="11">
        <v>45771</v>
      </c>
      <c r="F138" s="12">
        <v>547672</v>
      </c>
      <c r="G138" s="13">
        <v>1251.3599999999999</v>
      </c>
      <c r="H138" s="14" t="s">
        <v>12</v>
      </c>
    </row>
    <row r="139" spans="2:8" s="1" customFormat="1" ht="15.6" customHeight="1" x14ac:dyDescent="0.2">
      <c r="B139" s="10" t="s">
        <v>126</v>
      </c>
      <c r="C139" s="10" t="s">
        <v>134</v>
      </c>
      <c r="D139" s="11" t="s">
        <v>15</v>
      </c>
      <c r="E139" s="11">
        <v>45771</v>
      </c>
      <c r="F139" s="12">
        <v>547696</v>
      </c>
      <c r="G139" s="13">
        <v>1541.18</v>
      </c>
      <c r="H139" s="14" t="s">
        <v>12</v>
      </c>
    </row>
    <row r="140" spans="2:8" s="1" customFormat="1" ht="15.6" customHeight="1" x14ac:dyDescent="0.2">
      <c r="B140" s="10" t="s">
        <v>126</v>
      </c>
      <c r="C140" s="10" t="s">
        <v>134</v>
      </c>
      <c r="D140" s="11" t="s">
        <v>15</v>
      </c>
      <c r="E140" s="11">
        <v>45771</v>
      </c>
      <c r="F140" s="12">
        <v>547703</v>
      </c>
      <c r="G140" s="13">
        <v>12214.38</v>
      </c>
      <c r="H140" s="14" t="s">
        <v>12</v>
      </c>
    </row>
    <row r="141" spans="2:8" s="1" customFormat="1" ht="15.6" customHeight="1" x14ac:dyDescent="0.2">
      <c r="B141" s="10" t="s">
        <v>126</v>
      </c>
      <c r="C141" s="10" t="s">
        <v>134</v>
      </c>
      <c r="D141" s="11" t="s">
        <v>15</v>
      </c>
      <c r="E141" s="11">
        <v>45776</v>
      </c>
      <c r="F141" s="12">
        <v>547879</v>
      </c>
      <c r="G141" s="13">
        <v>435.96</v>
      </c>
      <c r="H141" s="14" t="s">
        <v>12</v>
      </c>
    </row>
    <row r="142" spans="2:8" s="1" customFormat="1" ht="15.6" customHeight="1" x14ac:dyDescent="0.2">
      <c r="B142" s="10" t="s">
        <v>127</v>
      </c>
      <c r="C142" s="10" t="s">
        <v>142</v>
      </c>
      <c r="D142" s="10" t="s">
        <v>67</v>
      </c>
      <c r="E142" s="11">
        <v>45750</v>
      </c>
      <c r="F142" s="12">
        <v>546776</v>
      </c>
      <c r="G142" s="13">
        <v>2.14</v>
      </c>
      <c r="H142" s="14" t="s">
        <v>12</v>
      </c>
    </row>
    <row r="143" spans="2:8" s="1" customFormat="1" ht="15.6" customHeight="1" x14ac:dyDescent="0.2">
      <c r="B143" s="10" t="s">
        <v>143</v>
      </c>
      <c r="C143" s="10" t="s">
        <v>134</v>
      </c>
      <c r="D143" s="11" t="s">
        <v>15</v>
      </c>
      <c r="E143" s="11">
        <v>45771</v>
      </c>
      <c r="F143" s="12">
        <v>547708</v>
      </c>
      <c r="G143" s="13">
        <v>1030</v>
      </c>
      <c r="H143" s="14" t="s">
        <v>12</v>
      </c>
    </row>
    <row r="144" spans="2:8" s="1" customFormat="1" ht="14.85" customHeight="1" x14ac:dyDescent="0.2">
      <c r="B144" s="26"/>
      <c r="C144" s="26"/>
      <c r="D144" s="26"/>
      <c r="E144" s="11"/>
      <c r="F144" s="28"/>
      <c r="G144" s="29">
        <f>SUM(G124:G143)</f>
        <v>153727.50999999998</v>
      </c>
      <c r="H144" s="28"/>
    </row>
    <row r="145" spans="2:8" s="1" customFormat="1" ht="24.9" customHeight="1" x14ac:dyDescent="0.2">
      <c r="E145" s="2"/>
    </row>
    <row r="146" spans="2:8" s="1" customFormat="1" ht="15.9" customHeight="1" x14ac:dyDescent="0.2">
      <c r="B146" s="6" t="s">
        <v>144</v>
      </c>
      <c r="E146" s="2"/>
    </row>
    <row r="147" spans="2:8" s="1" customFormat="1" ht="19.2" customHeight="1" x14ac:dyDescent="0.2">
      <c r="E147" s="2"/>
    </row>
    <row r="148" spans="2:8" s="1" customFormat="1" ht="27.15" customHeight="1" x14ac:dyDescent="0.2">
      <c r="B148" s="7" t="s">
        <v>2</v>
      </c>
      <c r="C148" s="7" t="s">
        <v>3</v>
      </c>
      <c r="D148" s="7" t="s">
        <v>4</v>
      </c>
      <c r="E148" s="8" t="s">
        <v>5</v>
      </c>
      <c r="F148" s="7" t="s">
        <v>6</v>
      </c>
      <c r="G148" s="7" t="s">
        <v>7</v>
      </c>
      <c r="H148" s="9" t="s">
        <v>8</v>
      </c>
    </row>
    <row r="149" spans="2:8" s="1" customFormat="1" ht="15.6" customHeight="1" x14ac:dyDescent="0.2">
      <c r="B149" s="10" t="s">
        <v>145</v>
      </c>
      <c r="C149" s="10" t="s">
        <v>98</v>
      </c>
      <c r="D149" s="10" t="s">
        <v>15</v>
      </c>
      <c r="E149" s="11">
        <v>45776</v>
      </c>
      <c r="F149" s="12">
        <v>547900</v>
      </c>
      <c r="G149" s="13">
        <v>8849.24</v>
      </c>
      <c r="H149" s="14" t="s">
        <v>18</v>
      </c>
    </row>
    <row r="150" spans="2:8" s="1" customFormat="1" ht="15.6" customHeight="1" x14ac:dyDescent="0.2">
      <c r="B150" s="10" t="s">
        <v>146</v>
      </c>
      <c r="C150" s="10" t="s">
        <v>147</v>
      </c>
      <c r="D150" s="10" t="s">
        <v>15</v>
      </c>
      <c r="E150" s="11">
        <v>45755</v>
      </c>
      <c r="F150" s="12">
        <v>547093</v>
      </c>
      <c r="G150" s="13">
        <v>1669</v>
      </c>
      <c r="H150" s="14" t="s">
        <v>12</v>
      </c>
    </row>
    <row r="151" spans="2:8" s="1" customFormat="1" ht="15.6" customHeight="1" x14ac:dyDescent="0.2">
      <c r="B151" s="10" t="s">
        <v>146</v>
      </c>
      <c r="C151" s="10" t="s">
        <v>147</v>
      </c>
      <c r="D151" s="10" t="s">
        <v>15</v>
      </c>
      <c r="E151" s="11">
        <v>45755</v>
      </c>
      <c r="F151" s="12">
        <v>547098</v>
      </c>
      <c r="G151" s="13">
        <v>1500</v>
      </c>
      <c r="H151" s="14" t="s">
        <v>12</v>
      </c>
    </row>
    <row r="152" spans="2:8" s="1" customFormat="1" ht="15.6" customHeight="1" x14ac:dyDescent="0.2">
      <c r="B152" s="10" t="s">
        <v>146</v>
      </c>
      <c r="C152" s="10" t="s">
        <v>147</v>
      </c>
      <c r="D152" s="10" t="s">
        <v>15</v>
      </c>
      <c r="E152" s="11">
        <v>45776</v>
      </c>
      <c r="F152" s="12">
        <v>547892</v>
      </c>
      <c r="G152" s="13">
        <v>1500</v>
      </c>
      <c r="H152" s="14" t="s">
        <v>12</v>
      </c>
    </row>
    <row r="153" spans="2:8" s="1" customFormat="1" ht="15.6" customHeight="1" x14ac:dyDescent="0.2">
      <c r="B153" s="10" t="s">
        <v>146</v>
      </c>
      <c r="C153" s="10" t="s">
        <v>147</v>
      </c>
      <c r="D153" s="10" t="s">
        <v>15</v>
      </c>
      <c r="E153" s="11">
        <v>45776</v>
      </c>
      <c r="F153" s="12">
        <v>547893</v>
      </c>
      <c r="G153" s="13">
        <v>2692.3</v>
      </c>
      <c r="H153" s="14" t="s">
        <v>12</v>
      </c>
    </row>
    <row r="154" spans="2:8" s="1" customFormat="1" ht="15.6" customHeight="1" x14ac:dyDescent="0.2">
      <c r="B154" s="10" t="s">
        <v>146</v>
      </c>
      <c r="C154" s="10" t="s">
        <v>147</v>
      </c>
      <c r="D154" s="10" t="s">
        <v>15</v>
      </c>
      <c r="E154" s="11">
        <v>45776</v>
      </c>
      <c r="F154" s="12">
        <v>547897</v>
      </c>
      <c r="G154" s="13">
        <v>1500</v>
      </c>
      <c r="H154" s="14" t="s">
        <v>12</v>
      </c>
    </row>
    <row r="155" spans="2:8" s="1" customFormat="1" ht="15.6" customHeight="1" x14ac:dyDescent="0.2">
      <c r="B155" s="10" t="s">
        <v>148</v>
      </c>
      <c r="C155" s="10" t="s">
        <v>149</v>
      </c>
      <c r="D155" s="10" t="s">
        <v>15</v>
      </c>
      <c r="E155" s="11">
        <v>45771</v>
      </c>
      <c r="F155" s="12">
        <v>547734</v>
      </c>
      <c r="G155" s="13">
        <v>790</v>
      </c>
      <c r="H155" s="14" t="s">
        <v>12</v>
      </c>
    </row>
    <row r="156" spans="2:8" s="1" customFormat="1" ht="15.6" customHeight="1" x14ac:dyDescent="0.2">
      <c r="B156" s="10" t="s">
        <v>150</v>
      </c>
      <c r="C156" s="10" t="s">
        <v>98</v>
      </c>
      <c r="D156" s="10" t="s">
        <v>15</v>
      </c>
      <c r="E156" s="11">
        <v>45776</v>
      </c>
      <c r="F156" s="12">
        <v>547903</v>
      </c>
      <c r="G156" s="13">
        <v>3410</v>
      </c>
      <c r="H156" s="14" t="s">
        <v>18</v>
      </c>
    </row>
    <row r="157" spans="2:8" s="1" customFormat="1" ht="15.6" customHeight="1" x14ac:dyDescent="0.2">
      <c r="B157" s="10" t="s">
        <v>151</v>
      </c>
      <c r="C157" s="10" t="s">
        <v>147</v>
      </c>
      <c r="D157" s="10" t="s">
        <v>15</v>
      </c>
      <c r="E157" s="11">
        <v>45771</v>
      </c>
      <c r="F157" s="12">
        <v>547736</v>
      </c>
      <c r="G157" s="13">
        <v>8221.82</v>
      </c>
      <c r="H157" s="14" t="s">
        <v>12</v>
      </c>
    </row>
    <row r="158" spans="2:8" s="1" customFormat="1" ht="15.6" customHeight="1" x14ac:dyDescent="0.2">
      <c r="B158" s="10" t="s">
        <v>151</v>
      </c>
      <c r="C158" s="10" t="s">
        <v>147</v>
      </c>
      <c r="D158" s="10" t="s">
        <v>15</v>
      </c>
      <c r="E158" s="11">
        <v>45776</v>
      </c>
      <c r="F158" s="12">
        <v>547896</v>
      </c>
      <c r="G158" s="13">
        <v>1000</v>
      </c>
      <c r="H158" s="14" t="s">
        <v>12</v>
      </c>
    </row>
    <row r="159" spans="2:8" s="1" customFormat="1" ht="15.6" customHeight="1" x14ac:dyDescent="0.2">
      <c r="B159" s="10" t="s">
        <v>152</v>
      </c>
      <c r="C159" s="10" t="s">
        <v>153</v>
      </c>
      <c r="D159" s="10" t="s">
        <v>60</v>
      </c>
      <c r="E159" s="11">
        <v>45771</v>
      </c>
      <c r="F159" s="12">
        <v>547730</v>
      </c>
      <c r="G159" s="13">
        <v>2940</v>
      </c>
      <c r="H159" s="14" t="s">
        <v>18</v>
      </c>
    </row>
    <row r="160" spans="2:8" s="1" customFormat="1" ht="15.6" customHeight="1" x14ac:dyDescent="0.2">
      <c r="B160" s="10" t="s">
        <v>154</v>
      </c>
      <c r="C160" s="10" t="s">
        <v>149</v>
      </c>
      <c r="D160" s="10" t="s">
        <v>15</v>
      </c>
      <c r="E160" s="11">
        <v>45755</v>
      </c>
      <c r="F160" s="12">
        <v>546974</v>
      </c>
      <c r="G160" s="13">
        <v>1419</v>
      </c>
      <c r="H160" s="14" t="s">
        <v>12</v>
      </c>
    </row>
    <row r="161" spans="2:8" s="1" customFormat="1" ht="15.6" customHeight="1" x14ac:dyDescent="0.2">
      <c r="B161" s="10" t="s">
        <v>154</v>
      </c>
      <c r="C161" s="10" t="s">
        <v>149</v>
      </c>
      <c r="D161" s="10" t="s">
        <v>15</v>
      </c>
      <c r="E161" s="11">
        <v>45755</v>
      </c>
      <c r="F161" s="12">
        <v>546975</v>
      </c>
      <c r="G161" s="13">
        <v>473</v>
      </c>
      <c r="H161" s="14" t="s">
        <v>12</v>
      </c>
    </row>
    <row r="162" spans="2:8" s="1" customFormat="1" ht="15.6" customHeight="1" x14ac:dyDescent="0.2">
      <c r="B162" s="10" t="s">
        <v>154</v>
      </c>
      <c r="C162" s="10" t="s">
        <v>149</v>
      </c>
      <c r="D162" s="10" t="s">
        <v>15</v>
      </c>
      <c r="E162" s="11">
        <v>45755</v>
      </c>
      <c r="F162" s="12">
        <v>546977</v>
      </c>
      <c r="G162" s="13">
        <v>1419</v>
      </c>
      <c r="H162" s="14" t="s">
        <v>12</v>
      </c>
    </row>
    <row r="163" spans="2:8" s="1" customFormat="1" ht="15.6" customHeight="1" x14ac:dyDescent="0.2">
      <c r="B163" s="10" t="s">
        <v>154</v>
      </c>
      <c r="C163" s="10" t="s">
        <v>149</v>
      </c>
      <c r="D163" s="10" t="s">
        <v>15</v>
      </c>
      <c r="E163" s="11">
        <v>45755</v>
      </c>
      <c r="F163" s="12">
        <v>546978</v>
      </c>
      <c r="G163" s="13">
        <v>1376</v>
      </c>
      <c r="H163" s="14" t="s">
        <v>12</v>
      </c>
    </row>
    <row r="164" spans="2:8" s="1" customFormat="1" ht="15.6" customHeight="1" x14ac:dyDescent="0.2">
      <c r="B164" s="10" t="s">
        <v>154</v>
      </c>
      <c r="C164" s="10" t="s">
        <v>149</v>
      </c>
      <c r="D164" s="10" t="s">
        <v>15</v>
      </c>
      <c r="E164" s="11">
        <v>45755</v>
      </c>
      <c r="F164" s="12">
        <v>546979</v>
      </c>
      <c r="G164" s="13">
        <v>1419</v>
      </c>
      <c r="H164" s="14" t="s">
        <v>12</v>
      </c>
    </row>
    <row r="165" spans="2:8" s="1" customFormat="1" ht="15.6" customHeight="1" x14ac:dyDescent="0.2">
      <c r="B165" s="10" t="s">
        <v>154</v>
      </c>
      <c r="C165" s="10" t="s">
        <v>149</v>
      </c>
      <c r="D165" s="10" t="s">
        <v>15</v>
      </c>
      <c r="E165" s="11">
        <v>45755</v>
      </c>
      <c r="F165" s="12">
        <v>546981</v>
      </c>
      <c r="G165" s="13">
        <v>1419</v>
      </c>
      <c r="H165" s="14" t="s">
        <v>12</v>
      </c>
    </row>
    <row r="166" spans="2:8" s="1" customFormat="1" ht="15.6" customHeight="1" x14ac:dyDescent="0.2">
      <c r="B166" s="10" t="s">
        <v>154</v>
      </c>
      <c r="C166" s="10" t="s">
        <v>149</v>
      </c>
      <c r="D166" s="10" t="s">
        <v>15</v>
      </c>
      <c r="E166" s="11">
        <v>45755</v>
      </c>
      <c r="F166" s="12">
        <v>546982</v>
      </c>
      <c r="G166" s="13">
        <v>1419</v>
      </c>
      <c r="H166" s="14" t="s">
        <v>12</v>
      </c>
    </row>
    <row r="167" spans="2:8" s="1" customFormat="1" ht="15.6" customHeight="1" x14ac:dyDescent="0.2">
      <c r="B167" s="10" t="s">
        <v>154</v>
      </c>
      <c r="C167" s="10" t="s">
        <v>149</v>
      </c>
      <c r="D167" s="10" t="s">
        <v>15</v>
      </c>
      <c r="E167" s="11">
        <v>45755</v>
      </c>
      <c r="F167" s="12">
        <v>546985</v>
      </c>
      <c r="G167" s="13">
        <v>1419</v>
      </c>
      <c r="H167" s="14" t="s">
        <v>12</v>
      </c>
    </row>
    <row r="168" spans="2:8" s="1" customFormat="1" ht="15.6" customHeight="1" x14ac:dyDescent="0.2">
      <c r="B168" s="10" t="s">
        <v>154</v>
      </c>
      <c r="C168" s="10" t="s">
        <v>149</v>
      </c>
      <c r="D168" s="10" t="s">
        <v>15</v>
      </c>
      <c r="E168" s="11">
        <v>45755</v>
      </c>
      <c r="F168" s="12">
        <v>546991</v>
      </c>
      <c r="G168" s="13">
        <v>1419</v>
      </c>
      <c r="H168" s="14" t="s">
        <v>12</v>
      </c>
    </row>
    <row r="169" spans="2:8" s="1" customFormat="1" ht="15.6" customHeight="1" x14ac:dyDescent="0.2">
      <c r="B169" s="10" t="s">
        <v>154</v>
      </c>
      <c r="C169" s="10" t="s">
        <v>149</v>
      </c>
      <c r="D169" s="10" t="s">
        <v>15</v>
      </c>
      <c r="E169" s="11">
        <v>45757</v>
      </c>
      <c r="F169" s="12">
        <v>546990</v>
      </c>
      <c r="G169" s="13">
        <v>1720</v>
      </c>
      <c r="H169" s="14" t="s">
        <v>12</v>
      </c>
    </row>
    <row r="170" spans="2:8" s="1" customFormat="1" ht="15.6" customHeight="1" x14ac:dyDescent="0.2">
      <c r="B170" s="10" t="s">
        <v>154</v>
      </c>
      <c r="C170" s="10" t="s">
        <v>149</v>
      </c>
      <c r="D170" s="10" t="s">
        <v>15</v>
      </c>
      <c r="E170" s="11">
        <v>45757</v>
      </c>
      <c r="F170" s="12">
        <v>547254</v>
      </c>
      <c r="G170" s="13">
        <v>-860</v>
      </c>
      <c r="H170" s="14" t="s">
        <v>12</v>
      </c>
    </row>
    <row r="171" spans="2:8" s="1" customFormat="1" ht="15.6" customHeight="1" x14ac:dyDescent="0.2">
      <c r="B171" s="10" t="s">
        <v>155</v>
      </c>
      <c r="C171" s="10" t="s">
        <v>98</v>
      </c>
      <c r="D171" s="10" t="s">
        <v>15</v>
      </c>
      <c r="E171" s="11">
        <v>45750</v>
      </c>
      <c r="F171" s="12">
        <v>546625</v>
      </c>
      <c r="G171" s="13">
        <v>10111.94</v>
      </c>
      <c r="H171" s="14" t="s">
        <v>18</v>
      </c>
    </row>
    <row r="172" spans="2:8" s="1" customFormat="1" ht="15.6" customHeight="1" x14ac:dyDescent="0.2">
      <c r="B172" s="10" t="s">
        <v>155</v>
      </c>
      <c r="C172" s="10" t="s">
        <v>98</v>
      </c>
      <c r="D172" s="10" t="s">
        <v>15</v>
      </c>
      <c r="E172" s="11">
        <v>45764</v>
      </c>
      <c r="F172" s="12">
        <v>547520</v>
      </c>
      <c r="G172" s="13">
        <v>18988.36</v>
      </c>
      <c r="H172" s="14" t="s">
        <v>18</v>
      </c>
    </row>
    <row r="173" spans="2:8" s="1" customFormat="1" ht="15.6" customHeight="1" x14ac:dyDescent="0.2">
      <c r="B173" s="30" t="s">
        <v>156</v>
      </c>
      <c r="C173" s="10" t="s">
        <v>147</v>
      </c>
      <c r="D173" s="10" t="s">
        <v>15</v>
      </c>
      <c r="E173" s="11">
        <v>45755</v>
      </c>
      <c r="F173" s="12">
        <v>547095</v>
      </c>
      <c r="G173" s="13">
        <v>1675</v>
      </c>
      <c r="H173" s="14" t="s">
        <v>12</v>
      </c>
    </row>
    <row r="174" spans="2:8" s="1" customFormat="1" ht="15.6" customHeight="1" x14ac:dyDescent="0.2">
      <c r="B174" s="30" t="s">
        <v>156</v>
      </c>
      <c r="C174" s="10" t="s">
        <v>147</v>
      </c>
      <c r="D174" s="10" t="s">
        <v>15</v>
      </c>
      <c r="E174" s="11">
        <v>45757</v>
      </c>
      <c r="F174" s="12">
        <v>547291</v>
      </c>
      <c r="G174" s="13">
        <v>2535</v>
      </c>
      <c r="H174" s="14" t="s">
        <v>12</v>
      </c>
    </row>
    <row r="175" spans="2:8" s="1" customFormat="1" ht="15.6" customHeight="1" x14ac:dyDescent="0.2">
      <c r="B175" s="30" t="s">
        <v>156</v>
      </c>
      <c r="C175" s="10" t="s">
        <v>147</v>
      </c>
      <c r="D175" s="10" t="s">
        <v>15</v>
      </c>
      <c r="E175" s="11">
        <v>45776</v>
      </c>
      <c r="F175" s="12">
        <v>547898</v>
      </c>
      <c r="G175" s="13">
        <v>1565</v>
      </c>
      <c r="H175" s="14" t="s">
        <v>12</v>
      </c>
    </row>
    <row r="176" spans="2:8" s="1" customFormat="1" ht="15.6" customHeight="1" x14ac:dyDescent="0.2">
      <c r="B176" s="30" t="s">
        <v>156</v>
      </c>
      <c r="C176" s="10" t="s">
        <v>147</v>
      </c>
      <c r="D176" s="10" t="s">
        <v>15</v>
      </c>
      <c r="E176" s="11">
        <v>45776</v>
      </c>
      <c r="F176" s="12">
        <v>547899</v>
      </c>
      <c r="G176" s="13">
        <v>500</v>
      </c>
      <c r="H176" s="14" t="s">
        <v>12</v>
      </c>
    </row>
    <row r="177" spans="2:8" s="1" customFormat="1" ht="15.6" customHeight="1" x14ac:dyDescent="0.2">
      <c r="B177" s="10" t="s">
        <v>157</v>
      </c>
      <c r="C177" s="10" t="s">
        <v>98</v>
      </c>
      <c r="D177" s="10" t="s">
        <v>15</v>
      </c>
      <c r="E177" s="11">
        <v>45750</v>
      </c>
      <c r="F177" s="12">
        <v>546623</v>
      </c>
      <c r="G177" s="13">
        <v>6469.11</v>
      </c>
      <c r="H177" s="14" t="s">
        <v>18</v>
      </c>
    </row>
    <row r="178" spans="2:8" s="1" customFormat="1" ht="15.6" customHeight="1" x14ac:dyDescent="0.2">
      <c r="B178" s="10" t="s">
        <v>157</v>
      </c>
      <c r="C178" s="10" t="s">
        <v>98</v>
      </c>
      <c r="D178" s="10" t="s">
        <v>15</v>
      </c>
      <c r="E178" s="11">
        <v>45762</v>
      </c>
      <c r="F178" s="12">
        <v>547427</v>
      </c>
      <c r="G178" s="13">
        <v>6846.78</v>
      </c>
      <c r="H178" s="14" t="s">
        <v>18</v>
      </c>
    </row>
    <row r="179" spans="2:8" s="1" customFormat="1" ht="15.6" customHeight="1" x14ac:dyDescent="0.2">
      <c r="B179" s="10" t="s">
        <v>157</v>
      </c>
      <c r="C179" s="10" t="s">
        <v>98</v>
      </c>
      <c r="D179" s="10" t="s">
        <v>15</v>
      </c>
      <c r="E179" s="11">
        <v>45776</v>
      </c>
      <c r="F179" s="12">
        <v>547890</v>
      </c>
      <c r="G179" s="13">
        <v>8153.76</v>
      </c>
      <c r="H179" s="14" t="s">
        <v>18</v>
      </c>
    </row>
    <row r="180" spans="2:8" s="1" customFormat="1" ht="15.6" customHeight="1" x14ac:dyDescent="0.2">
      <c r="B180" s="10" t="s">
        <v>158</v>
      </c>
      <c r="C180" s="10" t="s">
        <v>98</v>
      </c>
      <c r="D180" s="10" t="s">
        <v>15</v>
      </c>
      <c r="E180" s="11">
        <v>45755</v>
      </c>
      <c r="F180" s="12">
        <v>547011</v>
      </c>
      <c r="G180" s="13">
        <v>12000</v>
      </c>
      <c r="H180" s="14" t="s">
        <v>18</v>
      </c>
    </row>
    <row r="181" spans="2:8" s="1" customFormat="1" ht="15.6" customHeight="1" x14ac:dyDescent="0.2">
      <c r="B181" s="10" t="s">
        <v>159</v>
      </c>
      <c r="C181" s="10" t="s">
        <v>147</v>
      </c>
      <c r="D181" s="10" t="s">
        <v>15</v>
      </c>
      <c r="E181" s="11">
        <v>45750</v>
      </c>
      <c r="F181" s="12">
        <v>546825</v>
      </c>
      <c r="G181" s="13">
        <v>1500</v>
      </c>
      <c r="H181" s="14" t="s">
        <v>12</v>
      </c>
    </row>
    <row r="182" spans="2:8" s="1" customFormat="1" ht="15.6" customHeight="1" x14ac:dyDescent="0.2">
      <c r="B182" s="10" t="s">
        <v>160</v>
      </c>
      <c r="C182" s="10" t="s">
        <v>98</v>
      </c>
      <c r="D182" s="10" t="s">
        <v>15</v>
      </c>
      <c r="E182" s="11">
        <v>45755</v>
      </c>
      <c r="F182" s="12">
        <v>546998</v>
      </c>
      <c r="G182" s="13">
        <v>6737.44</v>
      </c>
      <c r="H182" s="14" t="s">
        <v>18</v>
      </c>
    </row>
    <row r="183" spans="2:8" s="1" customFormat="1" ht="15.6" customHeight="1" x14ac:dyDescent="0.2">
      <c r="B183" s="10" t="s">
        <v>161</v>
      </c>
      <c r="C183" s="10" t="s">
        <v>162</v>
      </c>
      <c r="D183" s="10" t="s">
        <v>15</v>
      </c>
      <c r="E183" s="11">
        <v>45755</v>
      </c>
      <c r="F183" s="12">
        <v>546950</v>
      </c>
      <c r="G183" s="13">
        <v>360</v>
      </c>
      <c r="H183" s="14" t="s">
        <v>12</v>
      </c>
    </row>
    <row r="184" spans="2:8" s="1" customFormat="1" ht="15.6" customHeight="1" x14ac:dyDescent="0.2">
      <c r="B184" s="10" t="s">
        <v>161</v>
      </c>
      <c r="C184" s="10" t="s">
        <v>162</v>
      </c>
      <c r="D184" s="10" t="s">
        <v>15</v>
      </c>
      <c r="E184" s="11">
        <v>45776</v>
      </c>
      <c r="F184" s="12">
        <v>547882</v>
      </c>
      <c r="G184" s="13">
        <v>300</v>
      </c>
      <c r="H184" s="14" t="s">
        <v>12</v>
      </c>
    </row>
    <row r="185" spans="2:8" s="1" customFormat="1" ht="15.6" customHeight="1" x14ac:dyDescent="0.2">
      <c r="B185" s="10" t="s">
        <v>163</v>
      </c>
      <c r="C185" s="10" t="s">
        <v>98</v>
      </c>
      <c r="D185" s="10" t="s">
        <v>15</v>
      </c>
      <c r="E185" s="11">
        <v>45755</v>
      </c>
      <c r="F185" s="12">
        <v>547107</v>
      </c>
      <c r="G185" s="13">
        <v>17476</v>
      </c>
      <c r="H185" s="14" t="s">
        <v>18</v>
      </c>
    </row>
    <row r="186" spans="2:8" s="1" customFormat="1" ht="15.6" customHeight="1" x14ac:dyDescent="0.2">
      <c r="B186" s="10" t="s">
        <v>164</v>
      </c>
      <c r="C186" s="10" t="s">
        <v>149</v>
      </c>
      <c r="D186" s="10" t="s">
        <v>15</v>
      </c>
      <c r="E186" s="11">
        <v>45755</v>
      </c>
      <c r="F186" s="12">
        <v>546973</v>
      </c>
      <c r="G186" s="13">
        <v>3693.03</v>
      </c>
      <c r="H186" s="14" t="s">
        <v>12</v>
      </c>
    </row>
    <row r="187" spans="2:8" s="1" customFormat="1" ht="15.6" customHeight="1" x14ac:dyDescent="0.2">
      <c r="B187" s="10" t="s">
        <v>165</v>
      </c>
      <c r="C187" s="10" t="s">
        <v>47</v>
      </c>
      <c r="D187" s="10" t="s">
        <v>11</v>
      </c>
      <c r="E187" s="11">
        <v>45750</v>
      </c>
      <c r="F187" s="12">
        <v>546827</v>
      </c>
      <c r="G187" s="13">
        <v>963.08</v>
      </c>
      <c r="H187" s="14" t="s">
        <v>12</v>
      </c>
    </row>
    <row r="188" spans="2:8" s="1" customFormat="1" ht="15.6" customHeight="1" x14ac:dyDescent="0.2">
      <c r="B188" s="10" t="s">
        <v>46</v>
      </c>
      <c r="C188" s="10" t="s">
        <v>23</v>
      </c>
      <c r="D188" s="10" t="s">
        <v>11</v>
      </c>
      <c r="E188" s="11">
        <v>45750</v>
      </c>
      <c r="F188" s="12">
        <v>546826</v>
      </c>
      <c r="G188" s="13">
        <v>818.75</v>
      </c>
      <c r="H188" s="14" t="s">
        <v>12</v>
      </c>
    </row>
    <row r="189" spans="2:8" s="1" customFormat="1" ht="15.6" customHeight="1" x14ac:dyDescent="0.2">
      <c r="B189" s="10" t="s">
        <v>46</v>
      </c>
      <c r="C189" s="10" t="s">
        <v>23</v>
      </c>
      <c r="D189" s="10" t="s">
        <v>11</v>
      </c>
      <c r="E189" s="11">
        <v>45776</v>
      </c>
      <c r="F189" s="12">
        <v>547873</v>
      </c>
      <c r="G189" s="13">
        <v>569.83000000000004</v>
      </c>
      <c r="H189" s="14" t="s">
        <v>12</v>
      </c>
    </row>
    <row r="190" spans="2:8" s="1" customFormat="1" ht="15.6" customHeight="1" x14ac:dyDescent="0.2">
      <c r="B190" s="10" t="s">
        <v>46</v>
      </c>
      <c r="C190" s="10" t="s">
        <v>47</v>
      </c>
      <c r="D190" s="10" t="s">
        <v>11</v>
      </c>
      <c r="E190" s="11">
        <v>45776</v>
      </c>
      <c r="F190" s="12">
        <v>547874</v>
      </c>
      <c r="G190" s="13">
        <v>839.47</v>
      </c>
      <c r="H190" s="14" t="s">
        <v>12</v>
      </c>
    </row>
    <row r="191" spans="2:8" s="1" customFormat="1" ht="15.6" customHeight="1" x14ac:dyDescent="0.2">
      <c r="B191" s="10" t="s">
        <v>166</v>
      </c>
      <c r="C191" s="10" t="s">
        <v>149</v>
      </c>
      <c r="D191" s="10" t="s">
        <v>15</v>
      </c>
      <c r="E191" s="11">
        <v>45757</v>
      </c>
      <c r="F191" s="12">
        <v>545636</v>
      </c>
      <c r="G191" s="13">
        <v>2835</v>
      </c>
      <c r="H191" s="14" t="s">
        <v>12</v>
      </c>
    </row>
    <row r="192" spans="2:8" s="1" customFormat="1" ht="15.6" customHeight="1" x14ac:dyDescent="0.2">
      <c r="B192" s="10" t="s">
        <v>166</v>
      </c>
      <c r="C192" s="10" t="s">
        <v>149</v>
      </c>
      <c r="D192" s="10" t="s">
        <v>15</v>
      </c>
      <c r="E192" s="11">
        <v>45757</v>
      </c>
      <c r="F192" s="12">
        <v>546712</v>
      </c>
      <c r="G192" s="13">
        <v>5844</v>
      </c>
      <c r="H192" s="14" t="s">
        <v>12</v>
      </c>
    </row>
    <row r="193" spans="2:8" s="1" customFormat="1" ht="15.6" customHeight="1" x14ac:dyDescent="0.2">
      <c r="B193" s="10" t="s">
        <v>167</v>
      </c>
      <c r="C193" s="10" t="s">
        <v>20</v>
      </c>
      <c r="D193" s="10" t="s">
        <v>11</v>
      </c>
      <c r="E193" s="11">
        <v>45771</v>
      </c>
      <c r="F193" s="12">
        <v>547707</v>
      </c>
      <c r="G193" s="13">
        <v>450</v>
      </c>
      <c r="H193" s="14" t="s">
        <v>12</v>
      </c>
    </row>
    <row r="194" spans="2:8" s="1" customFormat="1" ht="15.6" customHeight="1" x14ac:dyDescent="0.2">
      <c r="B194" s="10" t="s">
        <v>168</v>
      </c>
      <c r="C194" s="10" t="s">
        <v>149</v>
      </c>
      <c r="D194" s="10" t="s">
        <v>15</v>
      </c>
      <c r="E194" s="11">
        <v>45755</v>
      </c>
      <c r="F194" s="12">
        <v>546607</v>
      </c>
      <c r="G194" s="13">
        <v>1050</v>
      </c>
      <c r="H194" s="14" t="s">
        <v>12</v>
      </c>
    </row>
    <row r="195" spans="2:8" s="1" customFormat="1" ht="15.6" customHeight="1" x14ac:dyDescent="0.2">
      <c r="B195" s="10" t="s">
        <v>168</v>
      </c>
      <c r="C195" s="10" t="s">
        <v>149</v>
      </c>
      <c r="D195" s="10" t="s">
        <v>15</v>
      </c>
      <c r="E195" s="11">
        <v>45757</v>
      </c>
      <c r="F195" s="12">
        <v>547275</v>
      </c>
      <c r="G195" s="13">
        <v>8900</v>
      </c>
      <c r="H195" s="14" t="s">
        <v>12</v>
      </c>
    </row>
    <row r="196" spans="2:8" s="1" customFormat="1" ht="15.6" customHeight="1" x14ac:dyDescent="0.2">
      <c r="B196" s="10" t="s">
        <v>169</v>
      </c>
      <c r="C196" s="10" t="s">
        <v>147</v>
      </c>
      <c r="D196" s="10" t="s">
        <v>15</v>
      </c>
      <c r="E196" s="11">
        <v>45771</v>
      </c>
      <c r="F196" s="12">
        <v>547735</v>
      </c>
      <c r="G196" s="13">
        <v>1500</v>
      </c>
      <c r="H196" s="14" t="s">
        <v>12</v>
      </c>
    </row>
    <row r="197" spans="2:8" s="1" customFormat="1" ht="15.6" customHeight="1" x14ac:dyDescent="0.2">
      <c r="B197" s="10" t="s">
        <v>169</v>
      </c>
      <c r="C197" s="10" t="s">
        <v>147</v>
      </c>
      <c r="D197" s="10" t="s">
        <v>15</v>
      </c>
      <c r="E197" s="11">
        <v>45771</v>
      </c>
      <c r="F197" s="12">
        <v>547737</v>
      </c>
      <c r="G197" s="13">
        <v>1000</v>
      </c>
      <c r="H197" s="14" t="s">
        <v>12</v>
      </c>
    </row>
    <row r="198" spans="2:8" s="1" customFormat="1" ht="15.6" customHeight="1" x14ac:dyDescent="0.2">
      <c r="B198" s="10" t="s">
        <v>170</v>
      </c>
      <c r="C198" s="10" t="s">
        <v>149</v>
      </c>
      <c r="D198" s="10" t="s">
        <v>15</v>
      </c>
      <c r="E198" s="11">
        <v>45762</v>
      </c>
      <c r="F198" s="12">
        <v>547432</v>
      </c>
      <c r="G198" s="13">
        <v>2153</v>
      </c>
      <c r="H198" s="14" t="s">
        <v>12</v>
      </c>
    </row>
    <row r="199" spans="2:8" s="1" customFormat="1" ht="15.6" customHeight="1" x14ac:dyDescent="0.2">
      <c r="B199" s="10" t="s">
        <v>170</v>
      </c>
      <c r="C199" s="10" t="s">
        <v>147</v>
      </c>
      <c r="D199" s="10" t="s">
        <v>15</v>
      </c>
      <c r="E199" s="11">
        <v>45776</v>
      </c>
      <c r="F199" s="12">
        <v>547894</v>
      </c>
      <c r="G199" s="13">
        <v>1500</v>
      </c>
      <c r="H199" s="14" t="s">
        <v>12</v>
      </c>
    </row>
    <row r="200" spans="2:8" s="1" customFormat="1" ht="15.6" customHeight="1" x14ac:dyDescent="0.2">
      <c r="B200" s="10" t="s">
        <v>171</v>
      </c>
      <c r="C200" s="10" t="s">
        <v>20</v>
      </c>
      <c r="D200" s="10" t="s">
        <v>11</v>
      </c>
      <c r="E200" s="11">
        <v>45750</v>
      </c>
      <c r="F200" s="12">
        <v>546232</v>
      </c>
      <c r="G200" s="13">
        <v>3540</v>
      </c>
      <c r="H200" s="14" t="s">
        <v>12</v>
      </c>
    </row>
    <row r="201" spans="2:8" s="1" customFormat="1" ht="15.6" customHeight="1" x14ac:dyDescent="0.2">
      <c r="B201" s="10" t="s">
        <v>172</v>
      </c>
      <c r="C201" s="10" t="s">
        <v>173</v>
      </c>
      <c r="D201" s="10" t="s">
        <v>15</v>
      </c>
      <c r="E201" s="11">
        <v>45755</v>
      </c>
      <c r="F201" s="12">
        <v>547111</v>
      </c>
      <c r="G201" s="13">
        <v>80599</v>
      </c>
      <c r="H201" s="14" t="s">
        <v>12</v>
      </c>
    </row>
    <row r="202" spans="2:8" s="1" customFormat="1" ht="15.6" customHeight="1" x14ac:dyDescent="0.2">
      <c r="B202" s="10" t="s">
        <v>174</v>
      </c>
      <c r="C202" s="10" t="s">
        <v>14</v>
      </c>
      <c r="D202" s="10" t="s">
        <v>15</v>
      </c>
      <c r="E202" s="11">
        <v>45750</v>
      </c>
      <c r="F202" s="12">
        <v>546751</v>
      </c>
      <c r="G202" s="13">
        <v>1310.98</v>
      </c>
      <c r="H202" s="14" t="s">
        <v>12</v>
      </c>
    </row>
    <row r="203" spans="2:8" s="1" customFormat="1" ht="15.6" customHeight="1" x14ac:dyDescent="0.2">
      <c r="B203" s="10" t="s">
        <v>174</v>
      </c>
      <c r="C203" s="10" t="s">
        <v>14</v>
      </c>
      <c r="D203" s="10" t="s">
        <v>15</v>
      </c>
      <c r="E203" s="11">
        <v>45750</v>
      </c>
      <c r="F203" s="12">
        <v>546752</v>
      </c>
      <c r="G203" s="13">
        <v>1310.98</v>
      </c>
      <c r="H203" s="14" t="s">
        <v>12</v>
      </c>
    </row>
    <row r="204" spans="2:8" s="1" customFormat="1" ht="15.6" customHeight="1" x14ac:dyDescent="0.2">
      <c r="B204" s="10" t="s">
        <v>174</v>
      </c>
      <c r="C204" s="10" t="s">
        <v>14</v>
      </c>
      <c r="D204" s="10" t="s">
        <v>15</v>
      </c>
      <c r="E204" s="11">
        <v>45750</v>
      </c>
      <c r="F204" s="12">
        <v>546753</v>
      </c>
      <c r="G204" s="13">
        <v>1310.98</v>
      </c>
      <c r="H204" s="14" t="s">
        <v>12</v>
      </c>
    </row>
    <row r="205" spans="2:8" s="1" customFormat="1" ht="15.6" customHeight="1" x14ac:dyDescent="0.2">
      <c r="B205" s="10" t="s">
        <v>174</v>
      </c>
      <c r="C205" s="10" t="s">
        <v>14</v>
      </c>
      <c r="D205" s="10" t="s">
        <v>15</v>
      </c>
      <c r="E205" s="11">
        <v>45750</v>
      </c>
      <c r="F205" s="12">
        <v>546754</v>
      </c>
      <c r="G205" s="13">
        <v>1310.98</v>
      </c>
      <c r="H205" s="14" t="s">
        <v>12</v>
      </c>
    </row>
    <row r="206" spans="2:8" s="1" customFormat="1" ht="15.6" customHeight="1" x14ac:dyDescent="0.2">
      <c r="B206" s="10" t="s">
        <v>174</v>
      </c>
      <c r="C206" s="10" t="s">
        <v>14</v>
      </c>
      <c r="D206" s="10" t="s">
        <v>15</v>
      </c>
      <c r="E206" s="11">
        <v>45750</v>
      </c>
      <c r="F206" s="12">
        <v>546755</v>
      </c>
      <c r="G206" s="13">
        <v>1310.98</v>
      </c>
      <c r="H206" s="14" t="s">
        <v>12</v>
      </c>
    </row>
    <row r="207" spans="2:8" s="1" customFormat="1" ht="15.6" customHeight="1" x14ac:dyDescent="0.2">
      <c r="B207" s="10" t="s">
        <v>174</v>
      </c>
      <c r="C207" s="10" t="s">
        <v>14</v>
      </c>
      <c r="D207" s="10" t="s">
        <v>15</v>
      </c>
      <c r="E207" s="11">
        <v>45750</v>
      </c>
      <c r="F207" s="12">
        <v>546756</v>
      </c>
      <c r="G207" s="13">
        <v>1061.6199999999999</v>
      </c>
      <c r="H207" s="14" t="s">
        <v>12</v>
      </c>
    </row>
    <row r="208" spans="2:8" s="1" customFormat="1" ht="15.6" customHeight="1" x14ac:dyDescent="0.2">
      <c r="B208" s="20" t="s">
        <v>175</v>
      </c>
      <c r="C208" s="20" t="s">
        <v>176</v>
      </c>
      <c r="D208" s="20" t="s">
        <v>67</v>
      </c>
      <c r="E208" s="21">
        <v>45777</v>
      </c>
      <c r="F208" s="22">
        <v>34261</v>
      </c>
      <c r="G208" s="23">
        <v>360</v>
      </c>
      <c r="H208" s="24" t="s">
        <v>12</v>
      </c>
    </row>
    <row r="209" spans="2:8" s="1" customFormat="1" ht="15.6" customHeight="1" x14ac:dyDescent="0.2">
      <c r="B209" s="10" t="s">
        <v>177</v>
      </c>
      <c r="C209" s="10" t="s">
        <v>178</v>
      </c>
      <c r="D209" s="10" t="s">
        <v>67</v>
      </c>
      <c r="E209" s="11">
        <v>45757</v>
      </c>
      <c r="F209" s="12">
        <v>547242</v>
      </c>
      <c r="G209" s="13">
        <v>1200</v>
      </c>
      <c r="H209" s="14" t="s">
        <v>12</v>
      </c>
    </row>
    <row r="210" spans="2:8" s="1" customFormat="1" ht="15.6" customHeight="1" x14ac:dyDescent="0.2">
      <c r="B210" s="10" t="s">
        <v>179</v>
      </c>
      <c r="C210" s="10" t="s">
        <v>149</v>
      </c>
      <c r="D210" s="10" t="s">
        <v>15</v>
      </c>
      <c r="E210" s="11">
        <v>45755</v>
      </c>
      <c r="F210" s="12">
        <v>547054</v>
      </c>
      <c r="G210" s="13">
        <v>8095</v>
      </c>
      <c r="H210" s="14" t="s">
        <v>12</v>
      </c>
    </row>
    <row r="211" spans="2:8" s="1" customFormat="1" ht="15.6" customHeight="1" x14ac:dyDescent="0.2">
      <c r="B211" s="10" t="s">
        <v>180</v>
      </c>
      <c r="C211" s="10" t="s">
        <v>178</v>
      </c>
      <c r="D211" s="10" t="s">
        <v>67</v>
      </c>
      <c r="E211" s="11">
        <v>45762</v>
      </c>
      <c r="F211" s="12">
        <v>547399</v>
      </c>
      <c r="G211" s="13">
        <v>635.88</v>
      </c>
      <c r="H211" s="14" t="s">
        <v>12</v>
      </c>
    </row>
    <row r="212" spans="2:8" s="1" customFormat="1" ht="15.6" customHeight="1" x14ac:dyDescent="0.2">
      <c r="B212" s="10" t="s">
        <v>181</v>
      </c>
      <c r="C212" s="10" t="s">
        <v>182</v>
      </c>
      <c r="D212" s="10" t="s">
        <v>15</v>
      </c>
      <c r="E212" s="11">
        <v>45776</v>
      </c>
      <c r="F212" s="12">
        <v>547836</v>
      </c>
      <c r="G212" s="13">
        <v>7052.66</v>
      </c>
      <c r="H212" s="14" t="s">
        <v>18</v>
      </c>
    </row>
    <row r="213" spans="2:8" s="1" customFormat="1" ht="15.6" customHeight="1" x14ac:dyDescent="0.2">
      <c r="B213" s="30" t="s">
        <v>132</v>
      </c>
      <c r="C213" s="10" t="s">
        <v>147</v>
      </c>
      <c r="D213" s="10" t="s">
        <v>15</v>
      </c>
      <c r="E213" s="11">
        <v>45755</v>
      </c>
      <c r="F213" s="12">
        <v>547097</v>
      </c>
      <c r="G213" s="13">
        <v>590</v>
      </c>
      <c r="H213" s="14" t="s">
        <v>12</v>
      </c>
    </row>
    <row r="214" spans="2:8" s="1" customFormat="1" ht="15.6" customHeight="1" x14ac:dyDescent="0.2">
      <c r="B214" s="10" t="s">
        <v>183</v>
      </c>
      <c r="C214" s="10" t="s">
        <v>153</v>
      </c>
      <c r="D214" s="10" t="s">
        <v>60</v>
      </c>
      <c r="E214" s="11">
        <v>45771</v>
      </c>
      <c r="F214" s="12">
        <v>547729</v>
      </c>
      <c r="G214" s="13">
        <v>539.20000000000005</v>
      </c>
      <c r="H214" s="14" t="s">
        <v>18</v>
      </c>
    </row>
    <row r="215" spans="2:8" s="1" customFormat="1" ht="15.6" customHeight="1" x14ac:dyDescent="0.2">
      <c r="B215" s="10" t="s">
        <v>183</v>
      </c>
      <c r="C215" s="10" t="s">
        <v>98</v>
      </c>
      <c r="D215" s="10" t="s">
        <v>15</v>
      </c>
      <c r="E215" s="11">
        <v>45750</v>
      </c>
      <c r="F215" s="12">
        <v>546622</v>
      </c>
      <c r="G215" s="13">
        <v>1170.44</v>
      </c>
      <c r="H215" s="14" t="s">
        <v>18</v>
      </c>
    </row>
    <row r="216" spans="2:8" s="1" customFormat="1" ht="15.6" customHeight="1" x14ac:dyDescent="0.2">
      <c r="B216" s="10" t="s">
        <v>183</v>
      </c>
      <c r="C216" s="10" t="s">
        <v>98</v>
      </c>
      <c r="D216" s="10" t="s">
        <v>15</v>
      </c>
      <c r="E216" s="11">
        <v>45750</v>
      </c>
      <c r="F216" s="12">
        <v>546624</v>
      </c>
      <c r="G216" s="13">
        <v>1462.12</v>
      </c>
      <c r="H216" s="14" t="s">
        <v>18</v>
      </c>
    </row>
    <row r="217" spans="2:8" s="1" customFormat="1" ht="15.6" customHeight="1" x14ac:dyDescent="0.2">
      <c r="B217" s="10" t="s">
        <v>183</v>
      </c>
      <c r="C217" s="10" t="s">
        <v>98</v>
      </c>
      <c r="D217" s="10" t="s">
        <v>15</v>
      </c>
      <c r="E217" s="11">
        <v>45750</v>
      </c>
      <c r="F217" s="12">
        <v>546672</v>
      </c>
      <c r="G217" s="13">
        <v>1925.32</v>
      </c>
      <c r="H217" s="14" t="s">
        <v>18</v>
      </c>
    </row>
    <row r="218" spans="2:8" s="1" customFormat="1" ht="15.6" customHeight="1" x14ac:dyDescent="0.2">
      <c r="B218" s="10" t="s">
        <v>183</v>
      </c>
      <c r="C218" s="10" t="s">
        <v>98</v>
      </c>
      <c r="D218" s="10" t="s">
        <v>15</v>
      </c>
      <c r="E218" s="11">
        <v>45755</v>
      </c>
      <c r="F218" s="12">
        <v>546997</v>
      </c>
      <c r="G218" s="13">
        <v>2118.7399999999998</v>
      </c>
      <c r="H218" s="14" t="s">
        <v>18</v>
      </c>
    </row>
    <row r="219" spans="2:8" s="1" customFormat="1" ht="15.6" customHeight="1" x14ac:dyDescent="0.2">
      <c r="B219" s="10" t="s">
        <v>183</v>
      </c>
      <c r="C219" s="10" t="s">
        <v>98</v>
      </c>
      <c r="D219" s="10" t="s">
        <v>15</v>
      </c>
      <c r="E219" s="11">
        <v>45755</v>
      </c>
      <c r="F219" s="12">
        <v>547106</v>
      </c>
      <c r="G219" s="13">
        <v>3968.38</v>
      </c>
      <c r="H219" s="14" t="s">
        <v>18</v>
      </c>
    </row>
    <row r="220" spans="2:8" s="1" customFormat="1" ht="15.6" customHeight="1" x14ac:dyDescent="0.2">
      <c r="B220" s="10" t="s">
        <v>183</v>
      </c>
      <c r="C220" s="10" t="s">
        <v>98</v>
      </c>
      <c r="D220" s="10" t="s">
        <v>15</v>
      </c>
      <c r="E220" s="11">
        <v>45764</v>
      </c>
      <c r="F220" s="12">
        <v>547521</v>
      </c>
      <c r="G220" s="13">
        <v>2740.32</v>
      </c>
      <c r="H220" s="14" t="s">
        <v>18</v>
      </c>
    </row>
    <row r="221" spans="2:8" s="1" customFormat="1" ht="15.6" customHeight="1" x14ac:dyDescent="0.2">
      <c r="B221" s="10" t="s">
        <v>183</v>
      </c>
      <c r="C221" s="10" t="s">
        <v>98</v>
      </c>
      <c r="D221" s="10" t="s">
        <v>15</v>
      </c>
      <c r="E221" s="11">
        <v>45776</v>
      </c>
      <c r="F221" s="12">
        <v>547837</v>
      </c>
      <c r="G221" s="13">
        <v>1021.58</v>
      </c>
      <c r="H221" s="14" t="s">
        <v>18</v>
      </c>
    </row>
    <row r="222" spans="2:8" s="1" customFormat="1" ht="15.6" customHeight="1" x14ac:dyDescent="0.2">
      <c r="B222" s="10" t="s">
        <v>183</v>
      </c>
      <c r="C222" s="10" t="s">
        <v>98</v>
      </c>
      <c r="D222" s="10" t="s">
        <v>15</v>
      </c>
      <c r="E222" s="11">
        <v>45776</v>
      </c>
      <c r="F222" s="12">
        <v>547891</v>
      </c>
      <c r="G222" s="13">
        <v>1477.67</v>
      </c>
      <c r="H222" s="14" t="s">
        <v>18</v>
      </c>
    </row>
    <row r="223" spans="2:8" s="1" customFormat="1" ht="15.6" customHeight="1" x14ac:dyDescent="0.2">
      <c r="B223" s="10" t="s">
        <v>183</v>
      </c>
      <c r="C223" s="10" t="s">
        <v>98</v>
      </c>
      <c r="D223" s="10" t="s">
        <v>15</v>
      </c>
      <c r="E223" s="11">
        <v>45776</v>
      </c>
      <c r="F223" s="12">
        <v>547901</v>
      </c>
      <c r="G223" s="13">
        <v>2212.67</v>
      </c>
      <c r="H223" s="14" t="s">
        <v>18</v>
      </c>
    </row>
    <row r="224" spans="2:8" s="1" customFormat="1" ht="15.6" customHeight="1" x14ac:dyDescent="0.2">
      <c r="B224" s="10" t="s">
        <v>183</v>
      </c>
      <c r="C224" s="10" t="s">
        <v>184</v>
      </c>
      <c r="D224" s="10" t="s">
        <v>60</v>
      </c>
      <c r="E224" s="11">
        <v>45764</v>
      </c>
      <c r="F224" s="12">
        <v>547522</v>
      </c>
      <c r="G224" s="13">
        <v>4719.38</v>
      </c>
      <c r="H224" s="14" t="s">
        <v>18</v>
      </c>
    </row>
    <row r="225" spans="2:8" s="1" customFormat="1" ht="15.6" customHeight="1" x14ac:dyDescent="0.2">
      <c r="B225" s="10" t="s">
        <v>185</v>
      </c>
      <c r="C225" s="10" t="s">
        <v>162</v>
      </c>
      <c r="D225" s="10" t="s">
        <v>15</v>
      </c>
      <c r="E225" s="11">
        <v>45750</v>
      </c>
      <c r="F225" s="12">
        <v>546670</v>
      </c>
      <c r="G225" s="13">
        <v>378</v>
      </c>
      <c r="H225" s="14" t="s">
        <v>12</v>
      </c>
    </row>
    <row r="226" spans="2:8" s="1" customFormat="1" ht="15.6" customHeight="1" x14ac:dyDescent="0.2">
      <c r="B226" s="10" t="s">
        <v>185</v>
      </c>
      <c r="C226" s="10" t="s">
        <v>162</v>
      </c>
      <c r="D226" s="10" t="s">
        <v>15</v>
      </c>
      <c r="E226" s="11">
        <v>45755</v>
      </c>
      <c r="F226" s="12">
        <v>547071</v>
      </c>
      <c r="G226" s="13">
        <v>378</v>
      </c>
      <c r="H226" s="14" t="s">
        <v>12</v>
      </c>
    </row>
    <row r="227" spans="2:8" s="1" customFormat="1" ht="15.6" customHeight="1" x14ac:dyDescent="0.2">
      <c r="B227" s="10" t="s">
        <v>185</v>
      </c>
      <c r="C227" s="10" t="s">
        <v>162</v>
      </c>
      <c r="D227" s="10" t="s">
        <v>15</v>
      </c>
      <c r="E227" s="11">
        <v>45764</v>
      </c>
      <c r="F227" s="12">
        <v>546278</v>
      </c>
      <c r="G227" s="13">
        <v>378</v>
      </c>
      <c r="H227" s="14" t="s">
        <v>12</v>
      </c>
    </row>
    <row r="228" spans="2:8" s="1" customFormat="1" ht="15.6" customHeight="1" x14ac:dyDescent="0.2">
      <c r="B228" s="10" t="s">
        <v>185</v>
      </c>
      <c r="C228" s="10" t="s">
        <v>162</v>
      </c>
      <c r="D228" s="10" t="s">
        <v>15</v>
      </c>
      <c r="E228" s="11">
        <v>45764</v>
      </c>
      <c r="F228" s="12">
        <v>547431</v>
      </c>
      <c r="G228" s="13">
        <v>378</v>
      </c>
      <c r="H228" s="14" t="s">
        <v>12</v>
      </c>
    </row>
    <row r="229" spans="2:8" s="1" customFormat="1" ht="15.6" customHeight="1" x14ac:dyDescent="0.2">
      <c r="B229" s="10" t="s">
        <v>186</v>
      </c>
      <c r="C229" s="10" t="s">
        <v>98</v>
      </c>
      <c r="D229" s="10" t="s">
        <v>15</v>
      </c>
      <c r="E229" s="11">
        <v>45750</v>
      </c>
      <c r="F229" s="12">
        <v>546711</v>
      </c>
      <c r="G229" s="13">
        <v>10662.87</v>
      </c>
      <c r="H229" s="14" t="s">
        <v>18</v>
      </c>
    </row>
    <row r="230" spans="2:8" s="1" customFormat="1" ht="14.85" customHeight="1" x14ac:dyDescent="0.2">
      <c r="B230" s="26"/>
      <c r="C230" s="26"/>
      <c r="D230" s="26"/>
      <c r="E230" s="27"/>
      <c r="F230" s="28"/>
      <c r="G230" s="29">
        <f>SUM(G149:G229)</f>
        <v>319268.65999999997</v>
      </c>
      <c r="H230" s="28"/>
    </row>
    <row r="231" spans="2:8" s="1" customFormat="1" ht="24.9" customHeight="1" x14ac:dyDescent="0.2">
      <c r="E231" s="2"/>
    </row>
    <row r="232" spans="2:8" s="1" customFormat="1" ht="15.9" customHeight="1" x14ac:dyDescent="0.2">
      <c r="B232" s="6" t="s">
        <v>187</v>
      </c>
      <c r="E232" s="2"/>
    </row>
    <row r="233" spans="2:8" s="1" customFormat="1" ht="19.2" customHeight="1" x14ac:dyDescent="0.2">
      <c r="E233" s="2"/>
    </row>
    <row r="234" spans="2:8" s="1" customFormat="1" ht="27.15" customHeight="1" x14ac:dyDescent="0.2">
      <c r="B234" s="7" t="s">
        <v>2</v>
      </c>
      <c r="C234" s="7" t="s">
        <v>3</v>
      </c>
      <c r="D234" s="7" t="s">
        <v>4</v>
      </c>
      <c r="E234" s="8" t="s">
        <v>5</v>
      </c>
      <c r="F234" s="7" t="s">
        <v>6</v>
      </c>
      <c r="G234" s="7" t="s">
        <v>7</v>
      </c>
      <c r="H234" s="9" t="s">
        <v>8</v>
      </c>
    </row>
    <row r="235" spans="2:8" s="1" customFormat="1" ht="15.6" customHeight="1" x14ac:dyDescent="0.2">
      <c r="B235" s="10" t="s">
        <v>188</v>
      </c>
      <c r="C235" s="10" t="s">
        <v>17</v>
      </c>
      <c r="D235" s="10" t="s">
        <v>11</v>
      </c>
      <c r="E235" s="11">
        <v>45757</v>
      </c>
      <c r="F235" s="12">
        <v>545723</v>
      </c>
      <c r="G235" s="13">
        <v>6936</v>
      </c>
      <c r="H235" s="14" t="s">
        <v>18</v>
      </c>
    </row>
    <row r="236" spans="2:8" s="1" customFormat="1" ht="15.6" customHeight="1" x14ac:dyDescent="0.2">
      <c r="B236" s="10" t="s">
        <v>189</v>
      </c>
      <c r="C236" s="10" t="s">
        <v>190</v>
      </c>
      <c r="D236" s="10" t="s">
        <v>11</v>
      </c>
      <c r="E236" s="11">
        <v>45769</v>
      </c>
      <c r="F236" s="12">
        <v>547488</v>
      </c>
      <c r="G236" s="13">
        <v>1803.57</v>
      </c>
      <c r="H236" s="14" t="s">
        <v>12</v>
      </c>
    </row>
    <row r="237" spans="2:8" s="1" customFormat="1" ht="15.6" customHeight="1" x14ac:dyDescent="0.2">
      <c r="B237" s="10" t="s">
        <v>189</v>
      </c>
      <c r="C237" s="10" t="s">
        <v>190</v>
      </c>
      <c r="D237" s="10" t="s">
        <v>11</v>
      </c>
      <c r="E237" s="11">
        <v>45776</v>
      </c>
      <c r="F237" s="12">
        <v>547669</v>
      </c>
      <c r="G237" s="13">
        <v>1339.44</v>
      </c>
      <c r="H237" s="14" t="s">
        <v>12</v>
      </c>
    </row>
    <row r="238" spans="2:8" s="1" customFormat="1" ht="15.6" customHeight="1" x14ac:dyDescent="0.2">
      <c r="B238" s="10" t="s">
        <v>191</v>
      </c>
      <c r="C238" s="10" t="s">
        <v>17</v>
      </c>
      <c r="D238" s="10" t="s">
        <v>11</v>
      </c>
      <c r="E238" s="11">
        <v>45750</v>
      </c>
      <c r="F238" s="12">
        <v>546759</v>
      </c>
      <c r="G238" s="13">
        <v>6977.64</v>
      </c>
      <c r="H238" s="14" t="s">
        <v>18</v>
      </c>
    </row>
    <row r="239" spans="2:8" s="1" customFormat="1" ht="15.6" customHeight="1" x14ac:dyDescent="0.2">
      <c r="B239" s="10" t="s">
        <v>192</v>
      </c>
      <c r="C239" s="10" t="s">
        <v>193</v>
      </c>
      <c r="D239" s="10" t="s">
        <v>11</v>
      </c>
      <c r="E239" s="11">
        <v>45762</v>
      </c>
      <c r="F239" s="12">
        <v>547251</v>
      </c>
      <c r="G239" s="13">
        <v>846</v>
      </c>
      <c r="H239" s="14" t="s">
        <v>12</v>
      </c>
    </row>
    <row r="240" spans="2:8" s="1" customFormat="1" ht="15.6" customHeight="1" x14ac:dyDescent="0.2">
      <c r="B240" s="10" t="s">
        <v>194</v>
      </c>
      <c r="C240" s="10" t="s">
        <v>17</v>
      </c>
      <c r="D240" s="10" t="s">
        <v>11</v>
      </c>
      <c r="E240" s="11">
        <v>45750</v>
      </c>
      <c r="F240" s="12">
        <v>546248</v>
      </c>
      <c r="G240" s="13">
        <v>11631.34</v>
      </c>
      <c r="H240" s="14" t="s">
        <v>18</v>
      </c>
    </row>
    <row r="241" spans="2:8" s="1" customFormat="1" ht="15.6" customHeight="1" x14ac:dyDescent="0.2">
      <c r="B241" s="10" t="s">
        <v>194</v>
      </c>
      <c r="C241" s="10" t="s">
        <v>17</v>
      </c>
      <c r="D241" s="10" t="s">
        <v>11</v>
      </c>
      <c r="E241" s="11">
        <v>45750</v>
      </c>
      <c r="F241" s="12">
        <v>546509</v>
      </c>
      <c r="G241" s="13">
        <v>17633.78</v>
      </c>
      <c r="H241" s="14" t="s">
        <v>18</v>
      </c>
    </row>
    <row r="242" spans="2:8" s="1" customFormat="1" ht="15.6" customHeight="1" x14ac:dyDescent="0.2">
      <c r="B242" s="10" t="s">
        <v>194</v>
      </c>
      <c r="C242" s="10" t="s">
        <v>17</v>
      </c>
      <c r="D242" s="10" t="s">
        <v>11</v>
      </c>
      <c r="E242" s="11">
        <v>45762</v>
      </c>
      <c r="F242" s="12">
        <v>546247</v>
      </c>
      <c r="G242" s="13">
        <v>17627.04</v>
      </c>
      <c r="H242" s="14" t="s">
        <v>18</v>
      </c>
    </row>
    <row r="243" spans="2:8" s="1" customFormat="1" ht="15.6" customHeight="1" x14ac:dyDescent="0.2">
      <c r="B243" s="10" t="s">
        <v>194</v>
      </c>
      <c r="C243" s="10" t="s">
        <v>17</v>
      </c>
      <c r="D243" s="10" t="s">
        <v>11</v>
      </c>
      <c r="E243" s="11">
        <v>45769</v>
      </c>
      <c r="F243" s="12">
        <v>545317</v>
      </c>
      <c r="G243" s="13">
        <v>3945.05</v>
      </c>
      <c r="H243" s="14" t="s">
        <v>18</v>
      </c>
    </row>
    <row r="244" spans="2:8" s="1" customFormat="1" ht="15.6" customHeight="1" x14ac:dyDescent="0.2">
      <c r="B244" s="10" t="s">
        <v>194</v>
      </c>
      <c r="C244" s="10" t="s">
        <v>17</v>
      </c>
      <c r="D244" s="10" t="s">
        <v>11</v>
      </c>
      <c r="E244" s="11">
        <v>45769</v>
      </c>
      <c r="F244" s="12">
        <v>547606</v>
      </c>
      <c r="G244" s="13">
        <v>10645.3</v>
      </c>
      <c r="H244" s="14" t="s">
        <v>18</v>
      </c>
    </row>
    <row r="245" spans="2:8" s="1" customFormat="1" ht="15.6" customHeight="1" x14ac:dyDescent="0.2">
      <c r="B245" s="10" t="s">
        <v>194</v>
      </c>
      <c r="C245" s="10" t="s">
        <v>17</v>
      </c>
      <c r="D245" s="10" t="s">
        <v>11</v>
      </c>
      <c r="E245" s="11">
        <v>45769</v>
      </c>
      <c r="F245" s="12">
        <v>547607</v>
      </c>
      <c r="G245" s="13">
        <v>8065</v>
      </c>
      <c r="H245" s="14" t="s">
        <v>18</v>
      </c>
    </row>
    <row r="246" spans="2:8" s="1" customFormat="1" ht="15.6" customHeight="1" x14ac:dyDescent="0.2">
      <c r="B246" s="10" t="s">
        <v>194</v>
      </c>
      <c r="C246" s="10" t="s">
        <v>17</v>
      </c>
      <c r="D246" s="10" t="s">
        <v>11</v>
      </c>
      <c r="E246" s="11">
        <v>45769</v>
      </c>
      <c r="F246" s="12">
        <v>547608</v>
      </c>
      <c r="G246" s="13">
        <v>10647.44</v>
      </c>
      <c r="H246" s="14" t="s">
        <v>18</v>
      </c>
    </row>
    <row r="247" spans="2:8" s="1" customFormat="1" ht="15.6" customHeight="1" x14ac:dyDescent="0.2">
      <c r="B247" s="10" t="s">
        <v>194</v>
      </c>
      <c r="C247" s="10" t="s">
        <v>17</v>
      </c>
      <c r="D247" s="10" t="s">
        <v>11</v>
      </c>
      <c r="E247" s="11">
        <v>45769</v>
      </c>
      <c r="F247" s="12">
        <v>547609</v>
      </c>
      <c r="G247" s="13">
        <v>14055.69</v>
      </c>
      <c r="H247" s="14" t="s">
        <v>18</v>
      </c>
    </row>
    <row r="248" spans="2:8" s="1" customFormat="1" ht="15.6" customHeight="1" x14ac:dyDescent="0.2">
      <c r="B248" s="10" t="s">
        <v>194</v>
      </c>
      <c r="C248" s="10" t="s">
        <v>17</v>
      </c>
      <c r="D248" s="10" t="s">
        <v>11</v>
      </c>
      <c r="E248" s="11">
        <v>45769</v>
      </c>
      <c r="F248" s="12">
        <v>547610</v>
      </c>
      <c r="G248" s="13">
        <v>11801.65</v>
      </c>
      <c r="H248" s="14" t="s">
        <v>18</v>
      </c>
    </row>
    <row r="249" spans="2:8" s="1" customFormat="1" ht="15.6" customHeight="1" x14ac:dyDescent="0.2">
      <c r="B249" s="10" t="s">
        <v>194</v>
      </c>
      <c r="C249" s="10" t="s">
        <v>17</v>
      </c>
      <c r="D249" s="10" t="s">
        <v>11</v>
      </c>
      <c r="E249" s="11">
        <v>45769</v>
      </c>
      <c r="F249" s="12">
        <v>547611</v>
      </c>
      <c r="G249" s="13">
        <v>13592.77</v>
      </c>
      <c r="H249" s="14" t="s">
        <v>18</v>
      </c>
    </row>
    <row r="250" spans="2:8" s="1" customFormat="1" ht="15.6" customHeight="1" x14ac:dyDescent="0.2">
      <c r="B250" s="10" t="s">
        <v>194</v>
      </c>
      <c r="C250" s="10" t="s">
        <v>17</v>
      </c>
      <c r="D250" s="10" t="s">
        <v>11</v>
      </c>
      <c r="E250" s="11">
        <v>45769</v>
      </c>
      <c r="F250" s="12">
        <v>547612</v>
      </c>
      <c r="G250" s="13">
        <v>10861.3</v>
      </c>
      <c r="H250" s="14" t="s">
        <v>18</v>
      </c>
    </row>
    <row r="251" spans="2:8" s="1" customFormat="1" ht="15.6" customHeight="1" x14ac:dyDescent="0.2">
      <c r="B251" s="10" t="s">
        <v>194</v>
      </c>
      <c r="C251" s="10" t="s">
        <v>17</v>
      </c>
      <c r="D251" s="10" t="s">
        <v>11</v>
      </c>
      <c r="E251" s="11">
        <v>45769</v>
      </c>
      <c r="F251" s="12">
        <v>547613</v>
      </c>
      <c r="G251" s="13">
        <v>22515.89</v>
      </c>
      <c r="H251" s="14" t="s">
        <v>18</v>
      </c>
    </row>
    <row r="252" spans="2:8" s="1" customFormat="1" ht="15.6" customHeight="1" x14ac:dyDescent="0.2">
      <c r="B252" s="10" t="s">
        <v>195</v>
      </c>
      <c r="C252" s="10" t="s">
        <v>17</v>
      </c>
      <c r="D252" s="10" t="s">
        <v>11</v>
      </c>
      <c r="E252" s="11">
        <v>45762</v>
      </c>
      <c r="F252" s="12">
        <v>547392</v>
      </c>
      <c r="G252" s="13">
        <v>12919.6</v>
      </c>
      <c r="H252" s="14" t="s">
        <v>18</v>
      </c>
    </row>
    <row r="253" spans="2:8" s="1" customFormat="1" ht="15.6" customHeight="1" x14ac:dyDescent="0.2">
      <c r="B253" s="10" t="s">
        <v>195</v>
      </c>
      <c r="C253" s="10" t="s">
        <v>17</v>
      </c>
      <c r="D253" s="10" t="s">
        <v>11</v>
      </c>
      <c r="E253" s="11">
        <v>45764</v>
      </c>
      <c r="F253" s="12">
        <v>547508</v>
      </c>
      <c r="G253" s="13">
        <v>15207.4</v>
      </c>
      <c r="H253" s="14" t="s">
        <v>18</v>
      </c>
    </row>
    <row r="254" spans="2:8" s="1" customFormat="1" ht="15.6" customHeight="1" x14ac:dyDescent="0.2">
      <c r="B254" s="10" t="s">
        <v>195</v>
      </c>
      <c r="C254" s="10" t="s">
        <v>17</v>
      </c>
      <c r="D254" s="10" t="s">
        <v>11</v>
      </c>
      <c r="E254" s="11">
        <v>45764</v>
      </c>
      <c r="F254" s="12">
        <v>547509</v>
      </c>
      <c r="G254" s="13">
        <v>12779.2</v>
      </c>
      <c r="H254" s="14" t="s">
        <v>18</v>
      </c>
    </row>
    <row r="255" spans="2:8" s="1" customFormat="1" ht="15.6" customHeight="1" x14ac:dyDescent="0.2">
      <c r="B255" s="10" t="s">
        <v>195</v>
      </c>
      <c r="C255" s="10" t="s">
        <v>17</v>
      </c>
      <c r="D255" s="10" t="s">
        <v>11</v>
      </c>
      <c r="E255" s="11">
        <v>45771</v>
      </c>
      <c r="F255" s="12">
        <v>547648</v>
      </c>
      <c r="G255" s="13">
        <v>13822.6</v>
      </c>
      <c r="H255" s="14" t="s">
        <v>18</v>
      </c>
    </row>
    <row r="256" spans="2:8" s="1" customFormat="1" ht="15.6" customHeight="1" x14ac:dyDescent="0.2">
      <c r="B256" s="10" t="s">
        <v>195</v>
      </c>
      <c r="C256" s="10" t="s">
        <v>17</v>
      </c>
      <c r="D256" s="10" t="s">
        <v>11</v>
      </c>
      <c r="E256" s="11">
        <v>45771</v>
      </c>
      <c r="F256" s="12">
        <v>547649</v>
      </c>
      <c r="G256" s="13">
        <v>2896</v>
      </c>
      <c r="H256" s="14" t="s">
        <v>18</v>
      </c>
    </row>
    <row r="257" spans="2:8" s="1" customFormat="1" ht="15.6" customHeight="1" x14ac:dyDescent="0.2">
      <c r="B257" s="30" t="s">
        <v>196</v>
      </c>
      <c r="C257" s="10" t="s">
        <v>197</v>
      </c>
      <c r="D257" s="10" t="s">
        <v>15</v>
      </c>
      <c r="E257" s="11">
        <v>45776</v>
      </c>
      <c r="F257" s="12">
        <v>547855</v>
      </c>
      <c r="G257" s="13">
        <v>4326</v>
      </c>
      <c r="H257" s="14" t="s">
        <v>12</v>
      </c>
    </row>
    <row r="258" spans="2:8" s="1" customFormat="1" ht="15.6" customHeight="1" x14ac:dyDescent="0.2">
      <c r="B258" s="10" t="s">
        <v>198</v>
      </c>
      <c r="C258" s="10" t="s">
        <v>17</v>
      </c>
      <c r="D258" s="10" t="s">
        <v>11</v>
      </c>
      <c r="E258" s="11">
        <v>45776</v>
      </c>
      <c r="F258" s="12">
        <v>547810</v>
      </c>
      <c r="G258" s="13">
        <v>32060.23</v>
      </c>
      <c r="H258" s="14" t="s">
        <v>18</v>
      </c>
    </row>
    <row r="259" spans="2:8" s="1" customFormat="1" ht="15.6" customHeight="1" x14ac:dyDescent="0.2">
      <c r="B259" s="10" t="s">
        <v>199</v>
      </c>
      <c r="C259" s="10" t="s">
        <v>200</v>
      </c>
      <c r="D259" s="10" t="s">
        <v>11</v>
      </c>
      <c r="E259" s="11">
        <v>45750</v>
      </c>
      <c r="F259" s="12">
        <v>546192</v>
      </c>
      <c r="G259" s="13">
        <v>2261.27</v>
      </c>
      <c r="H259" s="14" t="s">
        <v>12</v>
      </c>
    </row>
    <row r="260" spans="2:8" s="1" customFormat="1" ht="15.6" customHeight="1" x14ac:dyDescent="0.2">
      <c r="B260" s="10" t="s">
        <v>199</v>
      </c>
      <c r="C260" s="10" t="s">
        <v>17</v>
      </c>
      <c r="D260" s="10" t="s">
        <v>11</v>
      </c>
      <c r="E260" s="11">
        <v>45762</v>
      </c>
      <c r="F260" s="12">
        <v>547389</v>
      </c>
      <c r="G260" s="13">
        <v>75069.62</v>
      </c>
      <c r="H260" s="14" t="s">
        <v>18</v>
      </c>
    </row>
    <row r="261" spans="2:8" s="1" customFormat="1" ht="15.6" customHeight="1" x14ac:dyDescent="0.2">
      <c r="B261" s="10" t="s">
        <v>199</v>
      </c>
      <c r="C261" s="10" t="s">
        <v>17</v>
      </c>
      <c r="D261" s="10" t="s">
        <v>11</v>
      </c>
      <c r="E261" s="11">
        <v>45762</v>
      </c>
      <c r="F261" s="12">
        <v>547390</v>
      </c>
      <c r="G261" s="13">
        <v>15860.56</v>
      </c>
      <c r="H261" s="14" t="s">
        <v>18</v>
      </c>
    </row>
    <row r="262" spans="2:8" s="1" customFormat="1" ht="15.6" customHeight="1" x14ac:dyDescent="0.2">
      <c r="B262" s="10" t="s">
        <v>131</v>
      </c>
      <c r="C262" s="10" t="s">
        <v>201</v>
      </c>
      <c r="D262" s="10" t="s">
        <v>11</v>
      </c>
      <c r="E262" s="11">
        <v>45769</v>
      </c>
      <c r="F262" s="12">
        <v>547595</v>
      </c>
      <c r="G262" s="13">
        <v>11174.4</v>
      </c>
      <c r="H262" s="14" t="s">
        <v>18</v>
      </c>
    </row>
    <row r="263" spans="2:8" s="1" customFormat="1" ht="15.6" customHeight="1" x14ac:dyDescent="0.2">
      <c r="B263" s="10" t="s">
        <v>131</v>
      </c>
      <c r="C263" s="10" t="s">
        <v>201</v>
      </c>
      <c r="D263" s="10" t="s">
        <v>11</v>
      </c>
      <c r="E263" s="11">
        <v>45769</v>
      </c>
      <c r="F263" s="12">
        <v>547614</v>
      </c>
      <c r="G263" s="13">
        <v>1128.96</v>
      </c>
      <c r="H263" s="14" t="s">
        <v>18</v>
      </c>
    </row>
    <row r="264" spans="2:8" s="1" customFormat="1" ht="15.6" customHeight="1" x14ac:dyDescent="0.2">
      <c r="B264" s="10" t="s">
        <v>131</v>
      </c>
      <c r="C264" s="10" t="s">
        <v>202</v>
      </c>
      <c r="D264" s="10" t="s">
        <v>11</v>
      </c>
      <c r="E264" s="11">
        <v>45755</v>
      </c>
      <c r="F264" s="12">
        <v>547119</v>
      </c>
      <c r="G264" s="13">
        <v>1800</v>
      </c>
      <c r="H264" s="14" t="s">
        <v>18</v>
      </c>
    </row>
    <row r="265" spans="2:8" s="1" customFormat="1" ht="15.6" customHeight="1" x14ac:dyDescent="0.25">
      <c r="B265" s="15" t="s">
        <v>203</v>
      </c>
      <c r="C265" s="16" t="s">
        <v>201</v>
      </c>
      <c r="D265" s="16" t="s">
        <v>11</v>
      </c>
      <c r="E265" s="16" t="s">
        <v>204</v>
      </c>
      <c r="F265" s="17">
        <v>34289</v>
      </c>
      <c r="G265" s="18">
        <v>560000</v>
      </c>
      <c r="H265" s="19" t="s">
        <v>18</v>
      </c>
    </row>
    <row r="266" spans="2:8" s="1" customFormat="1" ht="15.6" customHeight="1" x14ac:dyDescent="0.2">
      <c r="B266" s="20" t="s">
        <v>205</v>
      </c>
      <c r="C266" s="20" t="s">
        <v>47</v>
      </c>
      <c r="D266" s="20" t="s">
        <v>11</v>
      </c>
      <c r="E266" s="21">
        <v>45750</v>
      </c>
      <c r="F266" s="22">
        <v>546717</v>
      </c>
      <c r="G266" s="23">
        <v>440.07</v>
      </c>
      <c r="H266" s="24" t="s">
        <v>12</v>
      </c>
    </row>
    <row r="267" spans="2:8" s="1" customFormat="1" ht="15.6" customHeight="1" x14ac:dyDescent="0.2">
      <c r="B267" s="20" t="s">
        <v>93</v>
      </c>
      <c r="C267" s="20" t="s">
        <v>91</v>
      </c>
      <c r="D267" s="20" t="s">
        <v>15</v>
      </c>
      <c r="E267" s="21">
        <v>45750</v>
      </c>
      <c r="F267" s="22">
        <v>546777</v>
      </c>
      <c r="G267" s="23">
        <v>66.08</v>
      </c>
      <c r="H267" s="24" t="s">
        <v>12</v>
      </c>
    </row>
    <row r="268" spans="2:8" s="1" customFormat="1" ht="15.6" customHeight="1" x14ac:dyDescent="0.2">
      <c r="B268" s="20" t="s">
        <v>93</v>
      </c>
      <c r="C268" s="20" t="s">
        <v>206</v>
      </c>
      <c r="D268" s="20" t="s">
        <v>11</v>
      </c>
      <c r="E268" s="21">
        <v>45750</v>
      </c>
      <c r="F268" s="22">
        <v>546777</v>
      </c>
      <c r="G268" s="23">
        <v>218.7</v>
      </c>
      <c r="H268" s="24" t="s">
        <v>12</v>
      </c>
    </row>
    <row r="269" spans="2:8" s="1" customFormat="1" ht="15.6" customHeight="1" x14ac:dyDescent="0.2">
      <c r="B269" s="20" t="s">
        <v>93</v>
      </c>
      <c r="C269" s="20" t="s">
        <v>17</v>
      </c>
      <c r="D269" s="20" t="s">
        <v>11</v>
      </c>
      <c r="E269" s="21">
        <v>45750</v>
      </c>
      <c r="F269" s="22">
        <v>546777</v>
      </c>
      <c r="G269" s="23">
        <v>1123.6300000000001</v>
      </c>
      <c r="H269" s="24" t="s">
        <v>18</v>
      </c>
    </row>
    <row r="270" spans="2:8" s="1" customFormat="1" ht="15.6" customHeight="1" x14ac:dyDescent="0.2">
      <c r="B270" s="20" t="s">
        <v>93</v>
      </c>
      <c r="C270" s="20" t="s">
        <v>94</v>
      </c>
      <c r="D270" s="20" t="s">
        <v>15</v>
      </c>
      <c r="E270" s="21">
        <v>45750</v>
      </c>
      <c r="F270" s="22">
        <v>546777</v>
      </c>
      <c r="G270" s="23">
        <v>695.14</v>
      </c>
      <c r="H270" s="24" t="s">
        <v>12</v>
      </c>
    </row>
    <row r="271" spans="2:8" s="1" customFormat="1" ht="15.6" customHeight="1" x14ac:dyDescent="0.2">
      <c r="B271" s="20" t="s">
        <v>207</v>
      </c>
      <c r="C271" s="20" t="s">
        <v>17</v>
      </c>
      <c r="D271" s="20" t="s">
        <v>11</v>
      </c>
      <c r="E271" s="21">
        <v>45771</v>
      </c>
      <c r="F271" s="22">
        <v>547597</v>
      </c>
      <c r="G271" s="23">
        <v>1860</v>
      </c>
      <c r="H271" s="24" t="s">
        <v>18</v>
      </c>
    </row>
    <row r="272" spans="2:8" s="1" customFormat="1" ht="15.6" customHeight="1" x14ac:dyDescent="0.2">
      <c r="B272" s="20" t="s">
        <v>208</v>
      </c>
      <c r="C272" s="20" t="s">
        <v>26</v>
      </c>
      <c r="D272" s="20" t="s">
        <v>15</v>
      </c>
      <c r="E272" s="21">
        <v>45762</v>
      </c>
      <c r="F272" s="22">
        <v>547369</v>
      </c>
      <c r="G272" s="23">
        <v>292.8</v>
      </c>
      <c r="H272" s="24" t="s">
        <v>12</v>
      </c>
    </row>
    <row r="273" spans="2:8" s="1" customFormat="1" ht="15.6" customHeight="1" x14ac:dyDescent="0.2">
      <c r="B273" s="20" t="s">
        <v>208</v>
      </c>
      <c r="C273" s="20" t="s">
        <v>26</v>
      </c>
      <c r="D273" s="20" t="s">
        <v>15</v>
      </c>
      <c r="E273" s="21">
        <v>45762</v>
      </c>
      <c r="F273" s="22">
        <v>547401</v>
      </c>
      <c r="G273" s="23">
        <v>282</v>
      </c>
      <c r="H273" s="24" t="s">
        <v>12</v>
      </c>
    </row>
    <row r="274" spans="2:8" s="1" customFormat="1" ht="15.6" customHeight="1" x14ac:dyDescent="0.2">
      <c r="B274" s="20" t="s">
        <v>209</v>
      </c>
      <c r="C274" s="20" t="s">
        <v>117</v>
      </c>
      <c r="D274" s="20" t="s">
        <v>11</v>
      </c>
      <c r="E274" s="21">
        <v>45755</v>
      </c>
      <c r="F274" s="22">
        <v>547113</v>
      </c>
      <c r="G274" s="23">
        <v>15949.74</v>
      </c>
      <c r="H274" s="24" t="s">
        <v>12</v>
      </c>
    </row>
    <row r="275" spans="2:8" s="1" customFormat="1" ht="15.6" customHeight="1" x14ac:dyDescent="0.2">
      <c r="B275" s="20" t="s">
        <v>209</v>
      </c>
      <c r="C275" s="20" t="s">
        <v>117</v>
      </c>
      <c r="D275" s="20" t="s">
        <v>11</v>
      </c>
      <c r="E275" s="21">
        <v>45755</v>
      </c>
      <c r="F275" s="22">
        <v>547115</v>
      </c>
      <c r="G275" s="23">
        <v>15027.47</v>
      </c>
      <c r="H275" s="24" t="s">
        <v>12</v>
      </c>
    </row>
    <row r="276" spans="2:8" s="1" customFormat="1" ht="15.6" customHeight="1" x14ac:dyDescent="0.25">
      <c r="B276" s="16" t="s">
        <v>210</v>
      </c>
      <c r="C276" s="16" t="s">
        <v>211</v>
      </c>
      <c r="D276" s="16" t="s">
        <v>11</v>
      </c>
      <c r="E276" s="16" t="s">
        <v>103</v>
      </c>
      <c r="F276" s="17">
        <v>34326</v>
      </c>
      <c r="G276" s="18">
        <v>310</v>
      </c>
      <c r="H276" s="19" t="s">
        <v>12</v>
      </c>
    </row>
    <row r="277" spans="2:8" s="1" customFormat="1" ht="15.6" customHeight="1" x14ac:dyDescent="0.2">
      <c r="B277" s="20" t="s">
        <v>212</v>
      </c>
      <c r="C277" s="20" t="s">
        <v>213</v>
      </c>
      <c r="D277" s="20" t="s">
        <v>11</v>
      </c>
      <c r="E277" s="21">
        <v>45755</v>
      </c>
      <c r="F277" s="22">
        <v>547110</v>
      </c>
      <c r="G277" s="23">
        <v>4500</v>
      </c>
      <c r="H277" s="24" t="s">
        <v>12</v>
      </c>
    </row>
    <row r="278" spans="2:8" s="1" customFormat="1" ht="15.6" customHeight="1" x14ac:dyDescent="0.2">
      <c r="B278" s="20" t="s">
        <v>212</v>
      </c>
      <c r="C278" s="20" t="s">
        <v>213</v>
      </c>
      <c r="D278" s="20" t="s">
        <v>11</v>
      </c>
      <c r="E278" s="21">
        <v>45771</v>
      </c>
      <c r="F278" s="22">
        <v>547705</v>
      </c>
      <c r="G278" s="23">
        <v>5400</v>
      </c>
      <c r="H278" s="24" t="s">
        <v>12</v>
      </c>
    </row>
    <row r="279" spans="2:8" s="1" customFormat="1" ht="15.6" customHeight="1" x14ac:dyDescent="0.2">
      <c r="B279" s="20" t="s">
        <v>212</v>
      </c>
      <c r="C279" s="20" t="s">
        <v>214</v>
      </c>
      <c r="D279" s="20" t="s">
        <v>11</v>
      </c>
      <c r="E279" s="21">
        <v>45750</v>
      </c>
      <c r="F279" s="22">
        <v>546770</v>
      </c>
      <c r="G279" s="23">
        <v>714</v>
      </c>
      <c r="H279" s="24" t="s">
        <v>12</v>
      </c>
    </row>
    <row r="280" spans="2:8" s="1" customFormat="1" ht="15.6" customHeight="1" x14ac:dyDescent="0.2">
      <c r="B280" s="20" t="s">
        <v>212</v>
      </c>
      <c r="C280" s="20" t="s">
        <v>214</v>
      </c>
      <c r="D280" s="20" t="s">
        <v>11</v>
      </c>
      <c r="E280" s="21">
        <v>45750</v>
      </c>
      <c r="F280" s="22">
        <v>546771</v>
      </c>
      <c r="G280" s="23">
        <v>480</v>
      </c>
      <c r="H280" s="24" t="s">
        <v>12</v>
      </c>
    </row>
    <row r="281" spans="2:8" s="1" customFormat="1" ht="15.6" customHeight="1" x14ac:dyDescent="0.2">
      <c r="B281" s="20" t="s">
        <v>215</v>
      </c>
      <c r="C281" s="20" t="s">
        <v>216</v>
      </c>
      <c r="D281" s="20" t="s">
        <v>15</v>
      </c>
      <c r="E281" s="21">
        <v>45762</v>
      </c>
      <c r="F281" s="22">
        <v>547398</v>
      </c>
      <c r="G281" s="23">
        <v>10800</v>
      </c>
      <c r="H281" s="24" t="s">
        <v>12</v>
      </c>
    </row>
    <row r="282" spans="2:8" s="1" customFormat="1" ht="15.6" customHeight="1" x14ac:dyDescent="0.2">
      <c r="B282" s="20" t="s">
        <v>217</v>
      </c>
      <c r="C282" s="20" t="s">
        <v>211</v>
      </c>
      <c r="D282" s="20" t="s">
        <v>11</v>
      </c>
      <c r="E282" s="21">
        <v>45771</v>
      </c>
      <c r="F282" s="22">
        <v>547644</v>
      </c>
      <c r="G282" s="23">
        <v>460.8</v>
      </c>
      <c r="H282" s="24" t="s">
        <v>12</v>
      </c>
    </row>
    <row r="283" spans="2:8" s="1" customFormat="1" ht="15.6" customHeight="1" x14ac:dyDescent="0.2">
      <c r="B283" s="20" t="s">
        <v>106</v>
      </c>
      <c r="C283" s="20" t="s">
        <v>94</v>
      </c>
      <c r="D283" s="20" t="s">
        <v>15</v>
      </c>
      <c r="E283" s="21">
        <v>45757</v>
      </c>
      <c r="F283" s="22">
        <v>547261</v>
      </c>
      <c r="G283" s="23">
        <v>252</v>
      </c>
      <c r="H283" s="24" t="s">
        <v>12</v>
      </c>
    </row>
    <row r="284" spans="2:8" s="1" customFormat="1" ht="15.6" customHeight="1" x14ac:dyDescent="0.2">
      <c r="B284" s="20" t="s">
        <v>218</v>
      </c>
      <c r="C284" s="20" t="s">
        <v>219</v>
      </c>
      <c r="D284" s="20" t="s">
        <v>11</v>
      </c>
      <c r="E284" s="21">
        <v>45771</v>
      </c>
      <c r="F284" s="22">
        <v>547645</v>
      </c>
      <c r="G284" s="23">
        <v>6693.6</v>
      </c>
      <c r="H284" s="24" t="s">
        <v>12</v>
      </c>
    </row>
    <row r="285" spans="2:8" s="1" customFormat="1" ht="15.6" customHeight="1" x14ac:dyDescent="0.2">
      <c r="B285" s="20" t="s">
        <v>218</v>
      </c>
      <c r="C285" s="20" t="s">
        <v>219</v>
      </c>
      <c r="D285" s="20" t="s">
        <v>11</v>
      </c>
      <c r="E285" s="21">
        <v>45771</v>
      </c>
      <c r="F285" s="22">
        <v>547646</v>
      </c>
      <c r="G285" s="23">
        <v>2496</v>
      </c>
      <c r="H285" s="24" t="s">
        <v>12</v>
      </c>
    </row>
    <row r="286" spans="2:8" s="1" customFormat="1" ht="15.6" customHeight="1" x14ac:dyDescent="0.2">
      <c r="B286" s="20" t="s">
        <v>220</v>
      </c>
      <c r="C286" s="20" t="s">
        <v>17</v>
      </c>
      <c r="D286" s="20" t="s">
        <v>11</v>
      </c>
      <c r="E286" s="21">
        <v>45771</v>
      </c>
      <c r="F286" s="22">
        <v>547647</v>
      </c>
      <c r="G286" s="23">
        <v>276</v>
      </c>
      <c r="H286" s="24" t="s">
        <v>18</v>
      </c>
    </row>
    <row r="287" spans="2:8" s="1" customFormat="1" ht="15.6" customHeight="1" x14ac:dyDescent="0.2">
      <c r="B287" s="20" t="s">
        <v>221</v>
      </c>
      <c r="C287" s="20" t="s">
        <v>17</v>
      </c>
      <c r="D287" s="20" t="s">
        <v>11</v>
      </c>
      <c r="E287" s="21">
        <v>45776</v>
      </c>
      <c r="F287" s="22">
        <v>547032</v>
      </c>
      <c r="G287" s="23">
        <v>576</v>
      </c>
      <c r="H287" s="24" t="s">
        <v>18</v>
      </c>
    </row>
    <row r="288" spans="2:8" s="1" customFormat="1" ht="15.6" customHeight="1" x14ac:dyDescent="0.2">
      <c r="B288" s="20" t="s">
        <v>221</v>
      </c>
      <c r="C288" s="20" t="s">
        <v>17</v>
      </c>
      <c r="D288" s="20" t="s">
        <v>11</v>
      </c>
      <c r="E288" s="21">
        <v>45776</v>
      </c>
      <c r="F288" s="22">
        <v>547043</v>
      </c>
      <c r="G288" s="23">
        <v>12996</v>
      </c>
      <c r="H288" s="24" t="s">
        <v>18</v>
      </c>
    </row>
    <row r="289" spans="2:8" s="1" customFormat="1" ht="15.6" customHeight="1" x14ac:dyDescent="0.2">
      <c r="B289" s="20" t="s">
        <v>222</v>
      </c>
      <c r="C289" s="20" t="s">
        <v>202</v>
      </c>
      <c r="D289" s="20" t="s">
        <v>11</v>
      </c>
      <c r="E289" s="21">
        <v>45762</v>
      </c>
      <c r="F289" s="22">
        <v>547397</v>
      </c>
      <c r="G289" s="23">
        <v>3000</v>
      </c>
      <c r="H289" s="24" t="s">
        <v>18</v>
      </c>
    </row>
    <row r="290" spans="2:8" s="1" customFormat="1" ht="15.6" customHeight="1" x14ac:dyDescent="0.2">
      <c r="B290" s="20" t="s">
        <v>223</v>
      </c>
      <c r="C290" s="20" t="s">
        <v>202</v>
      </c>
      <c r="D290" s="20" t="s">
        <v>11</v>
      </c>
      <c r="E290" s="21">
        <v>45776</v>
      </c>
      <c r="F290" s="22">
        <v>547476</v>
      </c>
      <c r="G290" s="23">
        <v>3024</v>
      </c>
      <c r="H290" s="24" t="s">
        <v>18</v>
      </c>
    </row>
    <row r="291" spans="2:8" s="1" customFormat="1" ht="15.6" customHeight="1" x14ac:dyDescent="0.25">
      <c r="B291" s="15" t="s">
        <v>224</v>
      </c>
      <c r="C291" s="16" t="s">
        <v>225</v>
      </c>
      <c r="D291" s="16" t="s">
        <v>15</v>
      </c>
      <c r="E291" s="16" t="s">
        <v>226</v>
      </c>
      <c r="F291" s="17">
        <v>34308</v>
      </c>
      <c r="G291" s="18">
        <v>262</v>
      </c>
      <c r="H291" s="19" t="s">
        <v>12</v>
      </c>
    </row>
    <row r="292" spans="2:8" s="1" customFormat="1" ht="15.6" customHeight="1" x14ac:dyDescent="0.25">
      <c r="B292" s="15" t="s">
        <v>224</v>
      </c>
      <c r="C292" s="16" t="s">
        <v>225</v>
      </c>
      <c r="D292" s="16" t="s">
        <v>15</v>
      </c>
      <c r="E292" s="16" t="s">
        <v>227</v>
      </c>
      <c r="F292" s="17">
        <v>34325</v>
      </c>
      <c r="G292" s="18">
        <v>404</v>
      </c>
      <c r="H292" s="19" t="s">
        <v>12</v>
      </c>
    </row>
    <row r="293" spans="2:8" s="1" customFormat="1" ht="15.6" customHeight="1" x14ac:dyDescent="0.2">
      <c r="B293" s="20" t="s">
        <v>46</v>
      </c>
      <c r="C293" s="20" t="s">
        <v>23</v>
      </c>
      <c r="D293" s="20" t="s">
        <v>11</v>
      </c>
      <c r="E293" s="21">
        <v>45755</v>
      </c>
      <c r="F293" s="22">
        <v>547068</v>
      </c>
      <c r="G293" s="23">
        <v>4038.41</v>
      </c>
      <c r="H293" s="24" t="s">
        <v>12</v>
      </c>
    </row>
    <row r="294" spans="2:8" s="1" customFormat="1" ht="15.6" customHeight="1" x14ac:dyDescent="0.2">
      <c r="B294" s="20" t="s">
        <v>46</v>
      </c>
      <c r="C294" s="20" t="s">
        <v>23</v>
      </c>
      <c r="D294" s="20" t="s">
        <v>11</v>
      </c>
      <c r="E294" s="21">
        <v>45755</v>
      </c>
      <c r="F294" s="22">
        <v>547069</v>
      </c>
      <c r="G294" s="23">
        <v>3784.34</v>
      </c>
      <c r="H294" s="24" t="s">
        <v>12</v>
      </c>
    </row>
    <row r="295" spans="2:8" s="1" customFormat="1" ht="15.6" customHeight="1" x14ac:dyDescent="0.2">
      <c r="B295" s="20" t="s">
        <v>46</v>
      </c>
      <c r="C295" s="20" t="s">
        <v>23</v>
      </c>
      <c r="D295" s="20" t="s">
        <v>11</v>
      </c>
      <c r="E295" s="21">
        <v>45755</v>
      </c>
      <c r="F295" s="22">
        <v>547070</v>
      </c>
      <c r="G295" s="23">
        <v>3924.01</v>
      </c>
      <c r="H295" s="24" t="s">
        <v>12</v>
      </c>
    </row>
    <row r="296" spans="2:8" s="1" customFormat="1" ht="15.6" customHeight="1" x14ac:dyDescent="0.2">
      <c r="B296" s="20" t="s">
        <v>46</v>
      </c>
      <c r="C296" s="20" t="s">
        <v>47</v>
      </c>
      <c r="D296" s="20" t="s">
        <v>11</v>
      </c>
      <c r="E296" s="21">
        <v>45750</v>
      </c>
      <c r="F296" s="22">
        <v>546664</v>
      </c>
      <c r="G296" s="23">
        <v>3109.5</v>
      </c>
      <c r="H296" s="24" t="s">
        <v>12</v>
      </c>
    </row>
    <row r="297" spans="2:8" s="1" customFormat="1" ht="15.6" customHeight="1" x14ac:dyDescent="0.2">
      <c r="B297" s="20" t="s">
        <v>46</v>
      </c>
      <c r="C297" s="20" t="s">
        <v>47</v>
      </c>
      <c r="D297" s="20" t="s">
        <v>11</v>
      </c>
      <c r="E297" s="21">
        <v>45750</v>
      </c>
      <c r="F297" s="22">
        <v>546820</v>
      </c>
      <c r="G297" s="23">
        <v>1462.26</v>
      </c>
      <c r="H297" s="24" t="s">
        <v>12</v>
      </c>
    </row>
    <row r="298" spans="2:8" s="1" customFormat="1" ht="15.6" customHeight="1" x14ac:dyDescent="0.2">
      <c r="B298" s="20" t="s">
        <v>46</v>
      </c>
      <c r="C298" s="20" t="s">
        <v>47</v>
      </c>
      <c r="D298" s="20" t="s">
        <v>11</v>
      </c>
      <c r="E298" s="21">
        <v>45755</v>
      </c>
      <c r="F298" s="22">
        <v>547056</v>
      </c>
      <c r="G298" s="23">
        <v>414.71</v>
      </c>
      <c r="H298" s="24" t="s">
        <v>12</v>
      </c>
    </row>
    <row r="299" spans="2:8" s="1" customFormat="1" ht="15.6" customHeight="1" x14ac:dyDescent="0.2">
      <c r="B299" s="20" t="s">
        <v>46</v>
      </c>
      <c r="C299" s="20" t="s">
        <v>47</v>
      </c>
      <c r="D299" s="20" t="s">
        <v>11</v>
      </c>
      <c r="E299" s="21">
        <v>45755</v>
      </c>
      <c r="F299" s="22">
        <v>547057</v>
      </c>
      <c r="G299" s="23">
        <v>3612.58</v>
      </c>
      <c r="H299" s="24" t="s">
        <v>12</v>
      </c>
    </row>
    <row r="300" spans="2:8" s="1" customFormat="1" ht="15.6" customHeight="1" x14ac:dyDescent="0.2">
      <c r="B300" s="20" t="s">
        <v>46</v>
      </c>
      <c r="C300" s="20" t="s">
        <v>47</v>
      </c>
      <c r="D300" s="20" t="s">
        <v>11</v>
      </c>
      <c r="E300" s="21">
        <v>45755</v>
      </c>
      <c r="F300" s="22">
        <v>547058</v>
      </c>
      <c r="G300" s="23">
        <v>515.72</v>
      </c>
      <c r="H300" s="24" t="s">
        <v>12</v>
      </c>
    </row>
    <row r="301" spans="2:8" s="1" customFormat="1" ht="15.6" customHeight="1" x14ac:dyDescent="0.2">
      <c r="B301" s="20" t="s">
        <v>46</v>
      </c>
      <c r="C301" s="20" t="s">
        <v>47</v>
      </c>
      <c r="D301" s="20" t="s">
        <v>11</v>
      </c>
      <c r="E301" s="21">
        <v>45755</v>
      </c>
      <c r="F301" s="22">
        <v>547059</v>
      </c>
      <c r="G301" s="23">
        <v>2474.2800000000002</v>
      </c>
      <c r="H301" s="24" t="s">
        <v>12</v>
      </c>
    </row>
    <row r="302" spans="2:8" s="1" customFormat="1" ht="15.6" customHeight="1" x14ac:dyDescent="0.2">
      <c r="B302" s="20" t="s">
        <v>46</v>
      </c>
      <c r="C302" s="20" t="s">
        <v>47</v>
      </c>
      <c r="D302" s="20" t="s">
        <v>11</v>
      </c>
      <c r="E302" s="21">
        <v>45755</v>
      </c>
      <c r="F302" s="22">
        <v>547060</v>
      </c>
      <c r="G302" s="23">
        <v>1929.01</v>
      </c>
      <c r="H302" s="24" t="s">
        <v>12</v>
      </c>
    </row>
    <row r="303" spans="2:8" s="1" customFormat="1" ht="15.6" customHeight="1" x14ac:dyDescent="0.2">
      <c r="B303" s="20" t="s">
        <v>46</v>
      </c>
      <c r="C303" s="20" t="s">
        <v>47</v>
      </c>
      <c r="D303" s="20" t="s">
        <v>11</v>
      </c>
      <c r="E303" s="21">
        <v>45755</v>
      </c>
      <c r="F303" s="22">
        <v>547061</v>
      </c>
      <c r="G303" s="23">
        <v>684</v>
      </c>
      <c r="H303" s="24" t="s">
        <v>12</v>
      </c>
    </row>
    <row r="304" spans="2:8" s="1" customFormat="1" ht="15.6" customHeight="1" x14ac:dyDescent="0.2">
      <c r="B304" s="20" t="s">
        <v>46</v>
      </c>
      <c r="C304" s="20" t="s">
        <v>47</v>
      </c>
      <c r="D304" s="20" t="s">
        <v>11</v>
      </c>
      <c r="E304" s="21">
        <v>45755</v>
      </c>
      <c r="F304" s="22">
        <v>547062</v>
      </c>
      <c r="G304" s="23">
        <v>1602.66</v>
      </c>
      <c r="H304" s="24" t="s">
        <v>12</v>
      </c>
    </row>
    <row r="305" spans="2:8" s="1" customFormat="1" ht="15.6" customHeight="1" x14ac:dyDescent="0.2">
      <c r="B305" s="20" t="s">
        <v>46</v>
      </c>
      <c r="C305" s="20" t="s">
        <v>47</v>
      </c>
      <c r="D305" s="20" t="s">
        <v>11</v>
      </c>
      <c r="E305" s="21">
        <v>45755</v>
      </c>
      <c r="F305" s="22">
        <v>547064</v>
      </c>
      <c r="G305" s="23">
        <v>1838.92</v>
      </c>
      <c r="H305" s="24" t="s">
        <v>12</v>
      </c>
    </row>
    <row r="306" spans="2:8" s="1" customFormat="1" ht="15.6" customHeight="1" x14ac:dyDescent="0.2">
      <c r="B306" s="20" t="s">
        <v>46</v>
      </c>
      <c r="C306" s="20" t="s">
        <v>47</v>
      </c>
      <c r="D306" s="20" t="s">
        <v>11</v>
      </c>
      <c r="E306" s="21">
        <v>45755</v>
      </c>
      <c r="F306" s="22">
        <v>547066</v>
      </c>
      <c r="G306" s="23">
        <v>1713.92</v>
      </c>
      <c r="H306" s="24" t="s">
        <v>12</v>
      </c>
    </row>
    <row r="307" spans="2:8" s="1" customFormat="1" ht="15.6" customHeight="1" x14ac:dyDescent="0.2">
      <c r="B307" s="20" t="s">
        <v>46</v>
      </c>
      <c r="C307" s="20" t="s">
        <v>47</v>
      </c>
      <c r="D307" s="20" t="s">
        <v>11</v>
      </c>
      <c r="E307" s="21">
        <v>45755</v>
      </c>
      <c r="F307" s="22">
        <v>547067</v>
      </c>
      <c r="G307" s="23">
        <v>-515.72</v>
      </c>
      <c r="H307" s="24" t="s">
        <v>12</v>
      </c>
    </row>
    <row r="308" spans="2:8" s="1" customFormat="1" ht="15.6" customHeight="1" x14ac:dyDescent="0.2">
      <c r="B308" s="20" t="s">
        <v>228</v>
      </c>
      <c r="C308" s="20" t="s">
        <v>202</v>
      </c>
      <c r="D308" s="20" t="s">
        <v>11</v>
      </c>
      <c r="E308" s="21">
        <v>45750</v>
      </c>
      <c r="F308" s="22">
        <v>546740</v>
      </c>
      <c r="G308" s="23">
        <v>780</v>
      </c>
      <c r="H308" s="24" t="s">
        <v>18</v>
      </c>
    </row>
    <row r="309" spans="2:8" s="1" customFormat="1" ht="15.6" customHeight="1" x14ac:dyDescent="0.2">
      <c r="B309" s="20" t="s">
        <v>229</v>
      </c>
      <c r="C309" s="20" t="s">
        <v>17</v>
      </c>
      <c r="D309" s="20" t="s">
        <v>11</v>
      </c>
      <c r="E309" s="21">
        <v>45776</v>
      </c>
      <c r="F309" s="22">
        <v>547666</v>
      </c>
      <c r="G309" s="23">
        <v>5511.35</v>
      </c>
      <c r="H309" s="24" t="s">
        <v>18</v>
      </c>
    </row>
    <row r="310" spans="2:8" s="1" customFormat="1" ht="15.6" customHeight="1" x14ac:dyDescent="0.2">
      <c r="B310" s="20" t="s">
        <v>230</v>
      </c>
      <c r="C310" s="20" t="s">
        <v>94</v>
      </c>
      <c r="D310" s="20" t="s">
        <v>15</v>
      </c>
      <c r="E310" s="21">
        <v>45776</v>
      </c>
      <c r="F310" s="22">
        <v>547682</v>
      </c>
      <c r="G310" s="23">
        <v>32.68</v>
      </c>
      <c r="H310" s="24" t="s">
        <v>12</v>
      </c>
    </row>
    <row r="311" spans="2:8" s="1" customFormat="1" ht="15.6" customHeight="1" x14ac:dyDescent="0.2">
      <c r="B311" s="20" t="s">
        <v>231</v>
      </c>
      <c r="C311" s="20" t="s">
        <v>232</v>
      </c>
      <c r="D311" s="20" t="s">
        <v>11</v>
      </c>
      <c r="E311" s="21">
        <v>45757</v>
      </c>
      <c r="F311" s="22">
        <v>547265</v>
      </c>
      <c r="G311" s="23">
        <v>10783.38</v>
      </c>
      <c r="H311" s="24" t="s">
        <v>18</v>
      </c>
    </row>
    <row r="312" spans="2:8" s="1" customFormat="1" ht="15.6" customHeight="1" x14ac:dyDescent="0.2">
      <c r="B312" s="20" t="s">
        <v>231</v>
      </c>
      <c r="C312" s="20" t="s">
        <v>232</v>
      </c>
      <c r="D312" s="20" t="s">
        <v>11</v>
      </c>
      <c r="E312" s="21">
        <v>45764</v>
      </c>
      <c r="F312" s="22">
        <v>547372</v>
      </c>
      <c r="G312" s="23">
        <v>1060</v>
      </c>
      <c r="H312" s="24" t="s">
        <v>18</v>
      </c>
    </row>
    <row r="313" spans="2:8" s="1" customFormat="1" ht="15.6" customHeight="1" x14ac:dyDescent="0.2">
      <c r="B313" s="20" t="s">
        <v>231</v>
      </c>
      <c r="C313" s="20" t="s">
        <v>233</v>
      </c>
      <c r="D313" s="20" t="s">
        <v>11</v>
      </c>
      <c r="E313" s="21">
        <v>45755</v>
      </c>
      <c r="F313" s="22">
        <v>547096</v>
      </c>
      <c r="G313" s="23">
        <v>4160.8599999999997</v>
      </c>
      <c r="H313" s="24" t="s">
        <v>12</v>
      </c>
    </row>
    <row r="314" spans="2:8" s="1" customFormat="1" ht="15.6" customHeight="1" x14ac:dyDescent="0.2">
      <c r="B314" s="20" t="s">
        <v>231</v>
      </c>
      <c r="C314" s="20" t="s">
        <v>233</v>
      </c>
      <c r="D314" s="20" t="s">
        <v>11</v>
      </c>
      <c r="E314" s="21">
        <v>45771</v>
      </c>
      <c r="F314" s="22">
        <v>547689</v>
      </c>
      <c r="G314" s="23">
        <v>1008.1</v>
      </c>
      <c r="H314" s="24" t="s">
        <v>12</v>
      </c>
    </row>
    <row r="315" spans="2:8" s="1" customFormat="1" ht="15.6" customHeight="1" x14ac:dyDescent="0.2">
      <c r="B315" s="20" t="s">
        <v>231</v>
      </c>
      <c r="C315" s="20" t="s">
        <v>211</v>
      </c>
      <c r="D315" s="20" t="s">
        <v>11</v>
      </c>
      <c r="E315" s="21">
        <v>45750</v>
      </c>
      <c r="F315" s="22">
        <v>546745</v>
      </c>
      <c r="G315" s="23">
        <v>1016.15</v>
      </c>
      <c r="H315" s="24" t="s">
        <v>12</v>
      </c>
    </row>
    <row r="316" spans="2:8" s="1" customFormat="1" ht="15.6" customHeight="1" x14ac:dyDescent="0.2">
      <c r="B316" s="20" t="s">
        <v>231</v>
      </c>
      <c r="C316" s="20" t="s">
        <v>211</v>
      </c>
      <c r="D316" s="20" t="s">
        <v>11</v>
      </c>
      <c r="E316" s="21">
        <v>45755</v>
      </c>
      <c r="F316" s="22">
        <v>547094</v>
      </c>
      <c r="G316" s="23">
        <v>88429.64</v>
      </c>
      <c r="H316" s="24" t="s">
        <v>12</v>
      </c>
    </row>
    <row r="317" spans="2:8" s="1" customFormat="1" ht="15.6" customHeight="1" x14ac:dyDescent="0.2">
      <c r="B317" s="20" t="s">
        <v>231</v>
      </c>
      <c r="C317" s="20" t="s">
        <v>211</v>
      </c>
      <c r="D317" s="20" t="s">
        <v>11</v>
      </c>
      <c r="E317" s="21">
        <v>45755</v>
      </c>
      <c r="F317" s="22">
        <v>547124</v>
      </c>
      <c r="G317" s="23">
        <v>6316.2</v>
      </c>
      <c r="H317" s="24" t="s">
        <v>12</v>
      </c>
    </row>
    <row r="318" spans="2:8" s="1" customFormat="1" ht="15.6" customHeight="1" x14ac:dyDescent="0.2">
      <c r="B318" s="20" t="s">
        <v>231</v>
      </c>
      <c r="C318" s="20" t="s">
        <v>211</v>
      </c>
      <c r="D318" s="20" t="s">
        <v>11</v>
      </c>
      <c r="E318" s="21">
        <v>45755</v>
      </c>
      <c r="F318" s="22">
        <v>547125</v>
      </c>
      <c r="G318" s="23">
        <v>515.95000000000005</v>
      </c>
      <c r="H318" s="24" t="s">
        <v>12</v>
      </c>
    </row>
    <row r="319" spans="2:8" s="1" customFormat="1" ht="15.6" customHeight="1" x14ac:dyDescent="0.2">
      <c r="B319" s="20" t="s">
        <v>231</v>
      </c>
      <c r="C319" s="20" t="s">
        <v>211</v>
      </c>
      <c r="D319" s="20" t="s">
        <v>11</v>
      </c>
      <c r="E319" s="21">
        <v>45771</v>
      </c>
      <c r="F319" s="22">
        <v>547686</v>
      </c>
      <c r="G319" s="23">
        <v>1530.3</v>
      </c>
      <c r="H319" s="24" t="s">
        <v>12</v>
      </c>
    </row>
    <row r="320" spans="2:8" s="1" customFormat="1" ht="15.6" customHeight="1" x14ac:dyDescent="0.2">
      <c r="B320" s="20" t="s">
        <v>231</v>
      </c>
      <c r="C320" s="20" t="s">
        <v>17</v>
      </c>
      <c r="D320" s="20" t="s">
        <v>11</v>
      </c>
      <c r="E320" s="21">
        <v>45755</v>
      </c>
      <c r="F320" s="22">
        <v>547122</v>
      </c>
      <c r="G320" s="23">
        <v>5362.56</v>
      </c>
      <c r="H320" s="24" t="s">
        <v>18</v>
      </c>
    </row>
    <row r="321" spans="2:8" s="1" customFormat="1" ht="15.6" customHeight="1" x14ac:dyDescent="0.2">
      <c r="B321" s="20" t="s">
        <v>231</v>
      </c>
      <c r="C321" s="20" t="s">
        <v>17</v>
      </c>
      <c r="D321" s="20" t="s">
        <v>11</v>
      </c>
      <c r="E321" s="21">
        <v>45755</v>
      </c>
      <c r="F321" s="22">
        <v>547123</v>
      </c>
      <c r="G321" s="23">
        <v>27496.240000000002</v>
      </c>
      <c r="H321" s="24" t="s">
        <v>18</v>
      </c>
    </row>
    <row r="322" spans="2:8" s="1" customFormat="1" ht="15.6" customHeight="1" x14ac:dyDescent="0.2">
      <c r="B322" s="20" t="s">
        <v>231</v>
      </c>
      <c r="C322" s="20" t="s">
        <v>17</v>
      </c>
      <c r="D322" s="20" t="s">
        <v>11</v>
      </c>
      <c r="E322" s="21">
        <v>45755</v>
      </c>
      <c r="F322" s="22">
        <v>547127</v>
      </c>
      <c r="G322" s="23">
        <v>9028.64</v>
      </c>
      <c r="H322" s="24" t="s">
        <v>18</v>
      </c>
    </row>
    <row r="323" spans="2:8" s="1" customFormat="1" ht="15.6" customHeight="1" x14ac:dyDescent="0.2">
      <c r="B323" s="20" t="s">
        <v>231</v>
      </c>
      <c r="C323" s="20" t="s">
        <v>17</v>
      </c>
      <c r="D323" s="20" t="s">
        <v>11</v>
      </c>
      <c r="E323" s="21">
        <v>45762</v>
      </c>
      <c r="F323" s="22">
        <v>547406</v>
      </c>
      <c r="G323" s="23">
        <v>26631.34</v>
      </c>
      <c r="H323" s="24" t="s">
        <v>18</v>
      </c>
    </row>
    <row r="324" spans="2:8" s="1" customFormat="1" ht="15.6" customHeight="1" x14ac:dyDescent="0.2">
      <c r="B324" s="20" t="s">
        <v>231</v>
      </c>
      <c r="C324" s="20" t="s">
        <v>17</v>
      </c>
      <c r="D324" s="20" t="s">
        <v>11</v>
      </c>
      <c r="E324" s="21">
        <v>45762</v>
      </c>
      <c r="F324" s="22">
        <v>547407</v>
      </c>
      <c r="G324" s="23">
        <v>8668.33</v>
      </c>
      <c r="H324" s="24" t="s">
        <v>18</v>
      </c>
    </row>
    <row r="325" spans="2:8" s="1" customFormat="1" ht="15.6" customHeight="1" x14ac:dyDescent="0.2">
      <c r="B325" s="20" t="s">
        <v>231</v>
      </c>
      <c r="C325" s="20" t="s">
        <v>17</v>
      </c>
      <c r="D325" s="20" t="s">
        <v>11</v>
      </c>
      <c r="E325" s="21">
        <v>45762</v>
      </c>
      <c r="F325" s="22">
        <v>547408</v>
      </c>
      <c r="G325" s="23">
        <v>14041.19</v>
      </c>
      <c r="H325" s="24" t="s">
        <v>18</v>
      </c>
    </row>
    <row r="326" spans="2:8" s="1" customFormat="1" ht="15.6" customHeight="1" x14ac:dyDescent="0.2">
      <c r="B326" s="20" t="s">
        <v>231</v>
      </c>
      <c r="C326" s="20" t="s">
        <v>17</v>
      </c>
      <c r="D326" s="20" t="s">
        <v>11</v>
      </c>
      <c r="E326" s="21">
        <v>45762</v>
      </c>
      <c r="F326" s="22">
        <v>547409</v>
      </c>
      <c r="G326" s="23">
        <v>5206.99</v>
      </c>
      <c r="H326" s="24" t="s">
        <v>18</v>
      </c>
    </row>
    <row r="327" spans="2:8" s="1" customFormat="1" ht="15.6" customHeight="1" x14ac:dyDescent="0.2">
      <c r="B327" s="20" t="s">
        <v>231</v>
      </c>
      <c r="C327" s="20" t="s">
        <v>17</v>
      </c>
      <c r="D327" s="20" t="s">
        <v>11</v>
      </c>
      <c r="E327" s="21">
        <v>45771</v>
      </c>
      <c r="F327" s="22">
        <v>547688</v>
      </c>
      <c r="G327" s="23">
        <v>2187.4699999999998</v>
      </c>
      <c r="H327" s="24" t="s">
        <v>18</v>
      </c>
    </row>
    <row r="328" spans="2:8" s="1" customFormat="1" ht="15.6" customHeight="1" x14ac:dyDescent="0.2">
      <c r="B328" s="20" t="s">
        <v>231</v>
      </c>
      <c r="C328" s="20" t="s">
        <v>17</v>
      </c>
      <c r="D328" s="20" t="s">
        <v>11</v>
      </c>
      <c r="E328" s="21">
        <v>45776</v>
      </c>
      <c r="F328" s="22">
        <v>547895</v>
      </c>
      <c r="G328" s="23">
        <v>4482.37</v>
      </c>
      <c r="H328" s="24" t="s">
        <v>18</v>
      </c>
    </row>
    <row r="329" spans="2:8" s="1" customFormat="1" ht="15.6" customHeight="1" x14ac:dyDescent="0.2">
      <c r="B329" s="20" t="s">
        <v>231</v>
      </c>
      <c r="C329" s="20" t="s">
        <v>234</v>
      </c>
      <c r="D329" s="20" t="s">
        <v>11</v>
      </c>
      <c r="E329" s="21">
        <v>45750</v>
      </c>
      <c r="F329" s="22">
        <v>546748</v>
      </c>
      <c r="G329" s="23">
        <v>1282.7</v>
      </c>
      <c r="H329" s="24" t="s">
        <v>12</v>
      </c>
    </row>
    <row r="330" spans="2:8" s="1" customFormat="1" ht="15.6" customHeight="1" x14ac:dyDescent="0.2">
      <c r="B330" s="20" t="s">
        <v>231</v>
      </c>
      <c r="C330" s="20" t="s">
        <v>234</v>
      </c>
      <c r="D330" s="20" t="s">
        <v>11</v>
      </c>
      <c r="E330" s="21">
        <v>45771</v>
      </c>
      <c r="F330" s="22">
        <v>547674</v>
      </c>
      <c r="G330" s="23">
        <v>6453.76</v>
      </c>
      <c r="H330" s="24" t="s">
        <v>12</v>
      </c>
    </row>
    <row r="331" spans="2:8" s="1" customFormat="1" ht="15.6" customHeight="1" x14ac:dyDescent="0.2">
      <c r="B331" s="20" t="s">
        <v>231</v>
      </c>
      <c r="C331" s="20" t="s">
        <v>235</v>
      </c>
      <c r="D331" s="20" t="s">
        <v>11</v>
      </c>
      <c r="E331" s="21">
        <v>45771</v>
      </c>
      <c r="F331" s="22">
        <v>547685</v>
      </c>
      <c r="G331" s="23">
        <v>132751</v>
      </c>
      <c r="H331" s="24" t="s">
        <v>12</v>
      </c>
    </row>
    <row r="332" spans="2:8" s="1" customFormat="1" ht="15.6" customHeight="1" x14ac:dyDescent="0.2">
      <c r="B332" s="20" t="s">
        <v>231</v>
      </c>
      <c r="C332" s="20" t="s">
        <v>193</v>
      </c>
      <c r="D332" s="20" t="s">
        <v>11</v>
      </c>
      <c r="E332" s="21">
        <v>45750</v>
      </c>
      <c r="F332" s="22">
        <v>546744</v>
      </c>
      <c r="G332" s="23">
        <v>14328.6</v>
      </c>
      <c r="H332" s="24" t="s">
        <v>12</v>
      </c>
    </row>
    <row r="333" spans="2:8" s="1" customFormat="1" ht="15.6" customHeight="1" x14ac:dyDescent="0.2">
      <c r="B333" s="20" t="s">
        <v>231</v>
      </c>
      <c r="C333" s="20" t="s">
        <v>193</v>
      </c>
      <c r="D333" s="20" t="s">
        <v>11</v>
      </c>
      <c r="E333" s="21">
        <v>45750</v>
      </c>
      <c r="F333" s="22">
        <v>546746</v>
      </c>
      <c r="G333" s="23">
        <v>18603.77</v>
      </c>
      <c r="H333" s="24" t="s">
        <v>12</v>
      </c>
    </row>
    <row r="334" spans="2:8" s="1" customFormat="1" ht="15.6" customHeight="1" x14ac:dyDescent="0.2">
      <c r="B334" s="20" t="s">
        <v>231</v>
      </c>
      <c r="C334" s="20" t="s">
        <v>193</v>
      </c>
      <c r="D334" s="20" t="s">
        <v>11</v>
      </c>
      <c r="E334" s="21">
        <v>45755</v>
      </c>
      <c r="F334" s="22">
        <v>546948</v>
      </c>
      <c r="G334" s="23">
        <v>87553.07</v>
      </c>
      <c r="H334" s="24" t="s">
        <v>12</v>
      </c>
    </row>
    <row r="335" spans="2:8" s="1" customFormat="1" ht="15.6" customHeight="1" x14ac:dyDescent="0.2">
      <c r="B335" s="20" t="s">
        <v>231</v>
      </c>
      <c r="C335" s="20" t="s">
        <v>193</v>
      </c>
      <c r="D335" s="20" t="s">
        <v>11</v>
      </c>
      <c r="E335" s="21">
        <v>45755</v>
      </c>
      <c r="F335" s="22">
        <v>547126</v>
      </c>
      <c r="G335" s="23">
        <v>994.39</v>
      </c>
      <c r="H335" s="24" t="s">
        <v>12</v>
      </c>
    </row>
    <row r="336" spans="2:8" s="1" customFormat="1" ht="15.6" customHeight="1" x14ac:dyDescent="0.2">
      <c r="B336" s="20" t="s">
        <v>231</v>
      </c>
      <c r="C336" s="20" t="s">
        <v>193</v>
      </c>
      <c r="D336" s="20" t="s">
        <v>11</v>
      </c>
      <c r="E336" s="21">
        <v>45771</v>
      </c>
      <c r="F336" s="22">
        <v>547676</v>
      </c>
      <c r="G336" s="23">
        <v>21424.76</v>
      </c>
      <c r="H336" s="24" t="s">
        <v>12</v>
      </c>
    </row>
    <row r="337" spans="2:8" s="1" customFormat="1" ht="15.6" customHeight="1" x14ac:dyDescent="0.2">
      <c r="B337" s="20" t="s">
        <v>236</v>
      </c>
      <c r="C337" s="20" t="s">
        <v>237</v>
      </c>
      <c r="D337" s="20" t="s">
        <v>11</v>
      </c>
      <c r="E337" s="21">
        <v>45776</v>
      </c>
      <c r="F337" s="22">
        <v>546964</v>
      </c>
      <c r="G337" s="23">
        <v>2970</v>
      </c>
      <c r="H337" s="24" t="s">
        <v>12</v>
      </c>
    </row>
    <row r="338" spans="2:8" s="1" customFormat="1" ht="15.6" customHeight="1" x14ac:dyDescent="0.2">
      <c r="B338" s="20" t="s">
        <v>236</v>
      </c>
      <c r="C338" s="20" t="s">
        <v>17</v>
      </c>
      <c r="D338" s="20" t="s">
        <v>11</v>
      </c>
      <c r="E338" s="21">
        <v>45771</v>
      </c>
      <c r="F338" s="22">
        <v>546965</v>
      </c>
      <c r="G338" s="23">
        <v>7020</v>
      </c>
      <c r="H338" s="24" t="s">
        <v>18</v>
      </c>
    </row>
    <row r="339" spans="2:8" s="1" customFormat="1" ht="15.6" customHeight="1" x14ac:dyDescent="0.2">
      <c r="B339" s="20" t="s">
        <v>236</v>
      </c>
      <c r="C339" s="20" t="s">
        <v>17</v>
      </c>
      <c r="D339" s="20" t="s">
        <v>11</v>
      </c>
      <c r="E339" s="21">
        <v>45771</v>
      </c>
      <c r="F339" s="22">
        <v>547738</v>
      </c>
      <c r="G339" s="23">
        <v>444</v>
      </c>
      <c r="H339" s="24" t="s">
        <v>18</v>
      </c>
    </row>
    <row r="340" spans="2:8" s="1" customFormat="1" ht="15.6" customHeight="1" x14ac:dyDescent="0.2">
      <c r="B340" s="20" t="s">
        <v>238</v>
      </c>
      <c r="C340" s="20" t="s">
        <v>37</v>
      </c>
      <c r="D340" s="20" t="s">
        <v>11</v>
      </c>
      <c r="E340" s="21">
        <v>45750</v>
      </c>
      <c r="F340" s="22">
        <v>546764</v>
      </c>
      <c r="G340" s="23">
        <v>350</v>
      </c>
      <c r="H340" s="24" t="s">
        <v>12</v>
      </c>
    </row>
    <row r="341" spans="2:8" s="1" customFormat="1" ht="15.6" customHeight="1" x14ac:dyDescent="0.2">
      <c r="B341" s="20" t="s">
        <v>120</v>
      </c>
      <c r="C341" s="20" t="s">
        <v>26</v>
      </c>
      <c r="D341" s="20" t="s">
        <v>15</v>
      </c>
      <c r="E341" s="21">
        <v>45769</v>
      </c>
      <c r="F341" s="22">
        <v>547531</v>
      </c>
      <c r="G341" s="23">
        <v>720</v>
      </c>
      <c r="H341" s="24" t="s">
        <v>12</v>
      </c>
    </row>
    <row r="342" spans="2:8" s="1" customFormat="1" ht="15.6" customHeight="1" x14ac:dyDescent="0.2">
      <c r="B342" s="20" t="s">
        <v>239</v>
      </c>
      <c r="C342" s="20" t="s">
        <v>26</v>
      </c>
      <c r="D342" s="20" t="s">
        <v>15</v>
      </c>
      <c r="E342" s="21">
        <v>45776</v>
      </c>
      <c r="F342" s="22">
        <v>547512</v>
      </c>
      <c r="G342" s="23">
        <v>1780.8</v>
      </c>
      <c r="H342" s="24" t="s">
        <v>12</v>
      </c>
    </row>
    <row r="343" spans="2:8" s="1" customFormat="1" ht="15.6" customHeight="1" x14ac:dyDescent="0.2">
      <c r="B343" s="20" t="s">
        <v>240</v>
      </c>
      <c r="C343" s="20" t="s">
        <v>17</v>
      </c>
      <c r="D343" s="20" t="s">
        <v>11</v>
      </c>
      <c r="E343" s="21">
        <v>45776</v>
      </c>
      <c r="F343" s="22">
        <v>547803</v>
      </c>
      <c r="G343" s="23">
        <v>7819.21</v>
      </c>
      <c r="H343" s="24" t="s">
        <v>18</v>
      </c>
    </row>
    <row r="344" spans="2:8" s="1" customFormat="1" ht="15.6" customHeight="1" x14ac:dyDescent="0.2">
      <c r="B344" s="20" t="s">
        <v>240</v>
      </c>
      <c r="C344" s="20" t="s">
        <v>17</v>
      </c>
      <c r="D344" s="20" t="s">
        <v>11</v>
      </c>
      <c r="E344" s="21">
        <v>45776</v>
      </c>
      <c r="F344" s="22">
        <v>547804</v>
      </c>
      <c r="G344" s="23">
        <v>3054.86</v>
      </c>
      <c r="H344" s="24" t="s">
        <v>18</v>
      </c>
    </row>
    <row r="345" spans="2:8" s="1" customFormat="1" ht="15.6" customHeight="1" x14ac:dyDescent="0.2">
      <c r="B345" s="20" t="s">
        <v>240</v>
      </c>
      <c r="C345" s="20" t="s">
        <v>241</v>
      </c>
      <c r="D345" s="20" t="s">
        <v>11</v>
      </c>
      <c r="E345" s="21">
        <v>45776</v>
      </c>
      <c r="F345" s="22">
        <v>547805</v>
      </c>
      <c r="G345" s="23">
        <v>4695</v>
      </c>
      <c r="H345" s="24" t="s">
        <v>12</v>
      </c>
    </row>
    <row r="346" spans="2:8" s="1" customFormat="1" ht="15.6" customHeight="1" x14ac:dyDescent="0.2">
      <c r="B346" s="20" t="s">
        <v>242</v>
      </c>
      <c r="C346" s="20" t="s">
        <v>211</v>
      </c>
      <c r="D346" s="20" t="s">
        <v>11</v>
      </c>
      <c r="E346" s="21">
        <v>45757</v>
      </c>
      <c r="F346" s="22">
        <v>547295</v>
      </c>
      <c r="G346" s="23">
        <v>9417.84</v>
      </c>
      <c r="H346" s="24" t="s">
        <v>12</v>
      </c>
    </row>
    <row r="347" spans="2:8" s="1" customFormat="1" ht="15.6" customHeight="1" x14ac:dyDescent="0.2">
      <c r="B347" s="20" t="s">
        <v>242</v>
      </c>
      <c r="C347" s="20" t="s">
        <v>211</v>
      </c>
      <c r="D347" s="20" t="s">
        <v>11</v>
      </c>
      <c r="E347" s="21">
        <v>45757</v>
      </c>
      <c r="F347" s="22">
        <v>547296</v>
      </c>
      <c r="G347" s="23">
        <v>4584.57</v>
      </c>
      <c r="H347" s="24" t="s">
        <v>12</v>
      </c>
    </row>
    <row r="348" spans="2:8" s="1" customFormat="1" ht="15.6" customHeight="1" x14ac:dyDescent="0.2">
      <c r="B348" s="20" t="s">
        <v>242</v>
      </c>
      <c r="C348" s="20" t="s">
        <v>234</v>
      </c>
      <c r="D348" s="20" t="s">
        <v>11</v>
      </c>
      <c r="E348" s="21">
        <v>45755</v>
      </c>
      <c r="F348" s="22">
        <v>546772</v>
      </c>
      <c r="G348" s="23">
        <v>9927.2999999999993</v>
      </c>
      <c r="H348" s="24" t="s">
        <v>12</v>
      </c>
    </row>
    <row r="349" spans="2:8" s="1" customFormat="1" ht="15.6" customHeight="1" x14ac:dyDescent="0.2">
      <c r="B349" s="20" t="s">
        <v>174</v>
      </c>
      <c r="C349" s="20" t="s">
        <v>232</v>
      </c>
      <c r="D349" s="20" t="s">
        <v>11</v>
      </c>
      <c r="E349" s="21">
        <v>45771</v>
      </c>
      <c r="F349" s="22">
        <v>547724</v>
      </c>
      <c r="G349" s="23">
        <v>2314.38</v>
      </c>
      <c r="H349" s="24" t="s">
        <v>18</v>
      </c>
    </row>
    <row r="350" spans="2:8" s="1" customFormat="1" ht="15.6" customHeight="1" x14ac:dyDescent="0.2">
      <c r="B350" s="20" t="s">
        <v>243</v>
      </c>
      <c r="C350" s="20" t="s">
        <v>211</v>
      </c>
      <c r="D350" s="20" t="s">
        <v>11</v>
      </c>
      <c r="E350" s="21">
        <v>45750</v>
      </c>
      <c r="F350" s="22">
        <v>546750</v>
      </c>
      <c r="G350" s="23">
        <v>810</v>
      </c>
      <c r="H350" s="24" t="s">
        <v>12</v>
      </c>
    </row>
    <row r="351" spans="2:8" s="1" customFormat="1" ht="15.6" customHeight="1" x14ac:dyDescent="0.2">
      <c r="B351" s="20" t="s">
        <v>243</v>
      </c>
      <c r="C351" s="20" t="s">
        <v>211</v>
      </c>
      <c r="D351" s="20" t="s">
        <v>11</v>
      </c>
      <c r="E351" s="21">
        <v>45776</v>
      </c>
      <c r="F351" s="22">
        <v>547888</v>
      </c>
      <c r="G351" s="23">
        <v>324</v>
      </c>
      <c r="H351" s="24" t="s">
        <v>12</v>
      </c>
    </row>
    <row r="352" spans="2:8" s="1" customFormat="1" ht="15.6" customHeight="1" x14ac:dyDescent="0.2">
      <c r="B352" s="20" t="s">
        <v>243</v>
      </c>
      <c r="C352" s="20" t="s">
        <v>211</v>
      </c>
      <c r="D352" s="20" t="s">
        <v>11</v>
      </c>
      <c r="E352" s="21">
        <v>45776</v>
      </c>
      <c r="F352" s="22">
        <v>547889</v>
      </c>
      <c r="G352" s="23">
        <v>1620</v>
      </c>
      <c r="H352" s="24" t="s">
        <v>12</v>
      </c>
    </row>
    <row r="353" spans="2:8" s="1" customFormat="1" ht="15.6" customHeight="1" x14ac:dyDescent="0.2">
      <c r="B353" s="20" t="s">
        <v>244</v>
      </c>
      <c r="C353" s="20" t="s">
        <v>190</v>
      </c>
      <c r="D353" s="20" t="s">
        <v>11</v>
      </c>
      <c r="E353" s="21">
        <v>45776</v>
      </c>
      <c r="F353" s="22">
        <v>547711</v>
      </c>
      <c r="G353" s="23">
        <v>2075.7399999999998</v>
      </c>
      <c r="H353" s="24" t="s">
        <v>12</v>
      </c>
    </row>
    <row r="354" spans="2:8" s="1" customFormat="1" ht="15.6" customHeight="1" x14ac:dyDescent="0.2">
      <c r="B354" s="20" t="s">
        <v>244</v>
      </c>
      <c r="C354" s="20" t="s">
        <v>190</v>
      </c>
      <c r="D354" s="20" t="s">
        <v>11</v>
      </c>
      <c r="E354" s="21">
        <v>45776</v>
      </c>
      <c r="F354" s="22">
        <v>547861</v>
      </c>
      <c r="G354" s="23">
        <v>1981.09</v>
      </c>
      <c r="H354" s="24" t="s">
        <v>12</v>
      </c>
    </row>
    <row r="355" spans="2:8" s="1" customFormat="1" ht="15.6" customHeight="1" x14ac:dyDescent="0.2">
      <c r="B355" s="20" t="s">
        <v>245</v>
      </c>
      <c r="C355" s="20" t="s">
        <v>17</v>
      </c>
      <c r="D355" s="20" t="s">
        <v>11</v>
      </c>
      <c r="E355" s="21">
        <v>45757</v>
      </c>
      <c r="F355" s="22">
        <v>547270</v>
      </c>
      <c r="G355" s="23">
        <v>6795.66</v>
      </c>
      <c r="H355" s="24" t="s">
        <v>18</v>
      </c>
    </row>
    <row r="356" spans="2:8" s="1" customFormat="1" ht="15.6" customHeight="1" x14ac:dyDescent="0.2">
      <c r="B356" s="20" t="s">
        <v>246</v>
      </c>
      <c r="C356" s="20" t="s">
        <v>247</v>
      </c>
      <c r="D356" s="20" t="s">
        <v>11</v>
      </c>
      <c r="E356" s="21">
        <v>45750</v>
      </c>
      <c r="F356" s="22">
        <v>546734</v>
      </c>
      <c r="G356" s="23">
        <v>5988</v>
      </c>
      <c r="H356" s="24" t="s">
        <v>12</v>
      </c>
    </row>
    <row r="357" spans="2:8" s="1" customFormat="1" ht="15.6" customHeight="1" x14ac:dyDescent="0.2">
      <c r="B357" s="20" t="s">
        <v>132</v>
      </c>
      <c r="C357" s="20" t="s">
        <v>98</v>
      </c>
      <c r="D357" s="20" t="s">
        <v>15</v>
      </c>
      <c r="E357" s="21">
        <v>45750</v>
      </c>
      <c r="F357" s="22">
        <v>546718</v>
      </c>
      <c r="G357" s="23">
        <v>500</v>
      </c>
      <c r="H357" s="24" t="s">
        <v>12</v>
      </c>
    </row>
    <row r="358" spans="2:8" s="1" customFormat="1" ht="15.6" customHeight="1" x14ac:dyDescent="0.2">
      <c r="B358" s="20" t="s">
        <v>132</v>
      </c>
      <c r="C358" s="20" t="s">
        <v>98</v>
      </c>
      <c r="D358" s="20" t="s">
        <v>15</v>
      </c>
      <c r="E358" s="21">
        <v>45755</v>
      </c>
      <c r="F358" s="22">
        <v>547010</v>
      </c>
      <c r="G358" s="23">
        <v>500</v>
      </c>
      <c r="H358" s="24" t="s">
        <v>12</v>
      </c>
    </row>
    <row r="359" spans="2:8" s="1" customFormat="1" ht="15.6" customHeight="1" x14ac:dyDescent="0.2">
      <c r="B359" s="20" t="s">
        <v>248</v>
      </c>
      <c r="C359" s="20" t="s">
        <v>249</v>
      </c>
      <c r="D359" s="20" t="s">
        <v>15</v>
      </c>
      <c r="E359" s="21">
        <v>45750</v>
      </c>
      <c r="F359" s="22">
        <v>546628</v>
      </c>
      <c r="G359" s="23">
        <v>2039.97</v>
      </c>
      <c r="H359" s="24" t="s">
        <v>12</v>
      </c>
    </row>
    <row r="360" spans="2:8" s="1" customFormat="1" ht="15.6" customHeight="1" x14ac:dyDescent="0.2">
      <c r="B360" s="20" t="s">
        <v>248</v>
      </c>
      <c r="C360" s="20" t="s">
        <v>249</v>
      </c>
      <c r="D360" s="20" t="s">
        <v>15</v>
      </c>
      <c r="E360" s="21">
        <v>45771</v>
      </c>
      <c r="F360" s="22">
        <v>547727</v>
      </c>
      <c r="G360" s="23">
        <v>2270.5</v>
      </c>
      <c r="H360" s="24" t="s">
        <v>12</v>
      </c>
    </row>
    <row r="361" spans="2:8" s="1" customFormat="1" ht="15.6" customHeight="1" x14ac:dyDescent="0.2">
      <c r="B361" s="20" t="s">
        <v>250</v>
      </c>
      <c r="C361" s="20" t="s">
        <v>251</v>
      </c>
      <c r="D361" s="20" t="s">
        <v>11</v>
      </c>
      <c r="E361" s="21">
        <v>45764</v>
      </c>
      <c r="F361" s="22">
        <v>547538</v>
      </c>
      <c r="G361" s="23">
        <v>3166.56</v>
      </c>
      <c r="H361" s="24" t="s">
        <v>12</v>
      </c>
    </row>
    <row r="362" spans="2:8" s="1" customFormat="1" ht="15.6" customHeight="1" x14ac:dyDescent="0.2">
      <c r="B362" s="20" t="s">
        <v>250</v>
      </c>
      <c r="C362" s="20" t="s">
        <v>251</v>
      </c>
      <c r="D362" s="20" t="s">
        <v>11</v>
      </c>
      <c r="E362" s="21">
        <v>45764</v>
      </c>
      <c r="F362" s="22">
        <v>547539</v>
      </c>
      <c r="G362" s="23">
        <v>2878.56</v>
      </c>
      <c r="H362" s="24" t="s">
        <v>12</v>
      </c>
    </row>
    <row r="363" spans="2:8" s="1" customFormat="1" ht="15.6" customHeight="1" x14ac:dyDescent="0.2">
      <c r="B363" s="20" t="s">
        <v>252</v>
      </c>
      <c r="C363" s="20" t="s">
        <v>253</v>
      </c>
      <c r="D363" s="20" t="s">
        <v>15</v>
      </c>
      <c r="E363" s="21">
        <v>45757</v>
      </c>
      <c r="F363" s="22">
        <v>547250</v>
      </c>
      <c r="G363" s="23">
        <v>279.68</v>
      </c>
      <c r="H363" s="24" t="s">
        <v>12</v>
      </c>
    </row>
    <row r="364" spans="2:8" s="1" customFormat="1" ht="15.6" customHeight="1" x14ac:dyDescent="0.2">
      <c r="B364" s="20" t="s">
        <v>252</v>
      </c>
      <c r="C364" s="20" t="s">
        <v>253</v>
      </c>
      <c r="D364" s="20" t="s">
        <v>15</v>
      </c>
      <c r="E364" s="21">
        <v>45764</v>
      </c>
      <c r="F364" s="22">
        <v>547549</v>
      </c>
      <c r="G364" s="23">
        <v>279.68</v>
      </c>
      <c r="H364" s="24" t="s">
        <v>12</v>
      </c>
    </row>
    <row r="365" spans="2:8" s="1" customFormat="1" ht="15.6" customHeight="1" x14ac:dyDescent="0.2">
      <c r="B365" s="20" t="s">
        <v>252</v>
      </c>
      <c r="C365" s="20" t="s">
        <v>253</v>
      </c>
      <c r="D365" s="20" t="s">
        <v>15</v>
      </c>
      <c r="E365" s="21">
        <v>45776</v>
      </c>
      <c r="F365" s="22">
        <v>547854</v>
      </c>
      <c r="G365" s="23">
        <v>279.68</v>
      </c>
      <c r="H365" s="24" t="s">
        <v>12</v>
      </c>
    </row>
    <row r="366" spans="2:8" s="25" customFormat="1" ht="20.85" customHeight="1" x14ac:dyDescent="0.2">
      <c r="B366" s="20" t="s">
        <v>254</v>
      </c>
      <c r="C366" s="20" t="s">
        <v>255</v>
      </c>
      <c r="D366" s="20" t="s">
        <v>11</v>
      </c>
      <c r="E366" s="21">
        <v>45771</v>
      </c>
      <c r="F366" s="22">
        <v>547679</v>
      </c>
      <c r="G366" s="23">
        <v>5112</v>
      </c>
      <c r="H366" s="24" t="s">
        <v>12</v>
      </c>
    </row>
    <row r="367" spans="2:8" s="25" customFormat="1" ht="20.85" customHeight="1" x14ac:dyDescent="0.2">
      <c r="B367" s="20" t="s">
        <v>254</v>
      </c>
      <c r="C367" s="20" t="s">
        <v>255</v>
      </c>
      <c r="D367" s="20" t="s">
        <v>11</v>
      </c>
      <c r="E367" s="21">
        <v>45771</v>
      </c>
      <c r="F367" s="22">
        <v>547680</v>
      </c>
      <c r="G367" s="23">
        <v>1476.6</v>
      </c>
      <c r="H367" s="24" t="s">
        <v>12</v>
      </c>
    </row>
    <row r="368" spans="2:8" s="25" customFormat="1" ht="20.85" customHeight="1" x14ac:dyDescent="0.2">
      <c r="B368" s="20" t="s">
        <v>256</v>
      </c>
      <c r="C368" s="20" t="s">
        <v>17</v>
      </c>
      <c r="D368" s="20" t="s">
        <v>11</v>
      </c>
      <c r="E368" s="21">
        <v>45750</v>
      </c>
      <c r="F368" s="22">
        <v>546774</v>
      </c>
      <c r="G368" s="23">
        <v>1068</v>
      </c>
      <c r="H368" s="24" t="s">
        <v>18</v>
      </c>
    </row>
    <row r="369" spans="2:8" s="25" customFormat="1" ht="20.85" customHeight="1" x14ac:dyDescent="0.2">
      <c r="B369" s="20" t="s">
        <v>257</v>
      </c>
      <c r="C369" s="20" t="s">
        <v>200</v>
      </c>
      <c r="D369" s="20" t="s">
        <v>11</v>
      </c>
      <c r="E369" s="21">
        <v>45750</v>
      </c>
      <c r="F369" s="22">
        <v>546768</v>
      </c>
      <c r="G369" s="23">
        <v>480</v>
      </c>
      <c r="H369" s="24" t="s">
        <v>12</v>
      </c>
    </row>
    <row r="370" spans="2:8" s="1" customFormat="1" ht="14.85" customHeight="1" x14ac:dyDescent="0.2">
      <c r="B370" s="26"/>
      <c r="C370" s="26"/>
      <c r="D370" s="26"/>
      <c r="E370" s="27"/>
      <c r="F370" s="28"/>
      <c r="G370" s="29">
        <f>SUM(G235:G369)</f>
        <v>1654084.84</v>
      </c>
      <c r="H370" s="28"/>
    </row>
    <row r="371" spans="2:8" s="1" customFormat="1" ht="24.9" customHeight="1" x14ac:dyDescent="0.2">
      <c r="E371" s="2"/>
    </row>
    <row r="372" spans="2:8" s="1" customFormat="1" ht="15.9" customHeight="1" x14ac:dyDescent="0.2">
      <c r="B372" s="6" t="s">
        <v>258</v>
      </c>
      <c r="E372" s="2"/>
    </row>
    <row r="373" spans="2:8" s="1" customFormat="1" ht="19.2" customHeight="1" x14ac:dyDescent="0.2">
      <c r="E373" s="2"/>
    </row>
    <row r="374" spans="2:8" s="1" customFormat="1" ht="27.15" customHeight="1" x14ac:dyDescent="0.2">
      <c r="B374" s="7" t="s">
        <v>2</v>
      </c>
      <c r="C374" s="7" t="s">
        <v>3</v>
      </c>
      <c r="D374" s="7" t="s">
        <v>4</v>
      </c>
      <c r="E374" s="8" t="s">
        <v>5</v>
      </c>
      <c r="F374" s="7" t="s">
        <v>6</v>
      </c>
      <c r="G374" s="7" t="s">
        <v>7</v>
      </c>
      <c r="H374" s="9" t="s">
        <v>8</v>
      </c>
    </row>
    <row r="375" spans="2:8" s="1" customFormat="1" ht="15.6" customHeight="1" x14ac:dyDescent="0.2">
      <c r="B375" s="10" t="s">
        <v>259</v>
      </c>
      <c r="C375" s="10" t="s">
        <v>81</v>
      </c>
      <c r="D375" s="10" t="s">
        <v>67</v>
      </c>
      <c r="E375" s="11">
        <v>45750</v>
      </c>
      <c r="F375" s="12">
        <v>546714</v>
      </c>
      <c r="G375" s="13">
        <v>3687.71</v>
      </c>
      <c r="H375" s="14" t="s">
        <v>12</v>
      </c>
    </row>
    <row r="376" spans="2:8" s="1" customFormat="1" ht="15.6" customHeight="1" x14ac:dyDescent="0.2">
      <c r="B376" s="20" t="s">
        <v>259</v>
      </c>
      <c r="C376" s="20" t="s">
        <v>81</v>
      </c>
      <c r="D376" s="20" t="s">
        <v>67</v>
      </c>
      <c r="E376" s="21">
        <v>45757</v>
      </c>
      <c r="F376" s="22">
        <v>547258</v>
      </c>
      <c r="G376" s="23">
        <v>3581.86</v>
      </c>
      <c r="H376" s="24" t="s">
        <v>12</v>
      </c>
    </row>
    <row r="377" spans="2:8" s="1" customFormat="1" ht="15.6" customHeight="1" x14ac:dyDescent="0.2">
      <c r="B377" s="20" t="s">
        <v>259</v>
      </c>
      <c r="C377" s="20" t="s">
        <v>81</v>
      </c>
      <c r="D377" s="20" t="s">
        <v>67</v>
      </c>
      <c r="E377" s="21">
        <v>45771</v>
      </c>
      <c r="F377" s="22">
        <v>547706</v>
      </c>
      <c r="G377" s="23">
        <v>7163.72</v>
      </c>
      <c r="H377" s="24" t="s">
        <v>12</v>
      </c>
    </row>
    <row r="378" spans="2:8" s="1" customFormat="1" ht="15.6" customHeight="1" x14ac:dyDescent="0.2">
      <c r="B378" s="20" t="s">
        <v>260</v>
      </c>
      <c r="C378" s="20" t="s">
        <v>261</v>
      </c>
      <c r="D378" s="20" t="s">
        <v>15</v>
      </c>
      <c r="E378" s="21">
        <v>45757</v>
      </c>
      <c r="F378" s="22">
        <v>547241</v>
      </c>
      <c r="G378" s="23">
        <v>4958.34</v>
      </c>
      <c r="H378" s="24" t="s">
        <v>12</v>
      </c>
    </row>
    <row r="379" spans="2:8" s="1" customFormat="1" ht="15.6" customHeight="1" x14ac:dyDescent="0.25">
      <c r="B379" s="16" t="s">
        <v>262</v>
      </c>
      <c r="C379" s="16" t="s">
        <v>263</v>
      </c>
      <c r="D379" s="16" t="s">
        <v>15</v>
      </c>
      <c r="E379" s="16" t="s">
        <v>227</v>
      </c>
      <c r="F379" s="17">
        <v>34325</v>
      </c>
      <c r="G379" s="18">
        <v>10920.76</v>
      </c>
      <c r="H379" s="19" t="s">
        <v>12</v>
      </c>
    </row>
    <row r="380" spans="2:8" s="25" customFormat="1" ht="20.85" customHeight="1" x14ac:dyDescent="0.2">
      <c r="B380" s="20" t="s">
        <v>264</v>
      </c>
      <c r="C380" s="20" t="s">
        <v>265</v>
      </c>
      <c r="D380" s="20" t="s">
        <v>15</v>
      </c>
      <c r="E380" s="21">
        <v>45776</v>
      </c>
      <c r="F380" s="22">
        <v>547852</v>
      </c>
      <c r="G380" s="23">
        <v>7080</v>
      </c>
      <c r="H380" s="24" t="s">
        <v>12</v>
      </c>
    </row>
    <row r="381" spans="2:8" s="1" customFormat="1" ht="14.85" customHeight="1" x14ac:dyDescent="0.2">
      <c r="B381" s="26"/>
      <c r="C381" s="26"/>
      <c r="D381" s="26"/>
      <c r="E381" s="27"/>
      <c r="F381" s="28"/>
      <c r="G381" s="29">
        <f>SUM(G375:G380)</f>
        <v>37392.39</v>
      </c>
      <c r="H381" s="28"/>
    </row>
    <row r="382" spans="2:8" s="1" customFormat="1" ht="24.9" customHeight="1" x14ac:dyDescent="0.2">
      <c r="E382" s="2"/>
    </row>
    <row r="383" spans="2:8" s="1" customFormat="1" ht="15.9" customHeight="1" x14ac:dyDescent="0.2">
      <c r="B383" s="6" t="s">
        <v>266</v>
      </c>
      <c r="E383" s="2"/>
    </row>
    <row r="384" spans="2:8" s="1" customFormat="1" ht="19.2" customHeight="1" x14ac:dyDescent="0.2">
      <c r="E384" s="2"/>
    </row>
    <row r="385" spans="2:8" s="1" customFormat="1" ht="27.15" customHeight="1" x14ac:dyDescent="0.2">
      <c r="B385" s="7" t="s">
        <v>2</v>
      </c>
      <c r="C385" s="7" t="s">
        <v>3</v>
      </c>
      <c r="D385" s="7" t="s">
        <v>4</v>
      </c>
      <c r="E385" s="8" t="s">
        <v>5</v>
      </c>
      <c r="F385" s="7" t="s">
        <v>6</v>
      </c>
      <c r="G385" s="7" t="s">
        <v>7</v>
      </c>
      <c r="H385" s="9" t="s">
        <v>8</v>
      </c>
    </row>
    <row r="386" spans="2:8" s="1" customFormat="1" ht="15.6" customHeight="1" x14ac:dyDescent="0.2">
      <c r="B386" s="10" t="s">
        <v>267</v>
      </c>
      <c r="C386" s="10" t="s">
        <v>81</v>
      </c>
      <c r="D386" s="10" t="s">
        <v>67</v>
      </c>
      <c r="E386" s="11">
        <v>45750</v>
      </c>
      <c r="F386" s="12">
        <v>546729</v>
      </c>
      <c r="G386" s="13">
        <v>576.9</v>
      </c>
      <c r="H386" s="14" t="s">
        <v>12</v>
      </c>
    </row>
    <row r="387" spans="2:8" s="1" customFormat="1" ht="15.6" customHeight="1" x14ac:dyDescent="0.2">
      <c r="B387" s="10" t="s">
        <v>267</v>
      </c>
      <c r="C387" s="10" t="s">
        <v>81</v>
      </c>
      <c r="D387" s="10" t="s">
        <v>67</v>
      </c>
      <c r="E387" s="11">
        <v>45757</v>
      </c>
      <c r="F387" s="12">
        <v>547252</v>
      </c>
      <c r="G387" s="13">
        <v>646.02</v>
      </c>
      <c r="H387" s="14" t="s">
        <v>12</v>
      </c>
    </row>
    <row r="388" spans="2:8" s="1" customFormat="1" ht="15.6" customHeight="1" x14ac:dyDescent="0.2">
      <c r="B388" s="10" t="s">
        <v>267</v>
      </c>
      <c r="C388" s="10" t="s">
        <v>81</v>
      </c>
      <c r="D388" s="10" t="s">
        <v>67</v>
      </c>
      <c r="E388" s="11">
        <v>45764</v>
      </c>
      <c r="F388" s="12">
        <v>547499</v>
      </c>
      <c r="G388" s="13">
        <v>663.3</v>
      </c>
      <c r="H388" s="14" t="s">
        <v>12</v>
      </c>
    </row>
    <row r="389" spans="2:8" s="1" customFormat="1" ht="15.6" customHeight="1" x14ac:dyDescent="0.2">
      <c r="B389" s="10" t="s">
        <v>267</v>
      </c>
      <c r="C389" s="10" t="s">
        <v>81</v>
      </c>
      <c r="D389" s="10" t="s">
        <v>67</v>
      </c>
      <c r="E389" s="11">
        <v>45771</v>
      </c>
      <c r="F389" s="12">
        <v>547670</v>
      </c>
      <c r="G389" s="13">
        <v>530.64</v>
      </c>
      <c r="H389" s="14" t="s">
        <v>12</v>
      </c>
    </row>
    <row r="390" spans="2:8" s="1" customFormat="1" ht="15.6" customHeight="1" x14ac:dyDescent="0.2">
      <c r="B390" s="10" t="s">
        <v>268</v>
      </c>
      <c r="C390" s="10" t="s">
        <v>178</v>
      </c>
      <c r="D390" s="10" t="s">
        <v>67</v>
      </c>
      <c r="E390" s="11">
        <v>45764</v>
      </c>
      <c r="F390" s="12">
        <v>547550</v>
      </c>
      <c r="G390" s="13">
        <v>426</v>
      </c>
      <c r="H390" s="14" t="s">
        <v>12</v>
      </c>
    </row>
    <row r="391" spans="2:8" s="1" customFormat="1" ht="15.6" customHeight="1" x14ac:dyDescent="0.2">
      <c r="B391" s="10" t="s">
        <v>269</v>
      </c>
      <c r="C391" s="10" t="s">
        <v>14</v>
      </c>
      <c r="D391" s="10" t="s">
        <v>15</v>
      </c>
      <c r="E391" s="11">
        <v>45750</v>
      </c>
      <c r="F391" s="12">
        <v>546839</v>
      </c>
      <c r="G391" s="13">
        <v>1994.81</v>
      </c>
      <c r="H391" s="14" t="s">
        <v>12</v>
      </c>
    </row>
    <row r="392" spans="2:8" s="1" customFormat="1" ht="15.6" customHeight="1" x14ac:dyDescent="0.2">
      <c r="B392" s="10" t="s">
        <v>269</v>
      </c>
      <c r="C392" s="10" t="s">
        <v>14</v>
      </c>
      <c r="D392" s="10" t="s">
        <v>15</v>
      </c>
      <c r="E392" s="11">
        <v>45757</v>
      </c>
      <c r="F392" s="12">
        <v>547272</v>
      </c>
      <c r="G392" s="13">
        <v>1255.92</v>
      </c>
      <c r="H392" s="14" t="s">
        <v>12</v>
      </c>
    </row>
    <row r="393" spans="2:8" s="1" customFormat="1" ht="15.6" customHeight="1" x14ac:dyDescent="0.2">
      <c r="B393" s="10" t="s">
        <v>196</v>
      </c>
      <c r="C393" s="10" t="s">
        <v>17</v>
      </c>
      <c r="D393" s="10" t="s">
        <v>11</v>
      </c>
      <c r="E393" s="11">
        <v>45776</v>
      </c>
      <c r="F393" s="12">
        <v>547713</v>
      </c>
      <c r="G393" s="13">
        <v>35845.800000000003</v>
      </c>
      <c r="H393" s="14" t="s">
        <v>12</v>
      </c>
    </row>
    <row r="394" spans="2:8" s="1" customFormat="1" ht="15.6" customHeight="1" x14ac:dyDescent="0.2">
      <c r="B394" s="10" t="s">
        <v>270</v>
      </c>
      <c r="C394" s="10" t="s">
        <v>178</v>
      </c>
      <c r="D394" s="10" t="s">
        <v>67</v>
      </c>
      <c r="E394" s="11">
        <v>45776</v>
      </c>
      <c r="F394" s="12">
        <v>547834</v>
      </c>
      <c r="G394" s="13">
        <v>1194</v>
      </c>
      <c r="H394" s="14" t="s">
        <v>12</v>
      </c>
    </row>
    <row r="395" spans="2:8" s="1" customFormat="1" ht="15.6" customHeight="1" x14ac:dyDescent="0.2">
      <c r="B395" s="10" t="s">
        <v>28</v>
      </c>
      <c r="C395" s="10" t="s">
        <v>271</v>
      </c>
      <c r="D395" s="10" t="s">
        <v>15</v>
      </c>
      <c r="E395" s="11">
        <v>45764</v>
      </c>
      <c r="F395" s="12">
        <v>547542</v>
      </c>
      <c r="G395" s="13">
        <v>602.5</v>
      </c>
      <c r="H395" s="14" t="s">
        <v>12</v>
      </c>
    </row>
    <row r="396" spans="2:8" s="1" customFormat="1" ht="15.6" customHeight="1" x14ac:dyDescent="0.2">
      <c r="B396" s="10" t="s">
        <v>28</v>
      </c>
      <c r="C396" s="10" t="s">
        <v>271</v>
      </c>
      <c r="D396" s="10" t="s">
        <v>15</v>
      </c>
      <c r="E396" s="11">
        <v>45764</v>
      </c>
      <c r="F396" s="12">
        <v>547543</v>
      </c>
      <c r="G396" s="13">
        <v>328</v>
      </c>
      <c r="H396" s="14" t="s">
        <v>12</v>
      </c>
    </row>
    <row r="397" spans="2:8" s="1" customFormat="1" ht="15.6" customHeight="1" x14ac:dyDescent="0.2">
      <c r="B397" s="10" t="s">
        <v>28</v>
      </c>
      <c r="C397" s="10" t="s">
        <v>271</v>
      </c>
      <c r="D397" s="10" t="s">
        <v>15</v>
      </c>
      <c r="E397" s="11">
        <v>45764</v>
      </c>
      <c r="F397" s="12">
        <v>547544</v>
      </c>
      <c r="G397" s="13">
        <v>333</v>
      </c>
      <c r="H397" s="14" t="s">
        <v>12</v>
      </c>
    </row>
    <row r="398" spans="2:8" s="1" customFormat="1" ht="15.6" customHeight="1" x14ac:dyDescent="0.2">
      <c r="B398" s="10" t="s">
        <v>28</v>
      </c>
      <c r="C398" s="10" t="s">
        <v>271</v>
      </c>
      <c r="D398" s="10" t="s">
        <v>15</v>
      </c>
      <c r="E398" s="11">
        <v>45764</v>
      </c>
      <c r="F398" s="12">
        <v>547545</v>
      </c>
      <c r="G398" s="13">
        <v>389</v>
      </c>
      <c r="H398" s="14" t="s">
        <v>12</v>
      </c>
    </row>
    <row r="399" spans="2:8" s="1" customFormat="1" ht="15.6" customHeight="1" x14ac:dyDescent="0.2">
      <c r="B399" s="10" t="s">
        <v>272</v>
      </c>
      <c r="C399" s="10" t="s">
        <v>178</v>
      </c>
      <c r="D399" s="10" t="s">
        <v>67</v>
      </c>
      <c r="E399" s="11">
        <v>45757</v>
      </c>
      <c r="F399" s="12">
        <v>547028</v>
      </c>
      <c r="G399" s="13">
        <v>564</v>
      </c>
      <c r="H399" s="14" t="s">
        <v>12</v>
      </c>
    </row>
    <row r="400" spans="2:8" s="1" customFormat="1" ht="15.6" customHeight="1" x14ac:dyDescent="0.25">
      <c r="B400" s="16" t="s">
        <v>273</v>
      </c>
      <c r="C400" s="16" t="s">
        <v>26</v>
      </c>
      <c r="D400" s="16" t="s">
        <v>15</v>
      </c>
      <c r="E400" s="16" t="s">
        <v>61</v>
      </c>
      <c r="F400" s="17">
        <v>34242</v>
      </c>
      <c r="G400" s="18">
        <v>5329</v>
      </c>
      <c r="H400" s="19" t="s">
        <v>12</v>
      </c>
    </row>
    <row r="401" spans="2:8" s="1" customFormat="1" ht="15.6" customHeight="1" x14ac:dyDescent="0.2">
      <c r="B401" s="20" t="s">
        <v>274</v>
      </c>
      <c r="C401" s="20" t="s">
        <v>275</v>
      </c>
      <c r="D401" s="20" t="s">
        <v>67</v>
      </c>
      <c r="E401" s="21">
        <v>45764</v>
      </c>
      <c r="F401" s="22">
        <v>547551</v>
      </c>
      <c r="G401" s="23">
        <v>2556</v>
      </c>
      <c r="H401" s="24" t="s">
        <v>12</v>
      </c>
    </row>
    <row r="402" spans="2:8" s="1" customFormat="1" ht="15.6" customHeight="1" x14ac:dyDescent="0.2">
      <c r="B402" s="20" t="s">
        <v>276</v>
      </c>
      <c r="C402" s="20" t="s">
        <v>178</v>
      </c>
      <c r="D402" s="20" t="s">
        <v>67</v>
      </c>
      <c r="E402" s="21">
        <v>45757</v>
      </c>
      <c r="F402" s="22">
        <v>546966</v>
      </c>
      <c r="G402" s="23">
        <v>276</v>
      </c>
      <c r="H402" s="24" t="s">
        <v>12</v>
      </c>
    </row>
    <row r="403" spans="2:8" s="1" customFormat="1" ht="15.6" customHeight="1" x14ac:dyDescent="0.2">
      <c r="B403" s="20" t="s">
        <v>165</v>
      </c>
      <c r="C403" s="20" t="s">
        <v>277</v>
      </c>
      <c r="D403" s="20" t="s">
        <v>15</v>
      </c>
      <c r="E403" s="21">
        <v>45757</v>
      </c>
      <c r="F403" s="22">
        <v>547257</v>
      </c>
      <c r="G403" s="23">
        <v>2656.8</v>
      </c>
      <c r="H403" s="24" t="s">
        <v>12</v>
      </c>
    </row>
    <row r="404" spans="2:8" s="1" customFormat="1" ht="15.6" customHeight="1" x14ac:dyDescent="0.2">
      <c r="B404" s="20" t="s">
        <v>165</v>
      </c>
      <c r="C404" s="20" t="s">
        <v>277</v>
      </c>
      <c r="D404" s="20" t="s">
        <v>15</v>
      </c>
      <c r="E404" s="21">
        <v>45776</v>
      </c>
      <c r="F404" s="22">
        <v>547652</v>
      </c>
      <c r="G404" s="23">
        <v>693.52</v>
      </c>
      <c r="H404" s="24" t="s">
        <v>12</v>
      </c>
    </row>
    <row r="405" spans="2:8" s="1" customFormat="1" ht="15.6" customHeight="1" x14ac:dyDescent="0.2">
      <c r="B405" s="20" t="s">
        <v>165</v>
      </c>
      <c r="C405" s="20" t="s">
        <v>277</v>
      </c>
      <c r="D405" s="20" t="s">
        <v>15</v>
      </c>
      <c r="E405" s="21">
        <v>45776</v>
      </c>
      <c r="F405" s="22">
        <v>547851</v>
      </c>
      <c r="G405" s="23">
        <v>1652.4</v>
      </c>
      <c r="H405" s="24" t="s">
        <v>12</v>
      </c>
    </row>
    <row r="406" spans="2:8" s="1" customFormat="1" ht="15.6" customHeight="1" x14ac:dyDescent="0.2">
      <c r="B406" s="20" t="s">
        <v>278</v>
      </c>
      <c r="C406" s="20" t="s">
        <v>14</v>
      </c>
      <c r="D406" s="20" t="s">
        <v>15</v>
      </c>
      <c r="E406" s="21">
        <v>45764</v>
      </c>
      <c r="F406" s="22">
        <v>547537</v>
      </c>
      <c r="G406" s="23">
        <v>1339.2</v>
      </c>
      <c r="H406" s="24" t="s">
        <v>12</v>
      </c>
    </row>
    <row r="407" spans="2:8" s="1" customFormat="1" ht="15.6" customHeight="1" x14ac:dyDescent="0.2">
      <c r="B407" s="20" t="s">
        <v>141</v>
      </c>
      <c r="C407" s="20" t="s">
        <v>81</v>
      </c>
      <c r="D407" s="20" t="s">
        <v>67</v>
      </c>
      <c r="E407" s="21">
        <v>45755</v>
      </c>
      <c r="F407" s="22">
        <v>546951</v>
      </c>
      <c r="G407" s="23">
        <v>1260.47</v>
      </c>
      <c r="H407" s="24" t="s">
        <v>12</v>
      </c>
    </row>
    <row r="408" spans="2:8" s="1" customFormat="1" ht="15.6" customHeight="1" x14ac:dyDescent="0.2">
      <c r="B408" s="20" t="s">
        <v>141</v>
      </c>
      <c r="C408" s="20" t="s">
        <v>81</v>
      </c>
      <c r="D408" s="20" t="s">
        <v>67</v>
      </c>
      <c r="E408" s="21">
        <v>45757</v>
      </c>
      <c r="F408" s="22">
        <v>547227</v>
      </c>
      <c r="G408" s="23">
        <v>1545.92</v>
      </c>
      <c r="H408" s="24" t="s">
        <v>12</v>
      </c>
    </row>
    <row r="409" spans="2:8" s="1" customFormat="1" ht="15.6" customHeight="1" x14ac:dyDescent="0.25">
      <c r="B409" s="16" t="s">
        <v>279</v>
      </c>
      <c r="C409" s="16" t="s">
        <v>280</v>
      </c>
      <c r="D409" s="16" t="s">
        <v>67</v>
      </c>
      <c r="E409" s="16" t="s">
        <v>281</v>
      </c>
      <c r="F409" s="17">
        <v>34295</v>
      </c>
      <c r="G409" s="18">
        <v>2605</v>
      </c>
      <c r="H409" s="19" t="s">
        <v>12</v>
      </c>
    </row>
    <row r="410" spans="2:8" s="25" customFormat="1" ht="20.85" customHeight="1" x14ac:dyDescent="0.2">
      <c r="B410" s="20" t="s">
        <v>180</v>
      </c>
      <c r="C410" s="20" t="s">
        <v>178</v>
      </c>
      <c r="D410" s="20" t="s">
        <v>67</v>
      </c>
      <c r="E410" s="21">
        <v>45762</v>
      </c>
      <c r="F410" s="22">
        <v>547399</v>
      </c>
      <c r="G410" s="23">
        <v>635.88</v>
      </c>
      <c r="H410" s="24" t="s">
        <v>12</v>
      </c>
    </row>
    <row r="411" spans="2:8" s="25" customFormat="1" ht="20.85" customHeight="1" x14ac:dyDescent="0.25">
      <c r="B411" s="16" t="s">
        <v>282</v>
      </c>
      <c r="C411" s="16" t="s">
        <v>280</v>
      </c>
      <c r="D411" s="16" t="s">
        <v>67</v>
      </c>
      <c r="E411" s="16" t="s">
        <v>283</v>
      </c>
      <c r="F411" s="17">
        <v>34311</v>
      </c>
      <c r="G411" s="18">
        <v>10732.07</v>
      </c>
      <c r="H411" s="19" t="s">
        <v>12</v>
      </c>
    </row>
    <row r="412" spans="2:8" s="25" customFormat="1" ht="20.85" customHeight="1" x14ac:dyDescent="0.2">
      <c r="B412" s="20" t="s">
        <v>284</v>
      </c>
      <c r="C412" s="20" t="s">
        <v>285</v>
      </c>
      <c r="D412" s="20" t="s">
        <v>15</v>
      </c>
      <c r="E412" s="21">
        <v>45750</v>
      </c>
      <c r="F412" s="22">
        <v>546844</v>
      </c>
      <c r="G412" s="23">
        <v>1075</v>
      </c>
      <c r="H412" s="24" t="s">
        <v>12</v>
      </c>
    </row>
    <row r="413" spans="2:8" s="1" customFormat="1" ht="14.85" customHeight="1" x14ac:dyDescent="0.2">
      <c r="B413" s="26"/>
      <c r="C413" s="26"/>
      <c r="D413" s="26"/>
      <c r="E413" s="27"/>
      <c r="F413" s="28"/>
      <c r="G413" s="29">
        <f>SUM(G386:G412)</f>
        <v>77707.149999999994</v>
      </c>
      <c r="H413" s="28"/>
    </row>
    <row r="414" spans="2:8" s="1" customFormat="1" ht="24.9" customHeight="1" x14ac:dyDescent="0.2">
      <c r="E414" s="2"/>
    </row>
    <row r="415" spans="2:8" s="1" customFormat="1" ht="15.9" customHeight="1" x14ac:dyDescent="0.2">
      <c r="B415" s="6" t="s">
        <v>286</v>
      </c>
      <c r="E415" s="2"/>
    </row>
    <row r="416" spans="2:8" s="1" customFormat="1" ht="19.2" customHeight="1" x14ac:dyDescent="0.2">
      <c r="E416" s="2"/>
    </row>
    <row r="417" spans="2:8" s="1" customFormat="1" ht="27.15" customHeight="1" x14ac:dyDescent="0.2">
      <c r="B417" s="7" t="s">
        <v>2</v>
      </c>
      <c r="C417" s="7" t="s">
        <v>3</v>
      </c>
      <c r="D417" s="7" t="s">
        <v>4</v>
      </c>
      <c r="E417" s="8" t="s">
        <v>5</v>
      </c>
      <c r="F417" s="7" t="s">
        <v>6</v>
      </c>
      <c r="G417" s="7" t="s">
        <v>7</v>
      </c>
      <c r="H417" s="9" t="s">
        <v>8</v>
      </c>
    </row>
    <row r="418" spans="2:8" s="1" customFormat="1" ht="15.6" customHeight="1" x14ac:dyDescent="0.2">
      <c r="B418" s="10" t="s">
        <v>13</v>
      </c>
      <c r="C418" s="10" t="s">
        <v>287</v>
      </c>
      <c r="D418" s="10" t="s">
        <v>15</v>
      </c>
      <c r="E418" s="11">
        <v>45755</v>
      </c>
      <c r="F418" s="12">
        <v>547135</v>
      </c>
      <c r="G418" s="13">
        <v>380.4</v>
      </c>
      <c r="H418" s="14" t="s">
        <v>12</v>
      </c>
    </row>
    <row r="419" spans="2:8" s="1" customFormat="1" ht="15.6" customHeight="1" x14ac:dyDescent="0.2">
      <c r="B419" s="10" t="s">
        <v>288</v>
      </c>
      <c r="C419" s="10" t="s">
        <v>289</v>
      </c>
      <c r="D419" s="10" t="s">
        <v>30</v>
      </c>
      <c r="E419" s="11">
        <v>45755</v>
      </c>
      <c r="F419" s="12">
        <v>546821</v>
      </c>
      <c r="G419" s="13">
        <v>291.39999999999998</v>
      </c>
      <c r="H419" s="14" t="s">
        <v>12</v>
      </c>
    </row>
    <row r="420" spans="2:8" s="1" customFormat="1" ht="15.6" customHeight="1" x14ac:dyDescent="0.2">
      <c r="B420" s="10" t="s">
        <v>290</v>
      </c>
      <c r="C420" s="10" t="s">
        <v>291</v>
      </c>
      <c r="D420" s="10" t="s">
        <v>30</v>
      </c>
      <c r="E420" s="11">
        <v>45750</v>
      </c>
      <c r="F420" s="12">
        <v>546674</v>
      </c>
      <c r="G420" s="13">
        <v>1620.62</v>
      </c>
      <c r="H420" s="14" t="s">
        <v>12</v>
      </c>
    </row>
    <row r="421" spans="2:8" s="1" customFormat="1" ht="15.6" customHeight="1" x14ac:dyDescent="0.2">
      <c r="B421" s="10" t="s">
        <v>292</v>
      </c>
      <c r="C421" s="10" t="s">
        <v>293</v>
      </c>
      <c r="D421" s="10" t="s">
        <v>15</v>
      </c>
      <c r="E421" s="11">
        <v>45762</v>
      </c>
      <c r="F421" s="12">
        <v>547301</v>
      </c>
      <c r="G421" s="13">
        <v>451.14</v>
      </c>
      <c r="H421" s="14" t="s">
        <v>12</v>
      </c>
    </row>
    <row r="422" spans="2:8" s="1" customFormat="1" ht="15.6" customHeight="1" x14ac:dyDescent="0.2">
      <c r="B422" s="10" t="s">
        <v>294</v>
      </c>
      <c r="C422" s="10" t="s">
        <v>295</v>
      </c>
      <c r="D422" s="10" t="s">
        <v>15</v>
      </c>
      <c r="E422" s="11">
        <v>45771</v>
      </c>
      <c r="F422" s="12">
        <v>547380</v>
      </c>
      <c r="G422" s="13">
        <v>2020</v>
      </c>
      <c r="H422" s="14" t="s">
        <v>12</v>
      </c>
    </row>
    <row r="423" spans="2:8" s="1" customFormat="1" ht="15.6" customHeight="1" x14ac:dyDescent="0.2">
      <c r="B423" s="10" t="s">
        <v>296</v>
      </c>
      <c r="C423" s="10" t="s">
        <v>297</v>
      </c>
      <c r="D423" s="10" t="s">
        <v>11</v>
      </c>
      <c r="E423" s="11">
        <v>45755</v>
      </c>
      <c r="F423" s="12">
        <v>547091</v>
      </c>
      <c r="G423" s="13">
        <v>354</v>
      </c>
      <c r="H423" s="14" t="s">
        <v>12</v>
      </c>
    </row>
    <row r="424" spans="2:8" s="1" customFormat="1" ht="15.6" customHeight="1" x14ac:dyDescent="0.2">
      <c r="B424" s="10" t="s">
        <v>296</v>
      </c>
      <c r="C424" s="10" t="s">
        <v>297</v>
      </c>
      <c r="D424" s="10" t="s">
        <v>11</v>
      </c>
      <c r="E424" s="11">
        <v>45762</v>
      </c>
      <c r="F424" s="12">
        <v>546968</v>
      </c>
      <c r="G424" s="13">
        <v>708</v>
      </c>
      <c r="H424" s="14" t="s">
        <v>12</v>
      </c>
    </row>
    <row r="425" spans="2:8" s="1" customFormat="1" ht="15.6" customHeight="1" x14ac:dyDescent="0.2">
      <c r="B425" s="10" t="s">
        <v>298</v>
      </c>
      <c r="C425" s="10" t="s">
        <v>291</v>
      </c>
      <c r="D425" s="10" t="s">
        <v>30</v>
      </c>
      <c r="E425" s="11">
        <v>45757</v>
      </c>
      <c r="F425" s="12">
        <v>546993</v>
      </c>
      <c r="G425" s="13">
        <v>4570.91</v>
      </c>
      <c r="H425" s="14" t="s">
        <v>12</v>
      </c>
    </row>
    <row r="426" spans="2:8" s="1" customFormat="1" ht="15.6" customHeight="1" x14ac:dyDescent="0.2">
      <c r="B426" s="10" t="s">
        <v>298</v>
      </c>
      <c r="C426" s="10" t="s">
        <v>291</v>
      </c>
      <c r="D426" s="10" t="s">
        <v>30</v>
      </c>
      <c r="E426" s="11">
        <v>45757</v>
      </c>
      <c r="F426" s="12">
        <v>547117</v>
      </c>
      <c r="G426" s="13">
        <v>5222.3999999999996</v>
      </c>
      <c r="H426" s="14" t="s">
        <v>12</v>
      </c>
    </row>
    <row r="427" spans="2:8" s="1" customFormat="1" ht="15.6" customHeight="1" x14ac:dyDescent="0.2">
      <c r="B427" s="10" t="s">
        <v>299</v>
      </c>
      <c r="C427" s="10" t="s">
        <v>54</v>
      </c>
      <c r="D427" s="10" t="s">
        <v>30</v>
      </c>
      <c r="E427" s="11">
        <v>45755</v>
      </c>
      <c r="F427" s="12">
        <v>546956</v>
      </c>
      <c r="G427" s="13">
        <v>409.75</v>
      </c>
      <c r="H427" s="14" t="s">
        <v>12</v>
      </c>
    </row>
    <row r="428" spans="2:8" s="1" customFormat="1" ht="15.6" customHeight="1" x14ac:dyDescent="0.2">
      <c r="B428" s="10" t="s">
        <v>300</v>
      </c>
      <c r="C428" s="10" t="s">
        <v>297</v>
      </c>
      <c r="D428" s="10" t="s">
        <v>11</v>
      </c>
      <c r="E428" s="11">
        <v>45769</v>
      </c>
      <c r="F428" s="12">
        <v>547619</v>
      </c>
      <c r="G428" s="13">
        <v>450</v>
      </c>
      <c r="H428" s="14" t="s">
        <v>12</v>
      </c>
    </row>
    <row r="429" spans="2:8" s="1" customFormat="1" ht="15.6" customHeight="1" x14ac:dyDescent="0.2">
      <c r="B429" s="10" t="s">
        <v>301</v>
      </c>
      <c r="C429" s="10" t="s">
        <v>302</v>
      </c>
      <c r="D429" s="10" t="s">
        <v>15</v>
      </c>
      <c r="E429" s="11">
        <v>45757</v>
      </c>
      <c r="F429" s="12">
        <v>547224</v>
      </c>
      <c r="G429" s="13">
        <v>1382.29</v>
      </c>
      <c r="H429" s="14" t="s">
        <v>12</v>
      </c>
    </row>
    <row r="430" spans="2:8" s="1" customFormat="1" ht="15.6" customHeight="1" x14ac:dyDescent="0.2">
      <c r="B430" s="10" t="s">
        <v>303</v>
      </c>
      <c r="C430" s="10" t="s">
        <v>26</v>
      </c>
      <c r="D430" s="10" t="s">
        <v>15</v>
      </c>
      <c r="E430" s="11">
        <v>45750</v>
      </c>
      <c r="F430" s="12">
        <v>546735</v>
      </c>
      <c r="G430" s="13">
        <v>6420</v>
      </c>
      <c r="H430" s="14" t="s">
        <v>18</v>
      </c>
    </row>
    <row r="431" spans="2:8" s="1" customFormat="1" ht="15.6" customHeight="1" x14ac:dyDescent="0.2">
      <c r="B431" s="10" t="s">
        <v>31</v>
      </c>
      <c r="C431" s="10" t="s">
        <v>98</v>
      </c>
      <c r="D431" s="10" t="s">
        <v>15</v>
      </c>
      <c r="E431" s="11">
        <v>45750</v>
      </c>
      <c r="F431" s="12">
        <v>546852</v>
      </c>
      <c r="G431" s="13">
        <v>8231.85</v>
      </c>
      <c r="H431" s="14" t="s">
        <v>12</v>
      </c>
    </row>
    <row r="432" spans="2:8" s="1" customFormat="1" ht="15.6" customHeight="1" x14ac:dyDescent="0.2">
      <c r="B432" s="10" t="s">
        <v>304</v>
      </c>
      <c r="C432" s="10" t="s">
        <v>98</v>
      </c>
      <c r="D432" s="10" t="s">
        <v>15</v>
      </c>
      <c r="E432" s="11">
        <v>45755</v>
      </c>
      <c r="F432" s="12">
        <v>547136</v>
      </c>
      <c r="G432" s="13">
        <v>6500</v>
      </c>
      <c r="H432" s="14" t="s">
        <v>12</v>
      </c>
    </row>
    <row r="433" spans="2:8" s="1" customFormat="1" ht="15.6" customHeight="1" x14ac:dyDescent="0.2">
      <c r="B433" s="10" t="s">
        <v>305</v>
      </c>
      <c r="C433" s="10" t="s">
        <v>297</v>
      </c>
      <c r="D433" s="10" t="s">
        <v>11</v>
      </c>
      <c r="E433" s="11">
        <v>45762</v>
      </c>
      <c r="F433" s="12">
        <v>547428</v>
      </c>
      <c r="G433" s="13">
        <v>690.29</v>
      </c>
      <c r="H433" s="14" t="s">
        <v>12</v>
      </c>
    </row>
    <row r="434" spans="2:8" s="1" customFormat="1" ht="15.6" customHeight="1" x14ac:dyDescent="0.2">
      <c r="B434" s="10" t="s">
        <v>306</v>
      </c>
      <c r="C434" s="10" t="s">
        <v>26</v>
      </c>
      <c r="D434" s="10" t="s">
        <v>15</v>
      </c>
      <c r="E434" s="11">
        <v>45757</v>
      </c>
      <c r="F434" s="12">
        <v>547231</v>
      </c>
      <c r="G434" s="13">
        <v>4200</v>
      </c>
      <c r="H434" s="14" t="s">
        <v>18</v>
      </c>
    </row>
    <row r="435" spans="2:8" s="1" customFormat="1" ht="15.6" customHeight="1" x14ac:dyDescent="0.2">
      <c r="B435" s="10" t="s">
        <v>307</v>
      </c>
      <c r="C435" s="10" t="s">
        <v>14</v>
      </c>
      <c r="D435" s="10" t="s">
        <v>15</v>
      </c>
      <c r="E435" s="11">
        <v>45755</v>
      </c>
      <c r="F435" s="12">
        <v>547085</v>
      </c>
      <c r="G435" s="13">
        <v>1071</v>
      </c>
      <c r="H435" s="14" t="s">
        <v>12</v>
      </c>
    </row>
    <row r="436" spans="2:8" s="1" customFormat="1" ht="15.6" customHeight="1" x14ac:dyDescent="0.2">
      <c r="B436" s="10" t="s">
        <v>308</v>
      </c>
      <c r="C436" s="10" t="s">
        <v>26</v>
      </c>
      <c r="D436" s="10" t="s">
        <v>15</v>
      </c>
      <c r="E436" s="11">
        <v>45769</v>
      </c>
      <c r="F436" s="12">
        <v>547506</v>
      </c>
      <c r="G436" s="13">
        <v>532.79999999999995</v>
      </c>
      <c r="H436" s="14" t="s">
        <v>18</v>
      </c>
    </row>
    <row r="437" spans="2:8" s="1" customFormat="1" ht="15.6" customHeight="1" x14ac:dyDescent="0.2">
      <c r="B437" s="10" t="s">
        <v>309</v>
      </c>
      <c r="C437" s="10" t="s">
        <v>178</v>
      </c>
      <c r="D437" s="10" t="s">
        <v>67</v>
      </c>
      <c r="E437" s="11">
        <v>45769</v>
      </c>
      <c r="F437" s="12">
        <v>545122</v>
      </c>
      <c r="G437" s="13">
        <v>880</v>
      </c>
      <c r="H437" s="14" t="s">
        <v>12</v>
      </c>
    </row>
    <row r="438" spans="2:8" s="1" customFormat="1" ht="15.6" customHeight="1" x14ac:dyDescent="0.2">
      <c r="B438" s="10" t="s">
        <v>310</v>
      </c>
      <c r="C438" s="10" t="s">
        <v>287</v>
      </c>
      <c r="D438" s="10" t="s">
        <v>15</v>
      </c>
      <c r="E438" s="11">
        <v>45764</v>
      </c>
      <c r="F438" s="12">
        <v>547481</v>
      </c>
      <c r="G438" s="13">
        <v>402.79</v>
      </c>
      <c r="H438" s="14" t="s">
        <v>12</v>
      </c>
    </row>
    <row r="439" spans="2:8" s="1" customFormat="1" ht="15.6" customHeight="1" x14ac:dyDescent="0.2">
      <c r="B439" s="10" t="s">
        <v>311</v>
      </c>
      <c r="C439" s="10" t="s">
        <v>81</v>
      </c>
      <c r="D439" s="10" t="s">
        <v>67</v>
      </c>
      <c r="E439" s="11">
        <v>45757</v>
      </c>
      <c r="F439" s="12">
        <v>547000</v>
      </c>
      <c r="G439" s="13">
        <v>3974.17</v>
      </c>
      <c r="H439" s="14" t="s">
        <v>12</v>
      </c>
    </row>
    <row r="440" spans="2:8" s="1" customFormat="1" ht="15.6" customHeight="1" x14ac:dyDescent="0.2">
      <c r="B440" s="10" t="s">
        <v>311</v>
      </c>
      <c r="C440" s="10" t="s">
        <v>81</v>
      </c>
      <c r="D440" s="10" t="s">
        <v>67</v>
      </c>
      <c r="E440" s="11">
        <v>45757</v>
      </c>
      <c r="F440" s="12">
        <v>547092</v>
      </c>
      <c r="G440" s="13">
        <v>1965.23</v>
      </c>
      <c r="H440" s="14" t="s">
        <v>12</v>
      </c>
    </row>
    <row r="441" spans="2:8" s="1" customFormat="1" ht="15.6" customHeight="1" x14ac:dyDescent="0.2">
      <c r="B441" s="10" t="s">
        <v>312</v>
      </c>
      <c r="C441" s="10" t="s">
        <v>197</v>
      </c>
      <c r="D441" s="10" t="s">
        <v>15</v>
      </c>
      <c r="E441" s="11">
        <v>45776</v>
      </c>
      <c r="F441" s="12">
        <v>547887</v>
      </c>
      <c r="G441" s="13">
        <v>490</v>
      </c>
      <c r="H441" s="14" t="s">
        <v>12</v>
      </c>
    </row>
    <row r="442" spans="2:8" s="1" customFormat="1" ht="15.6" customHeight="1" x14ac:dyDescent="0.2">
      <c r="B442" s="10" t="s">
        <v>313</v>
      </c>
      <c r="C442" s="10" t="s">
        <v>289</v>
      </c>
      <c r="D442" s="10" t="s">
        <v>30</v>
      </c>
      <c r="E442" s="11">
        <v>45750</v>
      </c>
      <c r="F442" s="12">
        <v>545755</v>
      </c>
      <c r="G442" s="13">
        <v>273.22000000000003</v>
      </c>
      <c r="H442" s="14" t="s">
        <v>12</v>
      </c>
    </row>
    <row r="443" spans="2:8" s="1" customFormat="1" ht="15.6" customHeight="1" x14ac:dyDescent="0.2">
      <c r="B443" s="10" t="s">
        <v>313</v>
      </c>
      <c r="C443" s="10" t="s">
        <v>289</v>
      </c>
      <c r="D443" s="10" t="s">
        <v>30</v>
      </c>
      <c r="E443" s="11">
        <v>45762</v>
      </c>
      <c r="F443" s="12">
        <v>547412</v>
      </c>
      <c r="G443" s="13">
        <v>316.14</v>
      </c>
      <c r="H443" s="14" t="s">
        <v>12</v>
      </c>
    </row>
    <row r="444" spans="2:8" s="1" customFormat="1" ht="15.6" customHeight="1" x14ac:dyDescent="0.2">
      <c r="B444" s="10" t="s">
        <v>56</v>
      </c>
      <c r="C444" s="10" t="s">
        <v>287</v>
      </c>
      <c r="D444" s="10" t="s">
        <v>15</v>
      </c>
      <c r="E444" s="11">
        <v>45757</v>
      </c>
      <c r="F444" s="12">
        <v>546757</v>
      </c>
      <c r="G444" s="13">
        <v>684</v>
      </c>
      <c r="H444" s="14" t="s">
        <v>12</v>
      </c>
    </row>
    <row r="445" spans="2:8" s="1" customFormat="1" ht="15.6" customHeight="1" x14ac:dyDescent="0.2">
      <c r="B445" s="10" t="s">
        <v>314</v>
      </c>
      <c r="C445" s="10" t="s">
        <v>54</v>
      </c>
      <c r="D445" s="10" t="s">
        <v>30</v>
      </c>
      <c r="E445" s="11">
        <v>45762</v>
      </c>
      <c r="F445" s="12">
        <v>547400</v>
      </c>
      <c r="G445" s="13">
        <v>390</v>
      </c>
      <c r="H445" s="14" t="s">
        <v>12</v>
      </c>
    </row>
    <row r="446" spans="2:8" s="1" customFormat="1" ht="15.6" customHeight="1" x14ac:dyDescent="0.2">
      <c r="B446" s="10" t="s">
        <v>315</v>
      </c>
      <c r="C446" s="10" t="s">
        <v>17</v>
      </c>
      <c r="D446" s="10" t="s">
        <v>11</v>
      </c>
      <c r="E446" s="11">
        <v>45750</v>
      </c>
      <c r="F446" s="12">
        <v>546781</v>
      </c>
      <c r="G446" s="13">
        <v>331.79</v>
      </c>
      <c r="H446" s="14" t="s">
        <v>12</v>
      </c>
    </row>
    <row r="447" spans="2:8" s="1" customFormat="1" ht="15.6" customHeight="1" x14ac:dyDescent="0.2">
      <c r="B447" s="10" t="s">
        <v>315</v>
      </c>
      <c r="C447" s="10" t="s">
        <v>17</v>
      </c>
      <c r="D447" s="10" t="s">
        <v>11</v>
      </c>
      <c r="E447" s="11">
        <v>45750</v>
      </c>
      <c r="F447" s="12">
        <v>546819</v>
      </c>
      <c r="G447" s="13">
        <v>877.73</v>
      </c>
      <c r="H447" s="14" t="s">
        <v>12</v>
      </c>
    </row>
    <row r="448" spans="2:8" s="1" customFormat="1" ht="15.6" customHeight="1" x14ac:dyDescent="0.2">
      <c r="B448" s="10" t="s">
        <v>316</v>
      </c>
      <c r="C448" s="10" t="s">
        <v>98</v>
      </c>
      <c r="D448" s="10" t="s">
        <v>15</v>
      </c>
      <c r="E448" s="11">
        <v>45776</v>
      </c>
      <c r="F448" s="12">
        <v>547870</v>
      </c>
      <c r="G448" s="13">
        <v>6126</v>
      </c>
      <c r="H448" s="14" t="s">
        <v>12</v>
      </c>
    </row>
    <row r="449" spans="2:8" s="1" customFormat="1" ht="15.6" customHeight="1" x14ac:dyDescent="0.2">
      <c r="B449" s="10" t="s">
        <v>317</v>
      </c>
      <c r="C449" s="10" t="s">
        <v>26</v>
      </c>
      <c r="D449" s="10" t="s">
        <v>15</v>
      </c>
      <c r="E449" s="11">
        <v>45771</v>
      </c>
      <c r="F449" s="12">
        <v>547677</v>
      </c>
      <c r="G449" s="13">
        <v>594</v>
      </c>
      <c r="H449" s="14" t="s">
        <v>18</v>
      </c>
    </row>
    <row r="450" spans="2:8" s="1" customFormat="1" ht="15.6" customHeight="1" x14ac:dyDescent="0.2">
      <c r="B450" s="10" t="s">
        <v>318</v>
      </c>
      <c r="C450" s="10" t="s">
        <v>178</v>
      </c>
      <c r="D450" s="10" t="s">
        <v>67</v>
      </c>
      <c r="E450" s="11">
        <v>45762</v>
      </c>
      <c r="F450" s="12">
        <v>547404</v>
      </c>
      <c r="G450" s="13">
        <v>540</v>
      </c>
      <c r="H450" s="14" t="s">
        <v>12</v>
      </c>
    </row>
    <row r="451" spans="2:8" s="1" customFormat="1" ht="15.6" customHeight="1" x14ac:dyDescent="0.2">
      <c r="B451" s="10" t="s">
        <v>319</v>
      </c>
      <c r="C451" s="10" t="s">
        <v>98</v>
      </c>
      <c r="D451" s="10" t="s">
        <v>15</v>
      </c>
      <c r="E451" s="11">
        <v>45750</v>
      </c>
      <c r="F451" s="12">
        <v>546762</v>
      </c>
      <c r="G451" s="13">
        <v>25000</v>
      </c>
      <c r="H451" s="14" t="s">
        <v>18</v>
      </c>
    </row>
    <row r="452" spans="2:8" s="1" customFormat="1" ht="15.6" customHeight="1" x14ac:dyDescent="0.2">
      <c r="B452" s="10" t="s">
        <v>320</v>
      </c>
      <c r="C452" s="10" t="s">
        <v>14</v>
      </c>
      <c r="D452" s="10" t="s">
        <v>15</v>
      </c>
      <c r="E452" s="11">
        <v>45762</v>
      </c>
      <c r="F452" s="12">
        <v>547419</v>
      </c>
      <c r="G452" s="13">
        <v>1261.26</v>
      </c>
      <c r="H452" s="14" t="s">
        <v>12</v>
      </c>
    </row>
    <row r="453" spans="2:8" s="1" customFormat="1" ht="15.6" customHeight="1" x14ac:dyDescent="0.2">
      <c r="B453" s="10" t="s">
        <v>321</v>
      </c>
      <c r="C453" s="10" t="s">
        <v>26</v>
      </c>
      <c r="D453" s="10" t="s">
        <v>15</v>
      </c>
      <c r="E453" s="11">
        <v>45755</v>
      </c>
      <c r="F453" s="12">
        <v>546775</v>
      </c>
      <c r="G453" s="13">
        <v>5640</v>
      </c>
      <c r="H453" s="14" t="s">
        <v>18</v>
      </c>
    </row>
    <row r="454" spans="2:8" s="1" customFormat="1" ht="15.6" customHeight="1" x14ac:dyDescent="0.2">
      <c r="B454" s="10" t="s">
        <v>322</v>
      </c>
      <c r="C454" s="10" t="s">
        <v>54</v>
      </c>
      <c r="D454" s="10" t="s">
        <v>30</v>
      </c>
      <c r="E454" s="11">
        <v>45757</v>
      </c>
      <c r="F454" s="12">
        <v>547029</v>
      </c>
      <c r="G454" s="13">
        <v>538.96</v>
      </c>
      <c r="H454" s="14" t="s">
        <v>12</v>
      </c>
    </row>
    <row r="455" spans="2:8" s="1" customFormat="1" ht="14.85" customHeight="1" x14ac:dyDescent="0.2">
      <c r="B455" s="26"/>
      <c r="C455" s="26"/>
      <c r="D455" s="26"/>
      <c r="E455" s="27"/>
      <c r="F455" s="28"/>
      <c r="G455" s="29">
        <f>SUM(G418:G454)</f>
        <v>95792.140000000014</v>
      </c>
      <c r="H455" s="28"/>
    </row>
    <row r="456" spans="2:8" s="1" customFormat="1" ht="24.9" customHeight="1" x14ac:dyDescent="0.2">
      <c r="E456" s="2"/>
    </row>
    <row r="457" spans="2:8" s="1" customFormat="1" ht="15.9" customHeight="1" x14ac:dyDescent="0.2">
      <c r="B457" s="6" t="s">
        <v>323</v>
      </c>
      <c r="E457" s="2"/>
    </row>
    <row r="458" spans="2:8" s="1" customFormat="1" ht="19.2" customHeight="1" x14ac:dyDescent="0.2">
      <c r="E458" s="2"/>
    </row>
    <row r="459" spans="2:8" s="1" customFormat="1" ht="27.15" customHeight="1" x14ac:dyDescent="0.2">
      <c r="B459" s="7" t="s">
        <v>2</v>
      </c>
      <c r="C459" s="7" t="s">
        <v>3</v>
      </c>
      <c r="D459" s="7" t="s">
        <v>4</v>
      </c>
      <c r="E459" s="8" t="s">
        <v>5</v>
      </c>
      <c r="F459" s="7" t="s">
        <v>6</v>
      </c>
      <c r="G459" s="7" t="s">
        <v>7</v>
      </c>
      <c r="H459" s="9" t="s">
        <v>8</v>
      </c>
    </row>
    <row r="460" spans="2:8" s="1" customFormat="1" ht="15.6" customHeight="1" x14ac:dyDescent="0.2">
      <c r="B460" s="10" t="s">
        <v>130</v>
      </c>
      <c r="C460" s="10" t="s">
        <v>26</v>
      </c>
      <c r="D460" s="10" t="s">
        <v>15</v>
      </c>
      <c r="E460" s="11">
        <v>45764</v>
      </c>
      <c r="F460" s="12">
        <v>547384</v>
      </c>
      <c r="G460" s="13">
        <v>5936.4</v>
      </c>
      <c r="H460" s="14" t="s">
        <v>12</v>
      </c>
    </row>
    <row r="461" spans="2:8" s="1" customFormat="1" ht="15.6" customHeight="1" x14ac:dyDescent="0.2">
      <c r="B461" s="10" t="s">
        <v>324</v>
      </c>
      <c r="C461" s="10" t="s">
        <v>81</v>
      </c>
      <c r="D461" s="10" t="s">
        <v>67</v>
      </c>
      <c r="E461" s="11">
        <v>45776</v>
      </c>
      <c r="F461" s="12">
        <v>547820</v>
      </c>
      <c r="G461" s="13">
        <v>360</v>
      </c>
      <c r="H461" s="14" t="s">
        <v>12</v>
      </c>
    </row>
    <row r="462" spans="2:8" s="1" customFormat="1" ht="15.6" customHeight="1" x14ac:dyDescent="0.2">
      <c r="B462" s="10" t="s">
        <v>165</v>
      </c>
      <c r="C462" s="10" t="s">
        <v>26</v>
      </c>
      <c r="D462" s="10" t="s">
        <v>15</v>
      </c>
      <c r="E462" s="11">
        <v>45755</v>
      </c>
      <c r="F462" s="12">
        <v>547081</v>
      </c>
      <c r="G462" s="13">
        <v>26207</v>
      </c>
      <c r="H462" s="14" t="s">
        <v>12</v>
      </c>
    </row>
    <row r="463" spans="2:8" s="1" customFormat="1" ht="15.6" customHeight="1" x14ac:dyDescent="0.2">
      <c r="B463" s="10" t="s">
        <v>325</v>
      </c>
      <c r="C463" s="10" t="s">
        <v>326</v>
      </c>
      <c r="D463" s="10" t="s">
        <v>327</v>
      </c>
      <c r="E463" s="11">
        <v>45755</v>
      </c>
      <c r="F463" s="12">
        <v>547045</v>
      </c>
      <c r="G463" s="13">
        <v>258</v>
      </c>
      <c r="H463" s="14" t="s">
        <v>12</v>
      </c>
    </row>
    <row r="464" spans="2:8" s="1" customFormat="1" ht="15.6" customHeight="1" x14ac:dyDescent="0.2">
      <c r="B464" s="10" t="s">
        <v>325</v>
      </c>
      <c r="C464" s="10" t="s">
        <v>326</v>
      </c>
      <c r="D464" s="10" t="s">
        <v>327</v>
      </c>
      <c r="E464" s="11">
        <v>45776</v>
      </c>
      <c r="F464" s="12">
        <v>547866</v>
      </c>
      <c r="G464" s="13">
        <v>258</v>
      </c>
      <c r="H464" s="14" t="s">
        <v>12</v>
      </c>
    </row>
    <row r="465" spans="2:8" s="1" customFormat="1" ht="15.6" customHeight="1" x14ac:dyDescent="0.2">
      <c r="B465" s="10" t="s">
        <v>328</v>
      </c>
      <c r="C465" s="10" t="s">
        <v>178</v>
      </c>
      <c r="D465" s="10" t="s">
        <v>67</v>
      </c>
      <c r="E465" s="11">
        <v>45750</v>
      </c>
      <c r="F465" s="12">
        <v>546758</v>
      </c>
      <c r="G465" s="13">
        <v>342</v>
      </c>
      <c r="H465" s="14" t="s">
        <v>12</v>
      </c>
    </row>
    <row r="466" spans="2:8" s="1" customFormat="1" ht="15.6" customHeight="1" x14ac:dyDescent="0.2">
      <c r="B466" s="10" t="s">
        <v>329</v>
      </c>
      <c r="C466" s="10" t="s">
        <v>136</v>
      </c>
      <c r="D466" s="10" t="s">
        <v>15</v>
      </c>
      <c r="E466" s="11">
        <v>45750</v>
      </c>
      <c r="F466" s="12">
        <v>546637</v>
      </c>
      <c r="G466" s="13">
        <v>12576</v>
      </c>
      <c r="H466" s="14" t="s">
        <v>12</v>
      </c>
    </row>
    <row r="467" spans="2:8" s="1" customFormat="1" ht="15.6" customHeight="1" x14ac:dyDescent="0.2">
      <c r="B467" s="10" t="s">
        <v>329</v>
      </c>
      <c r="C467" s="10" t="s">
        <v>136</v>
      </c>
      <c r="D467" s="10" t="s">
        <v>15</v>
      </c>
      <c r="E467" s="11">
        <v>45757</v>
      </c>
      <c r="F467" s="12">
        <v>546730</v>
      </c>
      <c r="G467" s="13">
        <v>37728</v>
      </c>
      <c r="H467" s="14" t="s">
        <v>12</v>
      </c>
    </row>
    <row r="468" spans="2:8" s="1" customFormat="1" ht="14.85" customHeight="1" x14ac:dyDescent="0.2">
      <c r="B468" s="26"/>
      <c r="C468" s="26"/>
      <c r="D468" s="26"/>
      <c r="E468" s="27"/>
      <c r="F468" s="28"/>
      <c r="G468" s="29">
        <f>SUM(G460:G467)</f>
        <v>83665.399999999994</v>
      </c>
      <c r="H468" s="28"/>
    </row>
    <row r="469" spans="2:8" s="1" customFormat="1" ht="24.9" customHeight="1" x14ac:dyDescent="0.2">
      <c r="E469" s="2"/>
    </row>
    <row r="470" spans="2:8" s="1" customFormat="1" ht="15.9" customHeight="1" x14ac:dyDescent="0.2">
      <c r="B470" s="6" t="s">
        <v>330</v>
      </c>
      <c r="E470" s="2"/>
    </row>
    <row r="471" spans="2:8" s="1" customFormat="1" ht="19.2" customHeight="1" x14ac:dyDescent="0.2">
      <c r="E471" s="2"/>
    </row>
    <row r="472" spans="2:8" s="1" customFormat="1" ht="27.15" customHeight="1" x14ac:dyDescent="0.2">
      <c r="B472" s="7" t="s">
        <v>2</v>
      </c>
      <c r="C472" s="7" t="s">
        <v>3</v>
      </c>
      <c r="D472" s="7" t="s">
        <v>4</v>
      </c>
      <c r="E472" s="8" t="s">
        <v>5</v>
      </c>
      <c r="F472" s="7" t="s">
        <v>6</v>
      </c>
      <c r="G472" s="7" t="s">
        <v>7</v>
      </c>
      <c r="H472" s="9" t="s">
        <v>8</v>
      </c>
    </row>
    <row r="473" spans="2:8" s="1" customFormat="1" ht="15.6" customHeight="1" x14ac:dyDescent="0.2">
      <c r="B473" s="10" t="s">
        <v>331</v>
      </c>
      <c r="C473" s="10" t="s">
        <v>98</v>
      </c>
      <c r="D473" s="10" t="s">
        <v>15</v>
      </c>
      <c r="E473" s="11">
        <v>45776</v>
      </c>
      <c r="F473" s="12">
        <v>547824</v>
      </c>
      <c r="G473" s="13">
        <v>5000</v>
      </c>
      <c r="H473" s="14" t="s">
        <v>12</v>
      </c>
    </row>
    <row r="474" spans="2:8" s="1" customFormat="1" ht="15.6" customHeight="1" x14ac:dyDescent="0.2">
      <c r="B474" s="10" t="s">
        <v>332</v>
      </c>
      <c r="C474" s="10" t="s">
        <v>14</v>
      </c>
      <c r="D474" s="10" t="s">
        <v>15</v>
      </c>
      <c r="E474" s="11">
        <v>45762</v>
      </c>
      <c r="F474" s="12">
        <v>547396</v>
      </c>
      <c r="G474" s="13">
        <v>3600</v>
      </c>
      <c r="H474" s="14" t="s">
        <v>18</v>
      </c>
    </row>
    <row r="475" spans="2:8" s="1" customFormat="1" ht="15.6" customHeight="1" x14ac:dyDescent="0.2">
      <c r="B475" s="10" t="s">
        <v>333</v>
      </c>
      <c r="C475" s="10" t="s">
        <v>334</v>
      </c>
      <c r="D475" s="10" t="s">
        <v>15</v>
      </c>
      <c r="E475" s="11">
        <v>45757</v>
      </c>
      <c r="F475" s="12">
        <v>547225</v>
      </c>
      <c r="G475" s="13">
        <v>818.1</v>
      </c>
      <c r="H475" s="14" t="s">
        <v>12</v>
      </c>
    </row>
    <row r="476" spans="2:8" s="1" customFormat="1" ht="15.6" customHeight="1" x14ac:dyDescent="0.2">
      <c r="B476" s="10" t="s">
        <v>335</v>
      </c>
      <c r="C476" s="10" t="s">
        <v>14</v>
      </c>
      <c r="D476" s="10" t="s">
        <v>15</v>
      </c>
      <c r="E476" s="11">
        <v>45750</v>
      </c>
      <c r="F476" s="12">
        <v>546733</v>
      </c>
      <c r="G476" s="13">
        <v>7468.56</v>
      </c>
      <c r="H476" s="14" t="s">
        <v>18</v>
      </c>
    </row>
    <row r="477" spans="2:8" s="1" customFormat="1" ht="15.6" customHeight="1" x14ac:dyDescent="0.2">
      <c r="B477" s="10" t="s">
        <v>28</v>
      </c>
      <c r="C477" s="10" t="s">
        <v>271</v>
      </c>
      <c r="D477" s="10" t="s">
        <v>15</v>
      </c>
      <c r="E477" s="11">
        <v>45764</v>
      </c>
      <c r="F477" s="12">
        <v>547546</v>
      </c>
      <c r="G477" s="13">
        <v>526.5</v>
      </c>
      <c r="H477" s="14" t="s">
        <v>12</v>
      </c>
    </row>
    <row r="478" spans="2:8" s="1" customFormat="1" ht="15.6" customHeight="1" x14ac:dyDescent="0.2">
      <c r="B478" s="10" t="s">
        <v>336</v>
      </c>
      <c r="C478" s="10" t="s">
        <v>337</v>
      </c>
      <c r="D478" s="10" t="s">
        <v>15</v>
      </c>
      <c r="E478" s="11">
        <v>45755</v>
      </c>
      <c r="F478" s="12">
        <v>546957</v>
      </c>
      <c r="G478" s="13">
        <v>25000</v>
      </c>
      <c r="H478" s="14" t="s">
        <v>12</v>
      </c>
    </row>
    <row r="479" spans="2:8" s="1" customFormat="1" ht="15.6" customHeight="1" x14ac:dyDescent="0.2">
      <c r="B479" s="10" t="s">
        <v>215</v>
      </c>
      <c r="C479" s="10" t="s">
        <v>216</v>
      </c>
      <c r="D479" s="10" t="s">
        <v>15</v>
      </c>
      <c r="E479" s="11">
        <v>45762</v>
      </c>
      <c r="F479" s="12">
        <v>547398</v>
      </c>
      <c r="G479" s="13">
        <v>57000</v>
      </c>
      <c r="H479" s="14" t="s">
        <v>12</v>
      </c>
    </row>
    <row r="480" spans="2:8" s="1" customFormat="1" ht="15.6" customHeight="1" x14ac:dyDescent="0.2">
      <c r="B480" s="10" t="s">
        <v>31</v>
      </c>
      <c r="C480" s="10" t="s">
        <v>338</v>
      </c>
      <c r="D480" s="10" t="s">
        <v>79</v>
      </c>
      <c r="E480" s="11">
        <v>45762</v>
      </c>
      <c r="F480" s="12">
        <v>547375</v>
      </c>
      <c r="G480" s="13">
        <v>562407.5</v>
      </c>
      <c r="H480" s="14" t="s">
        <v>12</v>
      </c>
    </row>
    <row r="481" spans="2:8" s="1" customFormat="1" ht="15.6" customHeight="1" x14ac:dyDescent="0.2">
      <c r="B481" s="10" t="s">
        <v>339</v>
      </c>
      <c r="C481" s="10" t="s">
        <v>26</v>
      </c>
      <c r="D481" s="10" t="s">
        <v>15</v>
      </c>
      <c r="E481" s="11">
        <v>45769</v>
      </c>
      <c r="F481" s="12">
        <v>547501</v>
      </c>
      <c r="G481" s="13">
        <v>1518</v>
      </c>
      <c r="H481" s="14" t="s">
        <v>12</v>
      </c>
    </row>
    <row r="482" spans="2:8" s="1" customFormat="1" ht="15.6" customHeight="1" x14ac:dyDescent="0.2">
      <c r="B482" s="10" t="s">
        <v>340</v>
      </c>
      <c r="C482" s="10" t="s">
        <v>253</v>
      </c>
      <c r="D482" s="10" t="s">
        <v>15</v>
      </c>
      <c r="E482" s="11">
        <v>45750</v>
      </c>
      <c r="F482" s="12">
        <v>546736</v>
      </c>
      <c r="G482" s="13">
        <v>27987.94</v>
      </c>
      <c r="H482" s="14" t="s">
        <v>12</v>
      </c>
    </row>
    <row r="483" spans="2:8" s="1" customFormat="1" ht="15.6" customHeight="1" x14ac:dyDescent="0.2">
      <c r="B483" s="10" t="s">
        <v>340</v>
      </c>
      <c r="C483" s="10" t="s">
        <v>253</v>
      </c>
      <c r="D483" s="10" t="s">
        <v>15</v>
      </c>
      <c r="E483" s="11">
        <v>45750</v>
      </c>
      <c r="F483" s="12">
        <v>546737</v>
      </c>
      <c r="G483" s="13">
        <v>17524.080000000002</v>
      </c>
      <c r="H483" s="14" t="s">
        <v>12</v>
      </c>
    </row>
    <row r="484" spans="2:8" s="1" customFormat="1" ht="15.6" customHeight="1" x14ac:dyDescent="0.2">
      <c r="B484" s="10" t="s">
        <v>340</v>
      </c>
      <c r="C484" s="10" t="s">
        <v>253</v>
      </c>
      <c r="D484" s="10" t="s">
        <v>15</v>
      </c>
      <c r="E484" s="11">
        <v>45755</v>
      </c>
      <c r="F484" s="12">
        <v>546962</v>
      </c>
      <c r="G484" s="13">
        <v>1131.5999999999999</v>
      </c>
      <c r="H484" s="14" t="s">
        <v>12</v>
      </c>
    </row>
    <row r="485" spans="2:8" s="1" customFormat="1" ht="15.6" customHeight="1" x14ac:dyDescent="0.2">
      <c r="B485" s="10" t="s">
        <v>340</v>
      </c>
      <c r="C485" s="10" t="s">
        <v>253</v>
      </c>
      <c r="D485" s="10" t="s">
        <v>15</v>
      </c>
      <c r="E485" s="11">
        <v>45757</v>
      </c>
      <c r="F485" s="12">
        <v>547243</v>
      </c>
      <c r="G485" s="13">
        <v>360</v>
      </c>
      <c r="H485" s="14" t="s">
        <v>12</v>
      </c>
    </row>
    <row r="486" spans="2:8" s="1" customFormat="1" ht="15.6" customHeight="1" x14ac:dyDescent="0.2">
      <c r="B486" s="10" t="s">
        <v>340</v>
      </c>
      <c r="C486" s="10" t="s">
        <v>253</v>
      </c>
      <c r="D486" s="10" t="s">
        <v>15</v>
      </c>
      <c r="E486" s="11">
        <v>45776</v>
      </c>
      <c r="F486" s="12">
        <v>547838</v>
      </c>
      <c r="G486" s="13">
        <v>585.6</v>
      </c>
      <c r="H486" s="14" t="s">
        <v>12</v>
      </c>
    </row>
    <row r="487" spans="2:8" s="1" customFormat="1" ht="15.6" customHeight="1" x14ac:dyDescent="0.2">
      <c r="B487" s="10" t="s">
        <v>340</v>
      </c>
      <c r="C487" s="10" t="s">
        <v>253</v>
      </c>
      <c r="D487" s="10" t="s">
        <v>15</v>
      </c>
      <c r="E487" s="11">
        <v>45776</v>
      </c>
      <c r="F487" s="12">
        <v>547839</v>
      </c>
      <c r="G487" s="13">
        <v>1412.4</v>
      </c>
      <c r="H487" s="14" t="s">
        <v>12</v>
      </c>
    </row>
    <row r="488" spans="2:8" s="1" customFormat="1" ht="15.6" customHeight="1" x14ac:dyDescent="0.2">
      <c r="B488" s="10" t="s">
        <v>340</v>
      </c>
      <c r="C488" s="10" t="s">
        <v>253</v>
      </c>
      <c r="D488" s="10" t="s">
        <v>15</v>
      </c>
      <c r="E488" s="11">
        <v>45776</v>
      </c>
      <c r="F488" s="12">
        <v>547869</v>
      </c>
      <c r="G488" s="13">
        <v>1077.52</v>
      </c>
      <c r="H488" s="14" t="s">
        <v>12</v>
      </c>
    </row>
    <row r="489" spans="2:8" s="1" customFormat="1" ht="15.6" customHeight="1" x14ac:dyDescent="0.2">
      <c r="B489" s="10" t="s">
        <v>340</v>
      </c>
      <c r="C489" s="10" t="s">
        <v>253</v>
      </c>
      <c r="D489" s="10" t="s">
        <v>15</v>
      </c>
      <c r="E489" s="11">
        <v>45776</v>
      </c>
      <c r="F489" s="12">
        <v>547871</v>
      </c>
      <c r="G489" s="13">
        <v>264</v>
      </c>
      <c r="H489" s="14" t="s">
        <v>12</v>
      </c>
    </row>
    <row r="490" spans="2:8" s="1" customFormat="1" ht="15.6" customHeight="1" x14ac:dyDescent="0.2">
      <c r="B490" s="10" t="s">
        <v>341</v>
      </c>
      <c r="C490" s="10" t="s">
        <v>17</v>
      </c>
      <c r="D490" s="10" t="s">
        <v>11</v>
      </c>
      <c r="E490" s="11">
        <v>45776</v>
      </c>
      <c r="F490" s="12">
        <v>547829</v>
      </c>
      <c r="G490" s="13">
        <v>322.08</v>
      </c>
      <c r="H490" s="14" t="s">
        <v>12</v>
      </c>
    </row>
    <row r="491" spans="2:8" s="1" customFormat="1" ht="15.6" customHeight="1" x14ac:dyDescent="0.25">
      <c r="B491" s="16" t="s">
        <v>342</v>
      </c>
      <c r="C491" s="16" t="s">
        <v>343</v>
      </c>
      <c r="D491" s="16" t="s">
        <v>15</v>
      </c>
      <c r="E491" s="16" t="s">
        <v>119</v>
      </c>
      <c r="F491" s="17">
        <v>34312</v>
      </c>
      <c r="G491" s="18">
        <v>975.57</v>
      </c>
      <c r="H491" s="19" t="s">
        <v>12</v>
      </c>
    </row>
    <row r="492" spans="2:8" s="1" customFormat="1" ht="15.6" customHeight="1" x14ac:dyDescent="0.2">
      <c r="B492" s="20" t="s">
        <v>344</v>
      </c>
      <c r="C492" s="20" t="s">
        <v>345</v>
      </c>
      <c r="D492" s="20" t="s">
        <v>11</v>
      </c>
      <c r="E492" s="21">
        <v>45755</v>
      </c>
      <c r="F492" s="22">
        <v>546969</v>
      </c>
      <c r="G492" s="23">
        <v>3386.59</v>
      </c>
      <c r="H492" s="24" t="s">
        <v>12</v>
      </c>
    </row>
    <row r="493" spans="2:8" s="1" customFormat="1" ht="15.6" customHeight="1" x14ac:dyDescent="0.2">
      <c r="B493" s="20" t="s">
        <v>344</v>
      </c>
      <c r="C493" s="20" t="s">
        <v>345</v>
      </c>
      <c r="D493" s="20" t="s">
        <v>11</v>
      </c>
      <c r="E493" s="21">
        <v>45757</v>
      </c>
      <c r="F493" s="22">
        <v>547100</v>
      </c>
      <c r="G493" s="23">
        <v>4815.83</v>
      </c>
      <c r="H493" s="24" t="s">
        <v>12</v>
      </c>
    </row>
    <row r="494" spans="2:8" s="1" customFormat="1" ht="15.6" customHeight="1" x14ac:dyDescent="0.2">
      <c r="B494" s="20" t="s">
        <v>344</v>
      </c>
      <c r="C494" s="20" t="s">
        <v>345</v>
      </c>
      <c r="D494" s="20" t="s">
        <v>11</v>
      </c>
      <c r="E494" s="21">
        <v>45764</v>
      </c>
      <c r="F494" s="22">
        <v>547540</v>
      </c>
      <c r="G494" s="23">
        <v>2160</v>
      </c>
      <c r="H494" s="24" t="s">
        <v>12</v>
      </c>
    </row>
    <row r="495" spans="2:8" s="1" customFormat="1" ht="15.6" customHeight="1" x14ac:dyDescent="0.2">
      <c r="B495" s="10" t="s">
        <v>344</v>
      </c>
      <c r="C495" s="10" t="s">
        <v>345</v>
      </c>
      <c r="D495" s="10" t="s">
        <v>11</v>
      </c>
      <c r="E495" s="11">
        <v>45771</v>
      </c>
      <c r="F495" s="12">
        <v>547700</v>
      </c>
      <c r="G495" s="13">
        <v>2160</v>
      </c>
      <c r="H495" s="14" t="s">
        <v>12</v>
      </c>
    </row>
    <row r="496" spans="2:8" s="1" customFormat="1" ht="15.6" customHeight="1" x14ac:dyDescent="0.2">
      <c r="B496" s="10" t="s">
        <v>344</v>
      </c>
      <c r="C496" s="10" t="s">
        <v>345</v>
      </c>
      <c r="D496" s="10" t="s">
        <v>11</v>
      </c>
      <c r="E496" s="11">
        <v>45776</v>
      </c>
      <c r="F496" s="12">
        <v>547818</v>
      </c>
      <c r="G496" s="13">
        <v>1080</v>
      </c>
      <c r="H496" s="14" t="s">
        <v>12</v>
      </c>
    </row>
    <row r="497" spans="2:8" s="1" customFormat="1" ht="15.6" customHeight="1" x14ac:dyDescent="0.2">
      <c r="B497" s="10" t="s">
        <v>165</v>
      </c>
      <c r="C497" s="10" t="s">
        <v>346</v>
      </c>
      <c r="D497" s="10" t="s">
        <v>15</v>
      </c>
      <c r="E497" s="11">
        <v>45769</v>
      </c>
      <c r="F497" s="12">
        <v>547598</v>
      </c>
      <c r="G497" s="13">
        <v>1500</v>
      </c>
      <c r="H497" s="14" t="s">
        <v>12</v>
      </c>
    </row>
    <row r="498" spans="2:8" s="1" customFormat="1" ht="15.6" customHeight="1" x14ac:dyDescent="0.2">
      <c r="B498" s="10" t="s">
        <v>347</v>
      </c>
      <c r="C498" s="10" t="s">
        <v>348</v>
      </c>
      <c r="D498" s="10" t="s">
        <v>15</v>
      </c>
      <c r="E498" s="11">
        <v>45757</v>
      </c>
      <c r="F498" s="12">
        <v>547288</v>
      </c>
      <c r="G498" s="13">
        <v>2274.7600000000002</v>
      </c>
      <c r="H498" s="14" t="s">
        <v>12</v>
      </c>
    </row>
    <row r="499" spans="2:8" s="1" customFormat="1" ht="15.6" customHeight="1" x14ac:dyDescent="0.2">
      <c r="B499" s="10" t="s">
        <v>347</v>
      </c>
      <c r="C499" s="10" t="s">
        <v>348</v>
      </c>
      <c r="D499" s="10" t="s">
        <v>15</v>
      </c>
      <c r="E499" s="11">
        <v>45757</v>
      </c>
      <c r="F499" s="12">
        <v>547289</v>
      </c>
      <c r="G499" s="13">
        <v>3851.2</v>
      </c>
      <c r="H499" s="14" t="s">
        <v>12</v>
      </c>
    </row>
    <row r="500" spans="2:8" s="1" customFormat="1" ht="15.6" customHeight="1" x14ac:dyDescent="0.2">
      <c r="B500" s="10" t="s">
        <v>230</v>
      </c>
      <c r="C500" s="10" t="s">
        <v>94</v>
      </c>
      <c r="D500" s="10" t="s">
        <v>15</v>
      </c>
      <c r="E500" s="11">
        <v>45776</v>
      </c>
      <c r="F500" s="12">
        <v>547682</v>
      </c>
      <c r="G500" s="13">
        <v>320.58999999999997</v>
      </c>
      <c r="H500" s="14" t="s">
        <v>12</v>
      </c>
    </row>
    <row r="501" spans="2:8" s="1" customFormat="1" ht="15.6" customHeight="1" x14ac:dyDescent="0.2">
      <c r="B501" s="10" t="s">
        <v>349</v>
      </c>
      <c r="C501" s="10" t="s">
        <v>350</v>
      </c>
      <c r="D501" s="10" t="s">
        <v>79</v>
      </c>
      <c r="E501" s="11">
        <v>45762</v>
      </c>
      <c r="F501" s="12">
        <v>547413</v>
      </c>
      <c r="G501" s="13">
        <v>49533.120000000003</v>
      </c>
      <c r="H501" s="14" t="s">
        <v>12</v>
      </c>
    </row>
    <row r="502" spans="2:8" s="1" customFormat="1" ht="15.6" customHeight="1" x14ac:dyDescent="0.2">
      <c r="B502" s="10" t="s">
        <v>351</v>
      </c>
      <c r="C502" s="10" t="s">
        <v>352</v>
      </c>
      <c r="D502" s="10" t="s">
        <v>15</v>
      </c>
      <c r="E502" s="11">
        <v>45776</v>
      </c>
      <c r="F502" s="12">
        <v>547811</v>
      </c>
      <c r="G502" s="13">
        <v>1173</v>
      </c>
      <c r="H502" s="14" t="s">
        <v>12</v>
      </c>
    </row>
    <row r="503" spans="2:8" s="1" customFormat="1" ht="15.6" customHeight="1" x14ac:dyDescent="0.2">
      <c r="B503" s="10" t="s">
        <v>353</v>
      </c>
      <c r="C503" s="10" t="s">
        <v>354</v>
      </c>
      <c r="D503" s="10" t="s">
        <v>15</v>
      </c>
      <c r="E503" s="11">
        <v>45764</v>
      </c>
      <c r="F503" s="12">
        <v>547547</v>
      </c>
      <c r="G503" s="13">
        <v>1512</v>
      </c>
      <c r="H503" s="14" t="s">
        <v>12</v>
      </c>
    </row>
    <row r="504" spans="2:8" s="1" customFormat="1" ht="15.6" customHeight="1" x14ac:dyDescent="0.2">
      <c r="B504" s="10" t="s">
        <v>353</v>
      </c>
      <c r="C504" s="10" t="s">
        <v>253</v>
      </c>
      <c r="D504" s="10" t="s">
        <v>15</v>
      </c>
      <c r="E504" s="11">
        <v>45764</v>
      </c>
      <c r="F504" s="12">
        <v>547253</v>
      </c>
      <c r="G504" s="13">
        <v>822.35</v>
      </c>
      <c r="H504" s="14" t="s">
        <v>12</v>
      </c>
    </row>
    <row r="505" spans="2:8" s="1" customFormat="1" ht="15.6" customHeight="1" x14ac:dyDescent="0.2">
      <c r="B505" s="10" t="s">
        <v>353</v>
      </c>
      <c r="C505" s="10" t="s">
        <v>14</v>
      </c>
      <c r="D505" s="10" t="s">
        <v>15</v>
      </c>
      <c r="E505" s="11">
        <v>45750</v>
      </c>
      <c r="F505" s="12">
        <v>546761</v>
      </c>
      <c r="G505" s="13">
        <v>1380</v>
      </c>
      <c r="H505" s="14" t="s">
        <v>12</v>
      </c>
    </row>
    <row r="506" spans="2:8" s="1" customFormat="1" ht="15.6" customHeight="1" x14ac:dyDescent="0.2">
      <c r="B506" s="10" t="s">
        <v>141</v>
      </c>
      <c r="C506" s="10" t="s">
        <v>81</v>
      </c>
      <c r="D506" s="10" t="s">
        <v>67</v>
      </c>
      <c r="E506" s="11">
        <v>45764</v>
      </c>
      <c r="F506" s="12">
        <v>547482</v>
      </c>
      <c r="G506" s="13">
        <v>619.66</v>
      </c>
      <c r="H506" s="14" t="s">
        <v>12</v>
      </c>
    </row>
    <row r="507" spans="2:8" s="1" customFormat="1" ht="15.6" customHeight="1" x14ac:dyDescent="0.2">
      <c r="B507" s="10" t="s">
        <v>141</v>
      </c>
      <c r="C507" s="10" t="s">
        <v>81</v>
      </c>
      <c r="D507" s="10" t="s">
        <v>67</v>
      </c>
      <c r="E507" s="11">
        <v>45771</v>
      </c>
      <c r="F507" s="12">
        <v>547671</v>
      </c>
      <c r="G507" s="13">
        <v>826.2</v>
      </c>
      <c r="H507" s="14" t="s">
        <v>12</v>
      </c>
    </row>
    <row r="508" spans="2:8" s="1" customFormat="1" ht="15.6" customHeight="1" x14ac:dyDescent="0.2">
      <c r="B508" s="10" t="s">
        <v>355</v>
      </c>
      <c r="C508" s="10" t="s">
        <v>253</v>
      </c>
      <c r="D508" s="10" t="s">
        <v>15</v>
      </c>
      <c r="E508" s="11">
        <v>45750</v>
      </c>
      <c r="F508" s="12">
        <v>546596</v>
      </c>
      <c r="G508" s="13">
        <v>675</v>
      </c>
      <c r="H508" s="14" t="s">
        <v>12</v>
      </c>
    </row>
    <row r="509" spans="2:8" s="1" customFormat="1" ht="15.6" customHeight="1" x14ac:dyDescent="0.2">
      <c r="B509" s="10" t="s">
        <v>355</v>
      </c>
      <c r="C509" s="10" t="s">
        <v>253</v>
      </c>
      <c r="D509" s="10" t="s">
        <v>15</v>
      </c>
      <c r="E509" s="11">
        <v>45762</v>
      </c>
      <c r="F509" s="12">
        <v>547393</v>
      </c>
      <c r="G509" s="13">
        <v>327.10000000000002</v>
      </c>
      <c r="H509" s="14" t="s">
        <v>12</v>
      </c>
    </row>
    <row r="510" spans="2:8" s="1" customFormat="1" ht="15.6" customHeight="1" x14ac:dyDescent="0.2">
      <c r="B510" s="10" t="s">
        <v>356</v>
      </c>
      <c r="C510" s="10" t="s">
        <v>178</v>
      </c>
      <c r="D510" s="10" t="s">
        <v>67</v>
      </c>
      <c r="E510" s="11">
        <v>45757</v>
      </c>
      <c r="F510" s="12">
        <v>546970</v>
      </c>
      <c r="G510" s="13">
        <v>816</v>
      </c>
      <c r="H510" s="14" t="s">
        <v>12</v>
      </c>
    </row>
    <row r="511" spans="2:8" s="1" customFormat="1" ht="15.6" customHeight="1" x14ac:dyDescent="0.2">
      <c r="B511" s="10" t="s">
        <v>356</v>
      </c>
      <c r="C511" s="10" t="s">
        <v>178</v>
      </c>
      <c r="D511" s="10" t="s">
        <v>67</v>
      </c>
      <c r="E511" s="11">
        <v>45776</v>
      </c>
      <c r="F511" s="12">
        <v>547382</v>
      </c>
      <c r="G511" s="13">
        <v>333.6</v>
      </c>
      <c r="H511" s="14" t="s">
        <v>12</v>
      </c>
    </row>
    <row r="512" spans="2:8" s="1" customFormat="1" ht="15.6" customHeight="1" x14ac:dyDescent="0.2">
      <c r="B512" s="10" t="s">
        <v>357</v>
      </c>
      <c r="C512" s="10" t="s">
        <v>98</v>
      </c>
      <c r="D512" s="10" t="s">
        <v>15</v>
      </c>
      <c r="E512" s="11">
        <v>45771</v>
      </c>
      <c r="F512" s="12">
        <v>547684</v>
      </c>
      <c r="G512" s="13">
        <v>2000</v>
      </c>
      <c r="H512" s="14" t="s">
        <v>12</v>
      </c>
    </row>
    <row r="513" spans="2:8" s="1" customFormat="1" ht="15.6" customHeight="1" x14ac:dyDescent="0.2">
      <c r="B513" s="10" t="s">
        <v>127</v>
      </c>
      <c r="C513" s="10" t="s">
        <v>14</v>
      </c>
      <c r="D513" s="10" t="s">
        <v>15</v>
      </c>
      <c r="E513" s="11">
        <v>45750</v>
      </c>
      <c r="F513" s="12">
        <v>546776</v>
      </c>
      <c r="G513" s="13">
        <v>31.32</v>
      </c>
      <c r="H513" s="14" t="s">
        <v>12</v>
      </c>
    </row>
    <row r="514" spans="2:8" s="1" customFormat="1" ht="15.6" customHeight="1" x14ac:dyDescent="0.2">
      <c r="B514" s="10" t="s">
        <v>358</v>
      </c>
      <c r="C514" s="10" t="s">
        <v>359</v>
      </c>
      <c r="D514" s="10" t="s">
        <v>15</v>
      </c>
      <c r="E514" s="11">
        <v>45757</v>
      </c>
      <c r="F514" s="12">
        <v>547276</v>
      </c>
      <c r="G514" s="13">
        <v>7000</v>
      </c>
      <c r="H514" s="14" t="s">
        <v>12</v>
      </c>
    </row>
    <row r="515" spans="2:8" s="1" customFormat="1" ht="15.6" customHeight="1" x14ac:dyDescent="0.25">
      <c r="B515" s="16" t="s">
        <v>360</v>
      </c>
      <c r="C515" s="16" t="s">
        <v>361</v>
      </c>
      <c r="D515" s="16" t="s">
        <v>327</v>
      </c>
      <c r="E515" s="16" t="s">
        <v>283</v>
      </c>
      <c r="F515" s="17">
        <v>34311</v>
      </c>
      <c r="G515" s="18">
        <v>451.42</v>
      </c>
      <c r="H515" s="19" t="s">
        <v>12</v>
      </c>
    </row>
    <row r="516" spans="2:8" s="1" customFormat="1" ht="15.6" customHeight="1" x14ac:dyDescent="0.25">
      <c r="B516" s="16" t="s">
        <v>360</v>
      </c>
      <c r="C516" s="16" t="s">
        <v>361</v>
      </c>
      <c r="D516" s="16" t="s">
        <v>327</v>
      </c>
      <c r="E516" s="16" t="s">
        <v>283</v>
      </c>
      <c r="F516" s="17">
        <v>34311</v>
      </c>
      <c r="G516" s="18">
        <v>264.14</v>
      </c>
      <c r="H516" s="19" t="s">
        <v>12</v>
      </c>
    </row>
    <row r="517" spans="2:8" s="1" customFormat="1" ht="15.6" customHeight="1" x14ac:dyDescent="0.2">
      <c r="B517" s="20" t="s">
        <v>252</v>
      </c>
      <c r="C517" s="20" t="s">
        <v>14</v>
      </c>
      <c r="D517" s="20" t="s">
        <v>15</v>
      </c>
      <c r="E517" s="21">
        <v>45769</v>
      </c>
      <c r="F517" s="22">
        <v>547511</v>
      </c>
      <c r="G517" s="23">
        <v>1385.28</v>
      </c>
      <c r="H517" s="24" t="s">
        <v>18</v>
      </c>
    </row>
    <row r="518" spans="2:8" s="1" customFormat="1" ht="15.6" customHeight="1" x14ac:dyDescent="0.2">
      <c r="B518" s="20" t="s">
        <v>362</v>
      </c>
      <c r="C518" s="20" t="s">
        <v>345</v>
      </c>
      <c r="D518" s="20" t="s">
        <v>11</v>
      </c>
      <c r="E518" s="21">
        <v>45757</v>
      </c>
      <c r="F518" s="22">
        <v>544802</v>
      </c>
      <c r="G518" s="23">
        <v>750</v>
      </c>
      <c r="H518" s="24" t="s">
        <v>12</v>
      </c>
    </row>
    <row r="519" spans="2:8" s="25" customFormat="1" ht="20.85" customHeight="1" x14ac:dyDescent="0.2">
      <c r="B519" s="10" t="s">
        <v>362</v>
      </c>
      <c r="C519" s="10" t="s">
        <v>345</v>
      </c>
      <c r="D519" s="10" t="s">
        <v>11</v>
      </c>
      <c r="E519" s="11">
        <v>45757</v>
      </c>
      <c r="F519" s="12">
        <v>547266</v>
      </c>
      <c r="G519" s="13">
        <v>900</v>
      </c>
      <c r="H519" s="14" t="s">
        <v>12</v>
      </c>
    </row>
    <row r="520" spans="2:8" s="25" customFormat="1" ht="20.85" customHeight="1" x14ac:dyDescent="0.2">
      <c r="B520" s="10" t="s">
        <v>362</v>
      </c>
      <c r="C520" s="10" t="s">
        <v>345</v>
      </c>
      <c r="D520" s="10" t="s">
        <v>11</v>
      </c>
      <c r="E520" s="11">
        <v>45757</v>
      </c>
      <c r="F520" s="12">
        <v>547274</v>
      </c>
      <c r="G520" s="13">
        <v>1173.8399999999999</v>
      </c>
      <c r="H520" s="14" t="s">
        <v>12</v>
      </c>
    </row>
    <row r="521" spans="2:8" s="25" customFormat="1" ht="20.85" customHeight="1" x14ac:dyDescent="0.2">
      <c r="B521" s="10" t="s">
        <v>363</v>
      </c>
      <c r="C521" s="10" t="s">
        <v>33</v>
      </c>
      <c r="D521" s="10" t="s">
        <v>15</v>
      </c>
      <c r="E521" s="11">
        <v>45776</v>
      </c>
      <c r="F521" s="12">
        <v>513032</v>
      </c>
      <c r="G521" s="13">
        <v>471</v>
      </c>
      <c r="H521" s="14" t="s">
        <v>12</v>
      </c>
    </row>
    <row r="522" spans="2:8" s="1" customFormat="1" ht="14.85" customHeight="1" x14ac:dyDescent="0.2">
      <c r="B522" s="26"/>
      <c r="C522" s="26"/>
      <c r="D522" s="26"/>
      <c r="E522" s="27"/>
      <c r="F522" s="28"/>
      <c r="G522" s="29">
        <f>SUM(G473:G521)</f>
        <v>808973.4499999996</v>
      </c>
      <c r="H522" s="28"/>
    </row>
    <row r="523" spans="2:8" s="1" customFormat="1" ht="14.85" customHeight="1" thickBot="1" x14ac:dyDescent="0.25">
      <c r="B523" s="31"/>
      <c r="C523" s="31"/>
      <c r="D523" s="31"/>
      <c r="E523" s="32"/>
      <c r="F523" s="33"/>
      <c r="G523" s="34"/>
      <c r="H523" s="33"/>
    </row>
    <row r="524" spans="2:8" s="1" customFormat="1" ht="14.85" customHeight="1" thickBot="1" x14ac:dyDescent="0.3">
      <c r="E524" s="2"/>
      <c r="F524" s="35" t="s">
        <v>364</v>
      </c>
      <c r="G524" s="36">
        <f>G71+G119+G144+G230+G370+G381+G413+G455+G468+G522</f>
        <v>4273439.6599999992</v>
      </c>
    </row>
  </sheetData>
  <pageMargins left="0.7" right="0.7" top="0.75" bottom="0.75" header="0.3" footer="0.3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Gibbs, Stephanie</dc:creator>
  <cp:lastModifiedBy>Gibbs, Stephanie</cp:lastModifiedBy>
  <dcterms:created xsi:type="dcterms:W3CDTF">2025-06-19T13:49:25Z</dcterms:created>
  <dcterms:modified xsi:type="dcterms:W3CDTF">2025-06-19T13:54:58Z</dcterms:modified>
</cp:coreProperties>
</file>