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sdcnet\fhdc\Accounts\lward\ssdata\Returns\Social Housing OMV Website 2025-26\"/>
    </mc:Choice>
  </mc:AlternateContent>
  <xr:revisionPtr revIDLastSave="0" documentId="13_ncr:1_{7EB1340B-86E5-41B7-957D-0260EA0B11DD}" xr6:coauthVersionLast="47" xr6:coauthVersionMax="47" xr10:uidLastSave="{00000000-0000-0000-0000-000000000000}"/>
  <bookViews>
    <workbookView xWindow="-108" yWindow="-108" windowWidth="23256" windowHeight="12456" xr2:uid="{371465A7-DB7C-4383-BB12-70CD9598327E}"/>
  </bookViews>
  <sheets>
    <sheet name="OMV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9" i="1" l="1"/>
  <c r="F269" i="1"/>
  <c r="H268" i="1"/>
  <c r="F268" i="1"/>
  <c r="H265" i="1"/>
  <c r="F265" i="1"/>
  <c r="H264" i="1"/>
  <c r="F264" i="1"/>
  <c r="H261" i="1"/>
  <c r="F261" i="1"/>
  <c r="H260" i="1"/>
  <c r="F260" i="1"/>
  <c r="H259" i="1"/>
  <c r="F259" i="1"/>
  <c r="H258" i="1"/>
  <c r="F258" i="1"/>
  <c r="H255" i="1"/>
  <c r="F255" i="1"/>
  <c r="H251" i="1"/>
  <c r="F251" i="1"/>
  <c r="H247" i="1"/>
  <c r="F247" i="1"/>
  <c r="H243" i="1"/>
  <c r="F243" i="1"/>
  <c r="H240" i="1"/>
  <c r="F240" i="1"/>
  <c r="H239" i="1"/>
  <c r="F239" i="1"/>
  <c r="H238" i="1"/>
  <c r="F238" i="1"/>
  <c r="H237" i="1"/>
  <c r="F237" i="1"/>
  <c r="H234" i="1"/>
  <c r="F234" i="1"/>
  <c r="H233" i="1"/>
  <c r="F233" i="1"/>
  <c r="H229" i="1"/>
  <c r="F229" i="1"/>
  <c r="H226" i="1"/>
  <c r="F226" i="1"/>
  <c r="H225" i="1"/>
  <c r="F225" i="1"/>
  <c r="H224" i="1"/>
  <c r="F224" i="1"/>
  <c r="H223" i="1"/>
  <c r="F223" i="1"/>
  <c r="H220" i="1"/>
  <c r="F220" i="1"/>
  <c r="H219" i="1"/>
  <c r="F219" i="1"/>
  <c r="H216" i="1"/>
  <c r="F216" i="1"/>
  <c r="H212" i="1"/>
  <c r="F212" i="1"/>
  <c r="H209" i="1"/>
  <c r="F209" i="1"/>
  <c r="H208" i="1"/>
  <c r="F208" i="1"/>
  <c r="H204" i="1"/>
  <c r="F204" i="1"/>
  <c r="H200" i="1"/>
  <c r="F200" i="1"/>
  <c r="H196" i="1"/>
  <c r="F196" i="1"/>
  <c r="H195" i="1"/>
  <c r="F195" i="1"/>
  <c r="H192" i="1"/>
  <c r="F192" i="1"/>
  <c r="H191" i="1"/>
  <c r="F191" i="1"/>
  <c r="H190" i="1"/>
  <c r="F190" i="1"/>
  <c r="H189" i="1"/>
  <c r="F189" i="1"/>
  <c r="H186" i="1"/>
  <c r="F186" i="1"/>
  <c r="H185" i="1"/>
  <c r="F185" i="1"/>
  <c r="H181" i="1"/>
  <c r="F181" i="1"/>
  <c r="H178" i="1"/>
  <c r="F178" i="1"/>
  <c r="H177" i="1"/>
  <c r="F177" i="1"/>
  <c r="H176" i="1"/>
  <c r="F176" i="1"/>
  <c r="H175" i="1"/>
  <c r="F175" i="1"/>
  <c r="H172" i="1"/>
  <c r="F172" i="1"/>
  <c r="H171" i="1"/>
  <c r="F171" i="1"/>
  <c r="H168" i="1"/>
  <c r="F168" i="1"/>
  <c r="H164" i="1"/>
  <c r="F164" i="1"/>
  <c r="H163" i="1"/>
  <c r="F163" i="1"/>
  <c r="H162" i="1"/>
  <c r="F162" i="1"/>
  <c r="H159" i="1"/>
  <c r="F159" i="1"/>
  <c r="H158" i="1"/>
  <c r="F158" i="1"/>
  <c r="H157" i="1"/>
  <c r="F157" i="1"/>
  <c r="H153" i="1"/>
  <c r="F153" i="1"/>
  <c r="H149" i="1"/>
  <c r="F149" i="1"/>
  <c r="H146" i="1"/>
  <c r="F146" i="1"/>
  <c r="H145" i="1"/>
  <c r="F145" i="1"/>
  <c r="H142" i="1"/>
  <c r="F142" i="1"/>
  <c r="H141" i="1"/>
  <c r="F141" i="1"/>
  <c r="H140" i="1"/>
  <c r="F140" i="1"/>
  <c r="H136" i="1"/>
  <c r="F136" i="1"/>
  <c r="H132" i="1"/>
  <c r="F132" i="1"/>
  <c r="H131" i="1"/>
  <c r="F131" i="1"/>
  <c r="H130" i="1"/>
  <c r="F130" i="1"/>
  <c r="H129" i="1"/>
  <c r="F129" i="1"/>
  <c r="H126" i="1"/>
  <c r="F126" i="1"/>
  <c r="H125" i="1"/>
  <c r="F125" i="1"/>
  <c r="H124" i="1"/>
  <c r="F124" i="1"/>
  <c r="H123" i="1"/>
  <c r="F123" i="1"/>
  <c r="H122" i="1"/>
  <c r="F122" i="1"/>
  <c r="H119" i="1"/>
  <c r="F119" i="1"/>
  <c r="H118" i="1"/>
  <c r="F118" i="1"/>
  <c r="H114" i="1"/>
  <c r="F114" i="1"/>
  <c r="H111" i="1"/>
  <c r="F111" i="1"/>
  <c r="H110" i="1"/>
  <c r="F110" i="1"/>
  <c r="H109" i="1"/>
  <c r="F109" i="1"/>
  <c r="H108" i="1"/>
  <c r="F108" i="1"/>
  <c r="H105" i="1"/>
  <c r="F105" i="1"/>
  <c r="H104" i="1"/>
  <c r="F104" i="1"/>
  <c r="H103" i="1"/>
  <c r="F103" i="1"/>
  <c r="H102" i="1"/>
  <c r="F102" i="1"/>
  <c r="H101" i="1"/>
  <c r="F101" i="1"/>
  <c r="H97" i="1"/>
  <c r="F97" i="1"/>
  <c r="H93" i="1"/>
  <c r="F93" i="1"/>
  <c r="H92" i="1"/>
  <c r="F92" i="1"/>
  <c r="H91" i="1"/>
  <c r="F91" i="1"/>
  <c r="H90" i="1"/>
  <c r="F90" i="1"/>
  <c r="H87" i="1"/>
  <c r="F87" i="1"/>
  <c r="H86" i="1"/>
  <c r="F86" i="1"/>
  <c r="H85" i="1"/>
  <c r="F85" i="1"/>
  <c r="H84" i="1"/>
  <c r="F84" i="1"/>
  <c r="H79" i="1"/>
  <c r="F79" i="1"/>
  <c r="H76" i="1"/>
  <c r="F76" i="1"/>
  <c r="H75" i="1"/>
  <c r="F75" i="1"/>
  <c r="H74" i="1"/>
  <c r="F74" i="1"/>
  <c r="H73" i="1"/>
  <c r="F73" i="1"/>
  <c r="H70" i="1"/>
  <c r="F70" i="1"/>
  <c r="H69" i="1"/>
  <c r="F69" i="1"/>
  <c r="H68" i="1"/>
  <c r="F68" i="1"/>
  <c r="H67" i="1"/>
  <c r="F67" i="1"/>
  <c r="H66" i="1"/>
  <c r="F66" i="1"/>
  <c r="H63" i="1"/>
  <c r="F63" i="1"/>
  <c r="H59" i="1"/>
  <c r="F59" i="1"/>
  <c r="H55" i="1"/>
  <c r="F55" i="1"/>
  <c r="H54" i="1"/>
  <c r="F54" i="1"/>
  <c r="H53" i="1"/>
  <c r="F53" i="1"/>
  <c r="H50" i="1"/>
  <c r="F50" i="1"/>
  <c r="H49" i="1"/>
  <c r="F49" i="1"/>
  <c r="H48" i="1"/>
  <c r="F48" i="1"/>
  <c r="H47" i="1"/>
  <c r="F47" i="1"/>
  <c r="H44" i="1"/>
  <c r="F44" i="1"/>
  <c r="H43" i="1"/>
  <c r="F43" i="1"/>
  <c r="H40" i="1"/>
  <c r="F40" i="1"/>
  <c r="H36" i="1"/>
  <c r="F36" i="1"/>
  <c r="H35" i="1"/>
  <c r="F35" i="1"/>
  <c r="H32" i="1"/>
  <c r="F32" i="1"/>
  <c r="H31" i="1"/>
  <c r="F31" i="1"/>
  <c r="H30" i="1"/>
  <c r="F30" i="1"/>
  <c r="H29" i="1"/>
  <c r="F29" i="1"/>
  <c r="H26" i="1"/>
  <c r="F26" i="1"/>
  <c r="H25" i="1"/>
  <c r="F25" i="1"/>
  <c r="H24" i="1"/>
  <c r="F24" i="1"/>
  <c r="H20" i="1"/>
  <c r="F20" i="1"/>
  <c r="H16" i="1"/>
  <c r="F16" i="1"/>
  <c r="H15" i="1"/>
  <c r="F15" i="1"/>
  <c r="H12" i="1"/>
  <c r="F12" i="1"/>
  <c r="H9" i="1"/>
  <c r="F9" i="1"/>
</calcChain>
</file>

<file path=xl/sharedStrings.xml><?xml version="1.0" encoding="utf-8"?>
<sst xmlns="http://schemas.openxmlformats.org/spreadsheetml/2006/main" count="219" uniqueCount="56">
  <si>
    <t>31st March 2025 Valuation Figures</t>
  </si>
  <si>
    <t>Postal Sector</t>
  </si>
  <si>
    <t>Valuation Band Range</t>
  </si>
  <si>
    <t>Intervening bands</t>
  </si>
  <si>
    <t>Dwellings value</t>
  </si>
  <si>
    <t>Total number social housing dwellings</t>
  </si>
  <si>
    <t>EUV-SH Values</t>
  </si>
  <si>
    <t>Market Values</t>
  </si>
  <si>
    <t>Total</t>
  </si>
  <si>
    <t>Average</t>
  </si>
  <si>
    <t>CT4 6</t>
  </si>
  <si>
    <t>£100,000 - £199,999</t>
  </si>
  <si>
    <t>£120,000 - £139,999</t>
  </si>
  <si>
    <t>£200,000 - £299,999</t>
  </si>
  <si>
    <t>£200,000 - £219,999</t>
  </si>
  <si>
    <t>£300,000 - £399,999</t>
  </si>
  <si>
    <t>£300,000 - £319,999</t>
  </si>
  <si>
    <t>£320,000 - £339,999</t>
  </si>
  <si>
    <t>CT18 5</t>
  </si>
  <si>
    <t>CT18 7</t>
  </si>
  <si>
    <t>£100,000 - £119,999</t>
  </si>
  <si>
    <t>£140,000 - £159,999</t>
  </si>
  <si>
    <t>£180,000 - £199,999</t>
  </si>
  <si>
    <t>£220,000 - £239,999</t>
  </si>
  <si>
    <t>£240,000 - £259,999</t>
  </si>
  <si>
    <t>£260,000 - £279,999</t>
  </si>
  <si>
    <t>CT18 8</t>
  </si>
  <si>
    <t>£20,000 - £99,999</t>
  </si>
  <si>
    <t>£80,000 - £99,999</t>
  </si>
  <si>
    <t>£160,000 - £179,999</t>
  </si>
  <si>
    <t>£300,000 - £319,000</t>
  </si>
  <si>
    <t>£340,000 - £359,999</t>
  </si>
  <si>
    <t>CT19 1</t>
  </si>
  <si>
    <t>CT19 4</t>
  </si>
  <si>
    <t>£50,000 - £99,999</t>
  </si>
  <si>
    <t>£280,000 - £299,999</t>
  </si>
  <si>
    <t xml:space="preserve"> </t>
  </si>
  <si>
    <t>CT19 5</t>
  </si>
  <si>
    <t>CT19 6</t>
  </si>
  <si>
    <t>CT20 1</t>
  </si>
  <si>
    <t>£60,000 - £79,999</t>
  </si>
  <si>
    <t>CT20 2</t>
  </si>
  <si>
    <t>CT20 3</t>
  </si>
  <si>
    <t>CT20 6</t>
  </si>
  <si>
    <t>CT21 4</t>
  </si>
  <si>
    <t>£360,000 - £379,999</t>
  </si>
  <si>
    <t>CT21 5</t>
  </si>
  <si>
    <t>CT21 6</t>
  </si>
  <si>
    <t>CT29 9</t>
  </si>
  <si>
    <t>TN25 5</t>
  </si>
  <si>
    <t>TN25 6</t>
  </si>
  <si>
    <t>TN28 8</t>
  </si>
  <si>
    <t>TN29 0</t>
  </si>
  <si>
    <t>TN29 6</t>
  </si>
  <si>
    <t>TN29 8</t>
  </si>
  <si>
    <t>TN29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</si>
</sst>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&quot;£&quot;#,##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u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3" fillId="0" borderId="0" xfId="0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0" applyFont="1"/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0" xfId="0" applyFont="1"/>
    <xf numFmtId="0" fontId="4" fillId="0" borderId="1" xfId="0" applyFont="1" applyBorder="1"/>
    <xf numFmtId="0" fontId="4" fillId="0" borderId="1" xfId="0" applyFont="1" applyBorder="1" applyAlignment="1">
      <alignment horizontal="center" wrapText="1"/>
    </xf>
    <xf numFmtId="164" fontId="5" fillId="0" borderId="2" xfId="0" applyNumberFormat="1" applyFon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0" fontId="4" fillId="0" borderId="5" xfId="0" applyFont="1" applyBorder="1"/>
    <xf numFmtId="0" fontId="4" fillId="0" borderId="5" xfId="0" applyFont="1" applyBorder="1" applyAlignment="1">
      <alignment horizontal="center"/>
    </xf>
    <xf numFmtId="164" fontId="4" fillId="0" borderId="5" xfId="0" applyNumberFormat="1" applyFont="1" applyBorder="1"/>
    <xf numFmtId="43" fontId="4" fillId="0" borderId="5" xfId="1" applyFont="1" applyBorder="1"/>
    <xf numFmtId="0" fontId="4" fillId="0" borderId="6" xfId="0" applyFont="1" applyBorder="1"/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1B272-7C5B-43F5-BD1C-1DBDD86D4A97}">
  <dimension ref="A1:IS269"/>
  <sheetViews>
    <sheetView tabSelected="1" workbookViewId="0">
      <selection activeCell="J16" sqref="J16"/>
    </sheetView>
  </sheetViews>
  <sheetFormatPr defaultRowHeight="15" x14ac:dyDescent="0.25"/>
  <cols>
    <col min="1" max="1" width="9.88671875" style="2" customWidth="1"/>
    <col min="2" max="2" width="22.6640625" style="2" bestFit="1" customWidth="1"/>
    <col min="3" max="3" width="23.44140625" style="2" customWidth="1"/>
    <col min="4" max="4" width="12.6640625" style="3" customWidth="1"/>
    <col min="5" max="5" width="17.33203125" style="4" bestFit="1" customWidth="1"/>
    <col min="6" max="6" width="12.6640625" style="4" bestFit="1" customWidth="1"/>
    <col min="7" max="7" width="17.21875" style="4" bestFit="1" customWidth="1"/>
    <col min="8" max="8" width="12.6640625" style="4" bestFit="1" customWidth="1"/>
    <col min="9" max="253" width="8.88671875" style="2"/>
    <col min="254" max="254" width="9.88671875" style="2" customWidth="1"/>
    <col min="255" max="255" width="22.6640625" style="2" bestFit="1" customWidth="1"/>
    <col min="256" max="256" width="23.44140625" style="2" customWidth="1"/>
    <col min="257" max="257" width="14.109375" style="2" customWidth="1"/>
    <col min="258" max="258" width="15.44140625" style="2" bestFit="1" customWidth="1"/>
    <col min="259" max="259" width="12.6640625" style="2" bestFit="1" customWidth="1"/>
    <col min="260" max="260" width="15.44140625" style="2" bestFit="1" customWidth="1"/>
    <col min="261" max="261" width="12.6640625" style="2" bestFit="1" customWidth="1"/>
    <col min="262" max="263" width="11.6640625" style="2" customWidth="1"/>
    <col min="264" max="509" width="8.88671875" style="2"/>
    <col min="510" max="510" width="9.88671875" style="2" customWidth="1"/>
    <col min="511" max="511" width="22.6640625" style="2" bestFit="1" customWidth="1"/>
    <col min="512" max="512" width="23.44140625" style="2" customWidth="1"/>
    <col min="513" max="513" width="14.109375" style="2" customWidth="1"/>
    <col min="514" max="514" width="15.44140625" style="2" bestFit="1" customWidth="1"/>
    <col min="515" max="515" width="12.6640625" style="2" bestFit="1" customWidth="1"/>
    <col min="516" max="516" width="15.44140625" style="2" bestFit="1" customWidth="1"/>
    <col min="517" max="517" width="12.6640625" style="2" bestFit="1" customWidth="1"/>
    <col min="518" max="519" width="11.6640625" style="2" customWidth="1"/>
    <col min="520" max="765" width="8.88671875" style="2"/>
    <col min="766" max="766" width="9.88671875" style="2" customWidth="1"/>
    <col min="767" max="767" width="22.6640625" style="2" bestFit="1" customWidth="1"/>
    <col min="768" max="768" width="23.44140625" style="2" customWidth="1"/>
    <col min="769" max="769" width="14.109375" style="2" customWidth="1"/>
    <col min="770" max="770" width="15.44140625" style="2" bestFit="1" customWidth="1"/>
    <col min="771" max="771" width="12.6640625" style="2" bestFit="1" customWidth="1"/>
    <col min="772" max="772" width="15.44140625" style="2" bestFit="1" customWidth="1"/>
    <col min="773" max="773" width="12.6640625" style="2" bestFit="1" customWidth="1"/>
    <col min="774" max="775" width="11.6640625" style="2" customWidth="1"/>
    <col min="776" max="1021" width="8.88671875" style="2"/>
    <col min="1022" max="1022" width="9.88671875" style="2" customWidth="1"/>
    <col min="1023" max="1023" width="22.6640625" style="2" bestFit="1" customWidth="1"/>
    <col min="1024" max="1024" width="23.44140625" style="2" customWidth="1"/>
    <col min="1025" max="1025" width="14.109375" style="2" customWidth="1"/>
    <col min="1026" max="1026" width="15.44140625" style="2" bestFit="1" customWidth="1"/>
    <col min="1027" max="1027" width="12.6640625" style="2" bestFit="1" customWidth="1"/>
    <col min="1028" max="1028" width="15.44140625" style="2" bestFit="1" customWidth="1"/>
    <col min="1029" max="1029" width="12.6640625" style="2" bestFit="1" customWidth="1"/>
    <col min="1030" max="1031" width="11.6640625" style="2" customWidth="1"/>
    <col min="1032" max="1277" width="8.88671875" style="2"/>
    <col min="1278" max="1278" width="9.88671875" style="2" customWidth="1"/>
    <col min="1279" max="1279" width="22.6640625" style="2" bestFit="1" customWidth="1"/>
    <col min="1280" max="1280" width="23.44140625" style="2" customWidth="1"/>
    <col min="1281" max="1281" width="14.109375" style="2" customWidth="1"/>
    <col min="1282" max="1282" width="15.44140625" style="2" bestFit="1" customWidth="1"/>
    <col min="1283" max="1283" width="12.6640625" style="2" bestFit="1" customWidth="1"/>
    <col min="1284" max="1284" width="15.44140625" style="2" bestFit="1" customWidth="1"/>
    <col min="1285" max="1285" width="12.6640625" style="2" bestFit="1" customWidth="1"/>
    <col min="1286" max="1287" width="11.6640625" style="2" customWidth="1"/>
    <col min="1288" max="1533" width="8.88671875" style="2"/>
    <col min="1534" max="1534" width="9.88671875" style="2" customWidth="1"/>
    <col min="1535" max="1535" width="22.6640625" style="2" bestFit="1" customWidth="1"/>
    <col min="1536" max="1536" width="23.44140625" style="2" customWidth="1"/>
    <col min="1537" max="1537" width="14.109375" style="2" customWidth="1"/>
    <col min="1538" max="1538" width="15.44140625" style="2" bestFit="1" customWidth="1"/>
    <col min="1539" max="1539" width="12.6640625" style="2" bestFit="1" customWidth="1"/>
    <col min="1540" max="1540" width="15.44140625" style="2" bestFit="1" customWidth="1"/>
    <col min="1541" max="1541" width="12.6640625" style="2" bestFit="1" customWidth="1"/>
    <col min="1542" max="1543" width="11.6640625" style="2" customWidth="1"/>
    <col min="1544" max="1789" width="8.88671875" style="2"/>
    <col min="1790" max="1790" width="9.88671875" style="2" customWidth="1"/>
    <col min="1791" max="1791" width="22.6640625" style="2" bestFit="1" customWidth="1"/>
    <col min="1792" max="1792" width="23.44140625" style="2" customWidth="1"/>
    <col min="1793" max="1793" width="14.109375" style="2" customWidth="1"/>
    <col min="1794" max="1794" width="15.44140625" style="2" bestFit="1" customWidth="1"/>
    <col min="1795" max="1795" width="12.6640625" style="2" bestFit="1" customWidth="1"/>
    <col min="1796" max="1796" width="15.44140625" style="2" bestFit="1" customWidth="1"/>
    <col min="1797" max="1797" width="12.6640625" style="2" bestFit="1" customWidth="1"/>
    <col min="1798" max="1799" width="11.6640625" style="2" customWidth="1"/>
    <col min="1800" max="2045" width="8.88671875" style="2"/>
    <col min="2046" max="2046" width="9.88671875" style="2" customWidth="1"/>
    <col min="2047" max="2047" width="22.6640625" style="2" bestFit="1" customWidth="1"/>
    <col min="2048" max="2048" width="23.44140625" style="2" customWidth="1"/>
    <col min="2049" max="2049" width="14.109375" style="2" customWidth="1"/>
    <col min="2050" max="2050" width="15.44140625" style="2" bestFit="1" customWidth="1"/>
    <col min="2051" max="2051" width="12.6640625" style="2" bestFit="1" customWidth="1"/>
    <col min="2052" max="2052" width="15.44140625" style="2" bestFit="1" customWidth="1"/>
    <col min="2053" max="2053" width="12.6640625" style="2" bestFit="1" customWidth="1"/>
    <col min="2054" max="2055" width="11.6640625" style="2" customWidth="1"/>
    <col min="2056" max="2301" width="8.88671875" style="2"/>
    <col min="2302" max="2302" width="9.88671875" style="2" customWidth="1"/>
    <col min="2303" max="2303" width="22.6640625" style="2" bestFit="1" customWidth="1"/>
    <col min="2304" max="2304" width="23.44140625" style="2" customWidth="1"/>
    <col min="2305" max="2305" width="14.109375" style="2" customWidth="1"/>
    <col min="2306" max="2306" width="15.44140625" style="2" bestFit="1" customWidth="1"/>
    <col min="2307" max="2307" width="12.6640625" style="2" bestFit="1" customWidth="1"/>
    <col min="2308" max="2308" width="15.44140625" style="2" bestFit="1" customWidth="1"/>
    <col min="2309" max="2309" width="12.6640625" style="2" bestFit="1" customWidth="1"/>
    <col min="2310" max="2311" width="11.6640625" style="2" customWidth="1"/>
    <col min="2312" max="2557" width="8.88671875" style="2"/>
    <col min="2558" max="2558" width="9.88671875" style="2" customWidth="1"/>
    <col min="2559" max="2559" width="22.6640625" style="2" bestFit="1" customWidth="1"/>
    <col min="2560" max="2560" width="23.44140625" style="2" customWidth="1"/>
    <col min="2561" max="2561" width="14.109375" style="2" customWidth="1"/>
    <col min="2562" max="2562" width="15.44140625" style="2" bestFit="1" customWidth="1"/>
    <col min="2563" max="2563" width="12.6640625" style="2" bestFit="1" customWidth="1"/>
    <col min="2564" max="2564" width="15.44140625" style="2" bestFit="1" customWidth="1"/>
    <col min="2565" max="2565" width="12.6640625" style="2" bestFit="1" customWidth="1"/>
    <col min="2566" max="2567" width="11.6640625" style="2" customWidth="1"/>
    <col min="2568" max="2813" width="8.88671875" style="2"/>
    <col min="2814" max="2814" width="9.88671875" style="2" customWidth="1"/>
    <col min="2815" max="2815" width="22.6640625" style="2" bestFit="1" customWidth="1"/>
    <col min="2816" max="2816" width="23.44140625" style="2" customWidth="1"/>
    <col min="2817" max="2817" width="14.109375" style="2" customWidth="1"/>
    <col min="2818" max="2818" width="15.44140625" style="2" bestFit="1" customWidth="1"/>
    <col min="2819" max="2819" width="12.6640625" style="2" bestFit="1" customWidth="1"/>
    <col min="2820" max="2820" width="15.44140625" style="2" bestFit="1" customWidth="1"/>
    <col min="2821" max="2821" width="12.6640625" style="2" bestFit="1" customWidth="1"/>
    <col min="2822" max="2823" width="11.6640625" style="2" customWidth="1"/>
    <col min="2824" max="3069" width="8.88671875" style="2"/>
    <col min="3070" max="3070" width="9.88671875" style="2" customWidth="1"/>
    <col min="3071" max="3071" width="22.6640625" style="2" bestFit="1" customWidth="1"/>
    <col min="3072" max="3072" width="23.44140625" style="2" customWidth="1"/>
    <col min="3073" max="3073" width="14.109375" style="2" customWidth="1"/>
    <col min="3074" max="3074" width="15.44140625" style="2" bestFit="1" customWidth="1"/>
    <col min="3075" max="3075" width="12.6640625" style="2" bestFit="1" customWidth="1"/>
    <col min="3076" max="3076" width="15.44140625" style="2" bestFit="1" customWidth="1"/>
    <col min="3077" max="3077" width="12.6640625" style="2" bestFit="1" customWidth="1"/>
    <col min="3078" max="3079" width="11.6640625" style="2" customWidth="1"/>
    <col min="3080" max="3325" width="8.88671875" style="2"/>
    <col min="3326" max="3326" width="9.88671875" style="2" customWidth="1"/>
    <col min="3327" max="3327" width="22.6640625" style="2" bestFit="1" customWidth="1"/>
    <col min="3328" max="3328" width="23.44140625" style="2" customWidth="1"/>
    <col min="3329" max="3329" width="14.109375" style="2" customWidth="1"/>
    <col min="3330" max="3330" width="15.44140625" style="2" bestFit="1" customWidth="1"/>
    <col min="3331" max="3331" width="12.6640625" style="2" bestFit="1" customWidth="1"/>
    <col min="3332" max="3332" width="15.44140625" style="2" bestFit="1" customWidth="1"/>
    <col min="3333" max="3333" width="12.6640625" style="2" bestFit="1" customWidth="1"/>
    <col min="3334" max="3335" width="11.6640625" style="2" customWidth="1"/>
    <col min="3336" max="3581" width="8.88671875" style="2"/>
    <col min="3582" max="3582" width="9.88671875" style="2" customWidth="1"/>
    <col min="3583" max="3583" width="22.6640625" style="2" bestFit="1" customWidth="1"/>
    <col min="3584" max="3584" width="23.44140625" style="2" customWidth="1"/>
    <col min="3585" max="3585" width="14.109375" style="2" customWidth="1"/>
    <col min="3586" max="3586" width="15.44140625" style="2" bestFit="1" customWidth="1"/>
    <col min="3587" max="3587" width="12.6640625" style="2" bestFit="1" customWidth="1"/>
    <col min="3588" max="3588" width="15.44140625" style="2" bestFit="1" customWidth="1"/>
    <col min="3589" max="3589" width="12.6640625" style="2" bestFit="1" customWidth="1"/>
    <col min="3590" max="3591" width="11.6640625" style="2" customWidth="1"/>
    <col min="3592" max="3837" width="8.88671875" style="2"/>
    <col min="3838" max="3838" width="9.88671875" style="2" customWidth="1"/>
    <col min="3839" max="3839" width="22.6640625" style="2" bestFit="1" customWidth="1"/>
    <col min="3840" max="3840" width="23.44140625" style="2" customWidth="1"/>
    <col min="3841" max="3841" width="14.109375" style="2" customWidth="1"/>
    <col min="3842" max="3842" width="15.44140625" style="2" bestFit="1" customWidth="1"/>
    <col min="3843" max="3843" width="12.6640625" style="2" bestFit="1" customWidth="1"/>
    <col min="3844" max="3844" width="15.44140625" style="2" bestFit="1" customWidth="1"/>
    <col min="3845" max="3845" width="12.6640625" style="2" bestFit="1" customWidth="1"/>
    <col min="3846" max="3847" width="11.6640625" style="2" customWidth="1"/>
    <col min="3848" max="4093" width="8.88671875" style="2"/>
    <col min="4094" max="4094" width="9.88671875" style="2" customWidth="1"/>
    <col min="4095" max="4095" width="22.6640625" style="2" bestFit="1" customWidth="1"/>
    <col min="4096" max="4096" width="23.44140625" style="2" customWidth="1"/>
    <col min="4097" max="4097" width="14.109375" style="2" customWidth="1"/>
    <col min="4098" max="4098" width="15.44140625" style="2" bestFit="1" customWidth="1"/>
    <col min="4099" max="4099" width="12.6640625" style="2" bestFit="1" customWidth="1"/>
    <col min="4100" max="4100" width="15.44140625" style="2" bestFit="1" customWidth="1"/>
    <col min="4101" max="4101" width="12.6640625" style="2" bestFit="1" customWidth="1"/>
    <col min="4102" max="4103" width="11.6640625" style="2" customWidth="1"/>
    <col min="4104" max="4349" width="8.88671875" style="2"/>
    <col min="4350" max="4350" width="9.88671875" style="2" customWidth="1"/>
    <col min="4351" max="4351" width="22.6640625" style="2" bestFit="1" customWidth="1"/>
    <col min="4352" max="4352" width="23.44140625" style="2" customWidth="1"/>
    <col min="4353" max="4353" width="14.109375" style="2" customWidth="1"/>
    <col min="4354" max="4354" width="15.44140625" style="2" bestFit="1" customWidth="1"/>
    <col min="4355" max="4355" width="12.6640625" style="2" bestFit="1" customWidth="1"/>
    <col min="4356" max="4356" width="15.44140625" style="2" bestFit="1" customWidth="1"/>
    <col min="4357" max="4357" width="12.6640625" style="2" bestFit="1" customWidth="1"/>
    <col min="4358" max="4359" width="11.6640625" style="2" customWidth="1"/>
    <col min="4360" max="4605" width="8.88671875" style="2"/>
    <col min="4606" max="4606" width="9.88671875" style="2" customWidth="1"/>
    <col min="4607" max="4607" width="22.6640625" style="2" bestFit="1" customWidth="1"/>
    <col min="4608" max="4608" width="23.44140625" style="2" customWidth="1"/>
    <col min="4609" max="4609" width="14.109375" style="2" customWidth="1"/>
    <col min="4610" max="4610" width="15.44140625" style="2" bestFit="1" customWidth="1"/>
    <col min="4611" max="4611" width="12.6640625" style="2" bestFit="1" customWidth="1"/>
    <col min="4612" max="4612" width="15.44140625" style="2" bestFit="1" customWidth="1"/>
    <col min="4613" max="4613" width="12.6640625" style="2" bestFit="1" customWidth="1"/>
    <col min="4614" max="4615" width="11.6640625" style="2" customWidth="1"/>
    <col min="4616" max="4861" width="8.88671875" style="2"/>
    <col min="4862" max="4862" width="9.88671875" style="2" customWidth="1"/>
    <col min="4863" max="4863" width="22.6640625" style="2" bestFit="1" customWidth="1"/>
    <col min="4864" max="4864" width="23.44140625" style="2" customWidth="1"/>
    <col min="4865" max="4865" width="14.109375" style="2" customWidth="1"/>
    <col min="4866" max="4866" width="15.44140625" style="2" bestFit="1" customWidth="1"/>
    <col min="4867" max="4867" width="12.6640625" style="2" bestFit="1" customWidth="1"/>
    <col min="4868" max="4868" width="15.44140625" style="2" bestFit="1" customWidth="1"/>
    <col min="4869" max="4869" width="12.6640625" style="2" bestFit="1" customWidth="1"/>
    <col min="4870" max="4871" width="11.6640625" style="2" customWidth="1"/>
    <col min="4872" max="5117" width="8.88671875" style="2"/>
    <col min="5118" max="5118" width="9.88671875" style="2" customWidth="1"/>
    <col min="5119" max="5119" width="22.6640625" style="2" bestFit="1" customWidth="1"/>
    <col min="5120" max="5120" width="23.44140625" style="2" customWidth="1"/>
    <col min="5121" max="5121" width="14.109375" style="2" customWidth="1"/>
    <col min="5122" max="5122" width="15.44140625" style="2" bestFit="1" customWidth="1"/>
    <col min="5123" max="5123" width="12.6640625" style="2" bestFit="1" customWidth="1"/>
    <col min="5124" max="5124" width="15.44140625" style="2" bestFit="1" customWidth="1"/>
    <col min="5125" max="5125" width="12.6640625" style="2" bestFit="1" customWidth="1"/>
    <col min="5126" max="5127" width="11.6640625" style="2" customWidth="1"/>
    <col min="5128" max="5373" width="8.88671875" style="2"/>
    <col min="5374" max="5374" width="9.88671875" style="2" customWidth="1"/>
    <col min="5375" max="5375" width="22.6640625" style="2" bestFit="1" customWidth="1"/>
    <col min="5376" max="5376" width="23.44140625" style="2" customWidth="1"/>
    <col min="5377" max="5377" width="14.109375" style="2" customWidth="1"/>
    <col min="5378" max="5378" width="15.44140625" style="2" bestFit="1" customWidth="1"/>
    <col min="5379" max="5379" width="12.6640625" style="2" bestFit="1" customWidth="1"/>
    <col min="5380" max="5380" width="15.44140625" style="2" bestFit="1" customWidth="1"/>
    <col min="5381" max="5381" width="12.6640625" style="2" bestFit="1" customWidth="1"/>
    <col min="5382" max="5383" width="11.6640625" style="2" customWidth="1"/>
    <col min="5384" max="5629" width="8.88671875" style="2"/>
    <col min="5630" max="5630" width="9.88671875" style="2" customWidth="1"/>
    <col min="5631" max="5631" width="22.6640625" style="2" bestFit="1" customWidth="1"/>
    <col min="5632" max="5632" width="23.44140625" style="2" customWidth="1"/>
    <col min="5633" max="5633" width="14.109375" style="2" customWidth="1"/>
    <col min="5634" max="5634" width="15.44140625" style="2" bestFit="1" customWidth="1"/>
    <col min="5635" max="5635" width="12.6640625" style="2" bestFit="1" customWidth="1"/>
    <col min="5636" max="5636" width="15.44140625" style="2" bestFit="1" customWidth="1"/>
    <col min="5637" max="5637" width="12.6640625" style="2" bestFit="1" customWidth="1"/>
    <col min="5638" max="5639" width="11.6640625" style="2" customWidth="1"/>
    <col min="5640" max="5885" width="8.88671875" style="2"/>
    <col min="5886" max="5886" width="9.88671875" style="2" customWidth="1"/>
    <col min="5887" max="5887" width="22.6640625" style="2" bestFit="1" customWidth="1"/>
    <col min="5888" max="5888" width="23.44140625" style="2" customWidth="1"/>
    <col min="5889" max="5889" width="14.109375" style="2" customWidth="1"/>
    <col min="5890" max="5890" width="15.44140625" style="2" bestFit="1" customWidth="1"/>
    <col min="5891" max="5891" width="12.6640625" style="2" bestFit="1" customWidth="1"/>
    <col min="5892" max="5892" width="15.44140625" style="2" bestFit="1" customWidth="1"/>
    <col min="5893" max="5893" width="12.6640625" style="2" bestFit="1" customWidth="1"/>
    <col min="5894" max="5895" width="11.6640625" style="2" customWidth="1"/>
    <col min="5896" max="6141" width="8.88671875" style="2"/>
    <col min="6142" max="6142" width="9.88671875" style="2" customWidth="1"/>
    <col min="6143" max="6143" width="22.6640625" style="2" bestFit="1" customWidth="1"/>
    <col min="6144" max="6144" width="23.44140625" style="2" customWidth="1"/>
    <col min="6145" max="6145" width="14.109375" style="2" customWidth="1"/>
    <col min="6146" max="6146" width="15.44140625" style="2" bestFit="1" customWidth="1"/>
    <col min="6147" max="6147" width="12.6640625" style="2" bestFit="1" customWidth="1"/>
    <col min="6148" max="6148" width="15.44140625" style="2" bestFit="1" customWidth="1"/>
    <col min="6149" max="6149" width="12.6640625" style="2" bestFit="1" customWidth="1"/>
    <col min="6150" max="6151" width="11.6640625" style="2" customWidth="1"/>
    <col min="6152" max="6397" width="8.88671875" style="2"/>
    <col min="6398" max="6398" width="9.88671875" style="2" customWidth="1"/>
    <col min="6399" max="6399" width="22.6640625" style="2" bestFit="1" customWidth="1"/>
    <col min="6400" max="6400" width="23.44140625" style="2" customWidth="1"/>
    <col min="6401" max="6401" width="14.109375" style="2" customWidth="1"/>
    <col min="6402" max="6402" width="15.44140625" style="2" bestFit="1" customWidth="1"/>
    <col min="6403" max="6403" width="12.6640625" style="2" bestFit="1" customWidth="1"/>
    <col min="6404" max="6404" width="15.44140625" style="2" bestFit="1" customWidth="1"/>
    <col min="6405" max="6405" width="12.6640625" style="2" bestFit="1" customWidth="1"/>
    <col min="6406" max="6407" width="11.6640625" style="2" customWidth="1"/>
    <col min="6408" max="6653" width="8.88671875" style="2"/>
    <col min="6654" max="6654" width="9.88671875" style="2" customWidth="1"/>
    <col min="6655" max="6655" width="22.6640625" style="2" bestFit="1" customWidth="1"/>
    <col min="6656" max="6656" width="23.44140625" style="2" customWidth="1"/>
    <col min="6657" max="6657" width="14.109375" style="2" customWidth="1"/>
    <col min="6658" max="6658" width="15.44140625" style="2" bestFit="1" customWidth="1"/>
    <col min="6659" max="6659" width="12.6640625" style="2" bestFit="1" customWidth="1"/>
    <col min="6660" max="6660" width="15.44140625" style="2" bestFit="1" customWidth="1"/>
    <col min="6661" max="6661" width="12.6640625" style="2" bestFit="1" customWidth="1"/>
    <col min="6662" max="6663" width="11.6640625" style="2" customWidth="1"/>
    <col min="6664" max="6909" width="8.88671875" style="2"/>
    <col min="6910" max="6910" width="9.88671875" style="2" customWidth="1"/>
    <col min="6911" max="6911" width="22.6640625" style="2" bestFit="1" customWidth="1"/>
    <col min="6912" max="6912" width="23.44140625" style="2" customWidth="1"/>
    <col min="6913" max="6913" width="14.109375" style="2" customWidth="1"/>
    <col min="6914" max="6914" width="15.44140625" style="2" bestFit="1" customWidth="1"/>
    <col min="6915" max="6915" width="12.6640625" style="2" bestFit="1" customWidth="1"/>
    <col min="6916" max="6916" width="15.44140625" style="2" bestFit="1" customWidth="1"/>
    <col min="6917" max="6917" width="12.6640625" style="2" bestFit="1" customWidth="1"/>
    <col min="6918" max="6919" width="11.6640625" style="2" customWidth="1"/>
    <col min="6920" max="7165" width="8.88671875" style="2"/>
    <col min="7166" max="7166" width="9.88671875" style="2" customWidth="1"/>
    <col min="7167" max="7167" width="22.6640625" style="2" bestFit="1" customWidth="1"/>
    <col min="7168" max="7168" width="23.44140625" style="2" customWidth="1"/>
    <col min="7169" max="7169" width="14.109375" style="2" customWidth="1"/>
    <col min="7170" max="7170" width="15.44140625" style="2" bestFit="1" customWidth="1"/>
    <col min="7171" max="7171" width="12.6640625" style="2" bestFit="1" customWidth="1"/>
    <col min="7172" max="7172" width="15.44140625" style="2" bestFit="1" customWidth="1"/>
    <col min="7173" max="7173" width="12.6640625" style="2" bestFit="1" customWidth="1"/>
    <col min="7174" max="7175" width="11.6640625" style="2" customWidth="1"/>
    <col min="7176" max="7421" width="8.88671875" style="2"/>
    <col min="7422" max="7422" width="9.88671875" style="2" customWidth="1"/>
    <col min="7423" max="7423" width="22.6640625" style="2" bestFit="1" customWidth="1"/>
    <col min="7424" max="7424" width="23.44140625" style="2" customWidth="1"/>
    <col min="7425" max="7425" width="14.109375" style="2" customWidth="1"/>
    <col min="7426" max="7426" width="15.44140625" style="2" bestFit="1" customWidth="1"/>
    <col min="7427" max="7427" width="12.6640625" style="2" bestFit="1" customWidth="1"/>
    <col min="7428" max="7428" width="15.44140625" style="2" bestFit="1" customWidth="1"/>
    <col min="7429" max="7429" width="12.6640625" style="2" bestFit="1" customWidth="1"/>
    <col min="7430" max="7431" width="11.6640625" style="2" customWidth="1"/>
    <col min="7432" max="7677" width="8.88671875" style="2"/>
    <col min="7678" max="7678" width="9.88671875" style="2" customWidth="1"/>
    <col min="7679" max="7679" width="22.6640625" style="2" bestFit="1" customWidth="1"/>
    <col min="7680" max="7680" width="23.44140625" style="2" customWidth="1"/>
    <col min="7681" max="7681" width="14.109375" style="2" customWidth="1"/>
    <col min="7682" max="7682" width="15.44140625" style="2" bestFit="1" customWidth="1"/>
    <col min="7683" max="7683" width="12.6640625" style="2" bestFit="1" customWidth="1"/>
    <col min="7684" max="7684" width="15.44140625" style="2" bestFit="1" customWidth="1"/>
    <col min="7685" max="7685" width="12.6640625" style="2" bestFit="1" customWidth="1"/>
    <col min="7686" max="7687" width="11.6640625" style="2" customWidth="1"/>
    <col min="7688" max="7933" width="8.88671875" style="2"/>
    <col min="7934" max="7934" width="9.88671875" style="2" customWidth="1"/>
    <col min="7935" max="7935" width="22.6640625" style="2" bestFit="1" customWidth="1"/>
    <col min="7936" max="7936" width="23.44140625" style="2" customWidth="1"/>
    <col min="7937" max="7937" width="14.109375" style="2" customWidth="1"/>
    <col min="7938" max="7938" width="15.44140625" style="2" bestFit="1" customWidth="1"/>
    <col min="7939" max="7939" width="12.6640625" style="2" bestFit="1" customWidth="1"/>
    <col min="7940" max="7940" width="15.44140625" style="2" bestFit="1" customWidth="1"/>
    <col min="7941" max="7941" width="12.6640625" style="2" bestFit="1" customWidth="1"/>
    <col min="7942" max="7943" width="11.6640625" style="2" customWidth="1"/>
    <col min="7944" max="8189" width="8.88671875" style="2"/>
    <col min="8190" max="8190" width="9.88671875" style="2" customWidth="1"/>
    <col min="8191" max="8191" width="22.6640625" style="2" bestFit="1" customWidth="1"/>
    <col min="8192" max="8192" width="23.44140625" style="2" customWidth="1"/>
    <col min="8193" max="8193" width="14.109375" style="2" customWidth="1"/>
    <col min="8194" max="8194" width="15.44140625" style="2" bestFit="1" customWidth="1"/>
    <col min="8195" max="8195" width="12.6640625" style="2" bestFit="1" customWidth="1"/>
    <col min="8196" max="8196" width="15.44140625" style="2" bestFit="1" customWidth="1"/>
    <col min="8197" max="8197" width="12.6640625" style="2" bestFit="1" customWidth="1"/>
    <col min="8198" max="8199" width="11.6640625" style="2" customWidth="1"/>
    <col min="8200" max="8445" width="8.88671875" style="2"/>
    <col min="8446" max="8446" width="9.88671875" style="2" customWidth="1"/>
    <col min="8447" max="8447" width="22.6640625" style="2" bestFit="1" customWidth="1"/>
    <col min="8448" max="8448" width="23.44140625" style="2" customWidth="1"/>
    <col min="8449" max="8449" width="14.109375" style="2" customWidth="1"/>
    <col min="8450" max="8450" width="15.44140625" style="2" bestFit="1" customWidth="1"/>
    <col min="8451" max="8451" width="12.6640625" style="2" bestFit="1" customWidth="1"/>
    <col min="8452" max="8452" width="15.44140625" style="2" bestFit="1" customWidth="1"/>
    <col min="8453" max="8453" width="12.6640625" style="2" bestFit="1" customWidth="1"/>
    <col min="8454" max="8455" width="11.6640625" style="2" customWidth="1"/>
    <col min="8456" max="8701" width="8.88671875" style="2"/>
    <col min="8702" max="8702" width="9.88671875" style="2" customWidth="1"/>
    <col min="8703" max="8703" width="22.6640625" style="2" bestFit="1" customWidth="1"/>
    <col min="8704" max="8704" width="23.44140625" style="2" customWidth="1"/>
    <col min="8705" max="8705" width="14.109375" style="2" customWidth="1"/>
    <col min="8706" max="8706" width="15.44140625" style="2" bestFit="1" customWidth="1"/>
    <col min="8707" max="8707" width="12.6640625" style="2" bestFit="1" customWidth="1"/>
    <col min="8708" max="8708" width="15.44140625" style="2" bestFit="1" customWidth="1"/>
    <col min="8709" max="8709" width="12.6640625" style="2" bestFit="1" customWidth="1"/>
    <col min="8710" max="8711" width="11.6640625" style="2" customWidth="1"/>
    <col min="8712" max="8957" width="8.88671875" style="2"/>
    <col min="8958" max="8958" width="9.88671875" style="2" customWidth="1"/>
    <col min="8959" max="8959" width="22.6640625" style="2" bestFit="1" customWidth="1"/>
    <col min="8960" max="8960" width="23.44140625" style="2" customWidth="1"/>
    <col min="8961" max="8961" width="14.109375" style="2" customWidth="1"/>
    <col min="8962" max="8962" width="15.44140625" style="2" bestFit="1" customWidth="1"/>
    <col min="8963" max="8963" width="12.6640625" style="2" bestFit="1" customWidth="1"/>
    <col min="8964" max="8964" width="15.44140625" style="2" bestFit="1" customWidth="1"/>
    <col min="8965" max="8965" width="12.6640625" style="2" bestFit="1" customWidth="1"/>
    <col min="8966" max="8967" width="11.6640625" style="2" customWidth="1"/>
    <col min="8968" max="9213" width="8.88671875" style="2"/>
    <col min="9214" max="9214" width="9.88671875" style="2" customWidth="1"/>
    <col min="9215" max="9215" width="22.6640625" style="2" bestFit="1" customWidth="1"/>
    <col min="9216" max="9216" width="23.44140625" style="2" customWidth="1"/>
    <col min="9217" max="9217" width="14.109375" style="2" customWidth="1"/>
    <col min="9218" max="9218" width="15.44140625" style="2" bestFit="1" customWidth="1"/>
    <col min="9219" max="9219" width="12.6640625" style="2" bestFit="1" customWidth="1"/>
    <col min="9220" max="9220" width="15.44140625" style="2" bestFit="1" customWidth="1"/>
    <col min="9221" max="9221" width="12.6640625" style="2" bestFit="1" customWidth="1"/>
    <col min="9222" max="9223" width="11.6640625" style="2" customWidth="1"/>
    <col min="9224" max="9469" width="8.88671875" style="2"/>
    <col min="9470" max="9470" width="9.88671875" style="2" customWidth="1"/>
    <col min="9471" max="9471" width="22.6640625" style="2" bestFit="1" customWidth="1"/>
    <col min="9472" max="9472" width="23.44140625" style="2" customWidth="1"/>
    <col min="9473" max="9473" width="14.109375" style="2" customWidth="1"/>
    <col min="9474" max="9474" width="15.44140625" style="2" bestFit="1" customWidth="1"/>
    <col min="9475" max="9475" width="12.6640625" style="2" bestFit="1" customWidth="1"/>
    <col min="9476" max="9476" width="15.44140625" style="2" bestFit="1" customWidth="1"/>
    <col min="9477" max="9477" width="12.6640625" style="2" bestFit="1" customWidth="1"/>
    <col min="9478" max="9479" width="11.6640625" style="2" customWidth="1"/>
    <col min="9480" max="9725" width="8.88671875" style="2"/>
    <col min="9726" max="9726" width="9.88671875" style="2" customWidth="1"/>
    <col min="9727" max="9727" width="22.6640625" style="2" bestFit="1" customWidth="1"/>
    <col min="9728" max="9728" width="23.44140625" style="2" customWidth="1"/>
    <col min="9729" max="9729" width="14.109375" style="2" customWidth="1"/>
    <col min="9730" max="9730" width="15.44140625" style="2" bestFit="1" customWidth="1"/>
    <col min="9731" max="9731" width="12.6640625" style="2" bestFit="1" customWidth="1"/>
    <col min="9732" max="9732" width="15.44140625" style="2" bestFit="1" customWidth="1"/>
    <col min="9733" max="9733" width="12.6640625" style="2" bestFit="1" customWidth="1"/>
    <col min="9734" max="9735" width="11.6640625" style="2" customWidth="1"/>
    <col min="9736" max="9981" width="8.88671875" style="2"/>
    <col min="9982" max="9982" width="9.88671875" style="2" customWidth="1"/>
    <col min="9983" max="9983" width="22.6640625" style="2" bestFit="1" customWidth="1"/>
    <col min="9984" max="9984" width="23.44140625" style="2" customWidth="1"/>
    <col min="9985" max="9985" width="14.109375" style="2" customWidth="1"/>
    <col min="9986" max="9986" width="15.44140625" style="2" bestFit="1" customWidth="1"/>
    <col min="9987" max="9987" width="12.6640625" style="2" bestFit="1" customWidth="1"/>
    <col min="9988" max="9988" width="15.44140625" style="2" bestFit="1" customWidth="1"/>
    <col min="9989" max="9989" width="12.6640625" style="2" bestFit="1" customWidth="1"/>
    <col min="9990" max="9991" width="11.6640625" style="2" customWidth="1"/>
    <col min="9992" max="10237" width="8.88671875" style="2"/>
    <col min="10238" max="10238" width="9.88671875" style="2" customWidth="1"/>
    <col min="10239" max="10239" width="22.6640625" style="2" bestFit="1" customWidth="1"/>
    <col min="10240" max="10240" width="23.44140625" style="2" customWidth="1"/>
    <col min="10241" max="10241" width="14.109375" style="2" customWidth="1"/>
    <col min="10242" max="10242" width="15.44140625" style="2" bestFit="1" customWidth="1"/>
    <col min="10243" max="10243" width="12.6640625" style="2" bestFit="1" customWidth="1"/>
    <col min="10244" max="10244" width="15.44140625" style="2" bestFit="1" customWidth="1"/>
    <col min="10245" max="10245" width="12.6640625" style="2" bestFit="1" customWidth="1"/>
    <col min="10246" max="10247" width="11.6640625" style="2" customWidth="1"/>
    <col min="10248" max="10493" width="8.88671875" style="2"/>
    <col min="10494" max="10494" width="9.88671875" style="2" customWidth="1"/>
    <col min="10495" max="10495" width="22.6640625" style="2" bestFit="1" customWidth="1"/>
    <col min="10496" max="10496" width="23.44140625" style="2" customWidth="1"/>
    <col min="10497" max="10497" width="14.109375" style="2" customWidth="1"/>
    <col min="10498" max="10498" width="15.44140625" style="2" bestFit="1" customWidth="1"/>
    <col min="10499" max="10499" width="12.6640625" style="2" bestFit="1" customWidth="1"/>
    <col min="10500" max="10500" width="15.44140625" style="2" bestFit="1" customWidth="1"/>
    <col min="10501" max="10501" width="12.6640625" style="2" bestFit="1" customWidth="1"/>
    <col min="10502" max="10503" width="11.6640625" style="2" customWidth="1"/>
    <col min="10504" max="10749" width="8.88671875" style="2"/>
    <col min="10750" max="10750" width="9.88671875" style="2" customWidth="1"/>
    <col min="10751" max="10751" width="22.6640625" style="2" bestFit="1" customWidth="1"/>
    <col min="10752" max="10752" width="23.44140625" style="2" customWidth="1"/>
    <col min="10753" max="10753" width="14.109375" style="2" customWidth="1"/>
    <col min="10754" max="10754" width="15.44140625" style="2" bestFit="1" customWidth="1"/>
    <col min="10755" max="10755" width="12.6640625" style="2" bestFit="1" customWidth="1"/>
    <col min="10756" max="10756" width="15.44140625" style="2" bestFit="1" customWidth="1"/>
    <col min="10757" max="10757" width="12.6640625" style="2" bestFit="1" customWidth="1"/>
    <col min="10758" max="10759" width="11.6640625" style="2" customWidth="1"/>
    <col min="10760" max="11005" width="8.88671875" style="2"/>
    <col min="11006" max="11006" width="9.88671875" style="2" customWidth="1"/>
    <col min="11007" max="11007" width="22.6640625" style="2" bestFit="1" customWidth="1"/>
    <col min="11008" max="11008" width="23.44140625" style="2" customWidth="1"/>
    <col min="11009" max="11009" width="14.109375" style="2" customWidth="1"/>
    <col min="11010" max="11010" width="15.44140625" style="2" bestFit="1" customWidth="1"/>
    <col min="11011" max="11011" width="12.6640625" style="2" bestFit="1" customWidth="1"/>
    <col min="11012" max="11012" width="15.44140625" style="2" bestFit="1" customWidth="1"/>
    <col min="11013" max="11013" width="12.6640625" style="2" bestFit="1" customWidth="1"/>
    <col min="11014" max="11015" width="11.6640625" style="2" customWidth="1"/>
    <col min="11016" max="11261" width="8.88671875" style="2"/>
    <col min="11262" max="11262" width="9.88671875" style="2" customWidth="1"/>
    <col min="11263" max="11263" width="22.6640625" style="2" bestFit="1" customWidth="1"/>
    <col min="11264" max="11264" width="23.44140625" style="2" customWidth="1"/>
    <col min="11265" max="11265" width="14.109375" style="2" customWidth="1"/>
    <col min="11266" max="11266" width="15.44140625" style="2" bestFit="1" customWidth="1"/>
    <col min="11267" max="11267" width="12.6640625" style="2" bestFit="1" customWidth="1"/>
    <col min="11268" max="11268" width="15.44140625" style="2" bestFit="1" customWidth="1"/>
    <col min="11269" max="11269" width="12.6640625" style="2" bestFit="1" customWidth="1"/>
    <col min="11270" max="11271" width="11.6640625" style="2" customWidth="1"/>
    <col min="11272" max="11517" width="8.88671875" style="2"/>
    <col min="11518" max="11518" width="9.88671875" style="2" customWidth="1"/>
    <col min="11519" max="11519" width="22.6640625" style="2" bestFit="1" customWidth="1"/>
    <col min="11520" max="11520" width="23.44140625" style="2" customWidth="1"/>
    <col min="11521" max="11521" width="14.109375" style="2" customWidth="1"/>
    <col min="11522" max="11522" width="15.44140625" style="2" bestFit="1" customWidth="1"/>
    <col min="11523" max="11523" width="12.6640625" style="2" bestFit="1" customWidth="1"/>
    <col min="11524" max="11524" width="15.44140625" style="2" bestFit="1" customWidth="1"/>
    <col min="11525" max="11525" width="12.6640625" style="2" bestFit="1" customWidth="1"/>
    <col min="11526" max="11527" width="11.6640625" style="2" customWidth="1"/>
    <col min="11528" max="11773" width="8.88671875" style="2"/>
    <col min="11774" max="11774" width="9.88671875" style="2" customWidth="1"/>
    <col min="11775" max="11775" width="22.6640625" style="2" bestFit="1" customWidth="1"/>
    <col min="11776" max="11776" width="23.44140625" style="2" customWidth="1"/>
    <col min="11777" max="11777" width="14.109375" style="2" customWidth="1"/>
    <col min="11778" max="11778" width="15.44140625" style="2" bestFit="1" customWidth="1"/>
    <col min="11779" max="11779" width="12.6640625" style="2" bestFit="1" customWidth="1"/>
    <col min="11780" max="11780" width="15.44140625" style="2" bestFit="1" customWidth="1"/>
    <col min="11781" max="11781" width="12.6640625" style="2" bestFit="1" customWidth="1"/>
    <col min="11782" max="11783" width="11.6640625" style="2" customWidth="1"/>
    <col min="11784" max="12029" width="8.88671875" style="2"/>
    <col min="12030" max="12030" width="9.88671875" style="2" customWidth="1"/>
    <col min="12031" max="12031" width="22.6640625" style="2" bestFit="1" customWidth="1"/>
    <col min="12032" max="12032" width="23.44140625" style="2" customWidth="1"/>
    <col min="12033" max="12033" width="14.109375" style="2" customWidth="1"/>
    <col min="12034" max="12034" width="15.44140625" style="2" bestFit="1" customWidth="1"/>
    <col min="12035" max="12035" width="12.6640625" style="2" bestFit="1" customWidth="1"/>
    <col min="12036" max="12036" width="15.44140625" style="2" bestFit="1" customWidth="1"/>
    <col min="12037" max="12037" width="12.6640625" style="2" bestFit="1" customWidth="1"/>
    <col min="12038" max="12039" width="11.6640625" style="2" customWidth="1"/>
    <col min="12040" max="12285" width="8.88671875" style="2"/>
    <col min="12286" max="12286" width="9.88671875" style="2" customWidth="1"/>
    <col min="12287" max="12287" width="22.6640625" style="2" bestFit="1" customWidth="1"/>
    <col min="12288" max="12288" width="23.44140625" style="2" customWidth="1"/>
    <col min="12289" max="12289" width="14.109375" style="2" customWidth="1"/>
    <col min="12290" max="12290" width="15.44140625" style="2" bestFit="1" customWidth="1"/>
    <col min="12291" max="12291" width="12.6640625" style="2" bestFit="1" customWidth="1"/>
    <col min="12292" max="12292" width="15.44140625" style="2" bestFit="1" customWidth="1"/>
    <col min="12293" max="12293" width="12.6640625" style="2" bestFit="1" customWidth="1"/>
    <col min="12294" max="12295" width="11.6640625" style="2" customWidth="1"/>
    <col min="12296" max="12541" width="8.88671875" style="2"/>
    <col min="12542" max="12542" width="9.88671875" style="2" customWidth="1"/>
    <col min="12543" max="12543" width="22.6640625" style="2" bestFit="1" customWidth="1"/>
    <col min="12544" max="12544" width="23.44140625" style="2" customWidth="1"/>
    <col min="12545" max="12545" width="14.109375" style="2" customWidth="1"/>
    <col min="12546" max="12546" width="15.44140625" style="2" bestFit="1" customWidth="1"/>
    <col min="12547" max="12547" width="12.6640625" style="2" bestFit="1" customWidth="1"/>
    <col min="12548" max="12548" width="15.44140625" style="2" bestFit="1" customWidth="1"/>
    <col min="12549" max="12549" width="12.6640625" style="2" bestFit="1" customWidth="1"/>
    <col min="12550" max="12551" width="11.6640625" style="2" customWidth="1"/>
    <col min="12552" max="12797" width="8.88671875" style="2"/>
    <col min="12798" max="12798" width="9.88671875" style="2" customWidth="1"/>
    <col min="12799" max="12799" width="22.6640625" style="2" bestFit="1" customWidth="1"/>
    <col min="12800" max="12800" width="23.44140625" style="2" customWidth="1"/>
    <col min="12801" max="12801" width="14.109375" style="2" customWidth="1"/>
    <col min="12802" max="12802" width="15.44140625" style="2" bestFit="1" customWidth="1"/>
    <col min="12803" max="12803" width="12.6640625" style="2" bestFit="1" customWidth="1"/>
    <col min="12804" max="12804" width="15.44140625" style="2" bestFit="1" customWidth="1"/>
    <col min="12805" max="12805" width="12.6640625" style="2" bestFit="1" customWidth="1"/>
    <col min="12806" max="12807" width="11.6640625" style="2" customWidth="1"/>
    <col min="12808" max="13053" width="8.88671875" style="2"/>
    <col min="13054" max="13054" width="9.88671875" style="2" customWidth="1"/>
    <col min="13055" max="13055" width="22.6640625" style="2" bestFit="1" customWidth="1"/>
    <col min="13056" max="13056" width="23.44140625" style="2" customWidth="1"/>
    <col min="13057" max="13057" width="14.109375" style="2" customWidth="1"/>
    <col min="13058" max="13058" width="15.44140625" style="2" bestFit="1" customWidth="1"/>
    <col min="13059" max="13059" width="12.6640625" style="2" bestFit="1" customWidth="1"/>
    <col min="13060" max="13060" width="15.44140625" style="2" bestFit="1" customWidth="1"/>
    <col min="13061" max="13061" width="12.6640625" style="2" bestFit="1" customWidth="1"/>
    <col min="13062" max="13063" width="11.6640625" style="2" customWidth="1"/>
    <col min="13064" max="13309" width="8.88671875" style="2"/>
    <col min="13310" max="13310" width="9.88671875" style="2" customWidth="1"/>
    <col min="13311" max="13311" width="22.6640625" style="2" bestFit="1" customWidth="1"/>
    <col min="13312" max="13312" width="23.44140625" style="2" customWidth="1"/>
    <col min="13313" max="13313" width="14.109375" style="2" customWidth="1"/>
    <col min="13314" max="13314" width="15.44140625" style="2" bestFit="1" customWidth="1"/>
    <col min="13315" max="13315" width="12.6640625" style="2" bestFit="1" customWidth="1"/>
    <col min="13316" max="13316" width="15.44140625" style="2" bestFit="1" customWidth="1"/>
    <col min="13317" max="13317" width="12.6640625" style="2" bestFit="1" customWidth="1"/>
    <col min="13318" max="13319" width="11.6640625" style="2" customWidth="1"/>
    <col min="13320" max="13565" width="8.88671875" style="2"/>
    <col min="13566" max="13566" width="9.88671875" style="2" customWidth="1"/>
    <col min="13567" max="13567" width="22.6640625" style="2" bestFit="1" customWidth="1"/>
    <col min="13568" max="13568" width="23.44140625" style="2" customWidth="1"/>
    <col min="13569" max="13569" width="14.109375" style="2" customWidth="1"/>
    <col min="13570" max="13570" width="15.44140625" style="2" bestFit="1" customWidth="1"/>
    <col min="13571" max="13571" width="12.6640625" style="2" bestFit="1" customWidth="1"/>
    <col min="13572" max="13572" width="15.44140625" style="2" bestFit="1" customWidth="1"/>
    <col min="13573" max="13573" width="12.6640625" style="2" bestFit="1" customWidth="1"/>
    <col min="13574" max="13575" width="11.6640625" style="2" customWidth="1"/>
    <col min="13576" max="13821" width="8.88671875" style="2"/>
    <col min="13822" max="13822" width="9.88671875" style="2" customWidth="1"/>
    <col min="13823" max="13823" width="22.6640625" style="2" bestFit="1" customWidth="1"/>
    <col min="13824" max="13824" width="23.44140625" style="2" customWidth="1"/>
    <col min="13825" max="13825" width="14.109375" style="2" customWidth="1"/>
    <col min="13826" max="13826" width="15.44140625" style="2" bestFit="1" customWidth="1"/>
    <col min="13827" max="13827" width="12.6640625" style="2" bestFit="1" customWidth="1"/>
    <col min="13828" max="13828" width="15.44140625" style="2" bestFit="1" customWidth="1"/>
    <col min="13829" max="13829" width="12.6640625" style="2" bestFit="1" customWidth="1"/>
    <col min="13830" max="13831" width="11.6640625" style="2" customWidth="1"/>
    <col min="13832" max="14077" width="8.88671875" style="2"/>
    <col min="14078" max="14078" width="9.88671875" style="2" customWidth="1"/>
    <col min="14079" max="14079" width="22.6640625" style="2" bestFit="1" customWidth="1"/>
    <col min="14080" max="14080" width="23.44140625" style="2" customWidth="1"/>
    <col min="14081" max="14081" width="14.109375" style="2" customWidth="1"/>
    <col min="14082" max="14082" width="15.44140625" style="2" bestFit="1" customWidth="1"/>
    <col min="14083" max="14083" width="12.6640625" style="2" bestFit="1" customWidth="1"/>
    <col min="14084" max="14084" width="15.44140625" style="2" bestFit="1" customWidth="1"/>
    <col min="14085" max="14085" width="12.6640625" style="2" bestFit="1" customWidth="1"/>
    <col min="14086" max="14087" width="11.6640625" style="2" customWidth="1"/>
    <col min="14088" max="14333" width="8.88671875" style="2"/>
    <col min="14334" max="14334" width="9.88671875" style="2" customWidth="1"/>
    <col min="14335" max="14335" width="22.6640625" style="2" bestFit="1" customWidth="1"/>
    <col min="14336" max="14336" width="23.44140625" style="2" customWidth="1"/>
    <col min="14337" max="14337" width="14.109375" style="2" customWidth="1"/>
    <col min="14338" max="14338" width="15.44140625" style="2" bestFit="1" customWidth="1"/>
    <col min="14339" max="14339" width="12.6640625" style="2" bestFit="1" customWidth="1"/>
    <col min="14340" max="14340" width="15.44140625" style="2" bestFit="1" customWidth="1"/>
    <col min="14341" max="14341" width="12.6640625" style="2" bestFit="1" customWidth="1"/>
    <col min="14342" max="14343" width="11.6640625" style="2" customWidth="1"/>
    <col min="14344" max="14589" width="8.88671875" style="2"/>
    <col min="14590" max="14590" width="9.88671875" style="2" customWidth="1"/>
    <col min="14591" max="14591" width="22.6640625" style="2" bestFit="1" customWidth="1"/>
    <col min="14592" max="14592" width="23.44140625" style="2" customWidth="1"/>
    <col min="14593" max="14593" width="14.109375" style="2" customWidth="1"/>
    <col min="14594" max="14594" width="15.44140625" style="2" bestFit="1" customWidth="1"/>
    <col min="14595" max="14595" width="12.6640625" style="2" bestFit="1" customWidth="1"/>
    <col min="14596" max="14596" width="15.44140625" style="2" bestFit="1" customWidth="1"/>
    <col min="14597" max="14597" width="12.6640625" style="2" bestFit="1" customWidth="1"/>
    <col min="14598" max="14599" width="11.6640625" style="2" customWidth="1"/>
    <col min="14600" max="14845" width="8.88671875" style="2"/>
    <col min="14846" max="14846" width="9.88671875" style="2" customWidth="1"/>
    <col min="14847" max="14847" width="22.6640625" style="2" bestFit="1" customWidth="1"/>
    <col min="14848" max="14848" width="23.44140625" style="2" customWidth="1"/>
    <col min="14849" max="14849" width="14.109375" style="2" customWidth="1"/>
    <col min="14850" max="14850" width="15.44140625" style="2" bestFit="1" customWidth="1"/>
    <col min="14851" max="14851" width="12.6640625" style="2" bestFit="1" customWidth="1"/>
    <col min="14852" max="14852" width="15.44140625" style="2" bestFit="1" customWidth="1"/>
    <col min="14853" max="14853" width="12.6640625" style="2" bestFit="1" customWidth="1"/>
    <col min="14854" max="14855" width="11.6640625" style="2" customWidth="1"/>
    <col min="14856" max="15101" width="8.88671875" style="2"/>
    <col min="15102" max="15102" width="9.88671875" style="2" customWidth="1"/>
    <col min="15103" max="15103" width="22.6640625" style="2" bestFit="1" customWidth="1"/>
    <col min="15104" max="15104" width="23.44140625" style="2" customWidth="1"/>
    <col min="15105" max="15105" width="14.109375" style="2" customWidth="1"/>
    <col min="15106" max="15106" width="15.44140625" style="2" bestFit="1" customWidth="1"/>
    <col min="15107" max="15107" width="12.6640625" style="2" bestFit="1" customWidth="1"/>
    <col min="15108" max="15108" width="15.44140625" style="2" bestFit="1" customWidth="1"/>
    <col min="15109" max="15109" width="12.6640625" style="2" bestFit="1" customWidth="1"/>
    <col min="15110" max="15111" width="11.6640625" style="2" customWidth="1"/>
    <col min="15112" max="15357" width="8.88671875" style="2"/>
    <col min="15358" max="15358" width="9.88671875" style="2" customWidth="1"/>
    <col min="15359" max="15359" width="22.6640625" style="2" bestFit="1" customWidth="1"/>
    <col min="15360" max="15360" width="23.44140625" style="2" customWidth="1"/>
    <col min="15361" max="15361" width="14.109375" style="2" customWidth="1"/>
    <col min="15362" max="15362" width="15.44140625" style="2" bestFit="1" customWidth="1"/>
    <col min="15363" max="15363" width="12.6640625" style="2" bestFit="1" customWidth="1"/>
    <col min="15364" max="15364" width="15.44140625" style="2" bestFit="1" customWidth="1"/>
    <col min="15365" max="15365" width="12.6640625" style="2" bestFit="1" customWidth="1"/>
    <col min="15366" max="15367" width="11.6640625" style="2" customWidth="1"/>
    <col min="15368" max="15613" width="8.88671875" style="2"/>
    <col min="15614" max="15614" width="9.88671875" style="2" customWidth="1"/>
    <col min="15615" max="15615" width="22.6640625" style="2" bestFit="1" customWidth="1"/>
    <col min="15616" max="15616" width="23.44140625" style="2" customWidth="1"/>
    <col min="15617" max="15617" width="14.109375" style="2" customWidth="1"/>
    <col min="15618" max="15618" width="15.44140625" style="2" bestFit="1" customWidth="1"/>
    <col min="15619" max="15619" width="12.6640625" style="2" bestFit="1" customWidth="1"/>
    <col min="15620" max="15620" width="15.44140625" style="2" bestFit="1" customWidth="1"/>
    <col min="15621" max="15621" width="12.6640625" style="2" bestFit="1" customWidth="1"/>
    <col min="15622" max="15623" width="11.6640625" style="2" customWidth="1"/>
    <col min="15624" max="15869" width="8.88671875" style="2"/>
    <col min="15870" max="15870" width="9.88671875" style="2" customWidth="1"/>
    <col min="15871" max="15871" width="22.6640625" style="2" bestFit="1" customWidth="1"/>
    <col min="15872" max="15872" width="23.44140625" style="2" customWidth="1"/>
    <col min="15873" max="15873" width="14.109375" style="2" customWidth="1"/>
    <col min="15874" max="15874" width="15.44140625" style="2" bestFit="1" customWidth="1"/>
    <col min="15875" max="15875" width="12.6640625" style="2" bestFit="1" customWidth="1"/>
    <col min="15876" max="15876" width="15.44140625" style="2" bestFit="1" customWidth="1"/>
    <col min="15877" max="15877" width="12.6640625" style="2" bestFit="1" customWidth="1"/>
    <col min="15878" max="15879" width="11.6640625" style="2" customWidth="1"/>
    <col min="15880" max="16125" width="8.88671875" style="2"/>
    <col min="16126" max="16126" width="9.88671875" style="2" customWidth="1"/>
    <col min="16127" max="16127" width="22.6640625" style="2" bestFit="1" customWidth="1"/>
    <col min="16128" max="16128" width="23.44140625" style="2" customWidth="1"/>
    <col min="16129" max="16129" width="14.109375" style="2" customWidth="1"/>
    <col min="16130" max="16130" width="15.44140625" style="2" bestFit="1" customWidth="1"/>
    <col min="16131" max="16131" width="12.6640625" style="2" bestFit="1" customWidth="1"/>
    <col min="16132" max="16132" width="15.44140625" style="2" bestFit="1" customWidth="1"/>
    <col min="16133" max="16133" width="12.6640625" style="2" bestFit="1" customWidth="1"/>
    <col min="16134" max="16135" width="11.6640625" style="2" customWidth="1"/>
    <col min="16136" max="16381" width="8.88671875" style="2"/>
    <col min="16382" max="16384" width="9.109375" style="2" customWidth="1"/>
  </cols>
  <sheetData>
    <row r="1" spans="1:253" ht="17.399999999999999" x14ac:dyDescent="0.3">
      <c r="A1" s="1" t="s">
        <v>0</v>
      </c>
    </row>
    <row r="2" spans="1:253" ht="15.6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</row>
    <row r="3" spans="1:253" s="10" customFormat="1" ht="31.2" x14ac:dyDescent="0.3">
      <c r="A3" s="6" t="s">
        <v>1</v>
      </c>
      <c r="B3" s="6" t="s">
        <v>2</v>
      </c>
      <c r="C3" s="6" t="s">
        <v>3</v>
      </c>
      <c r="D3" s="7" t="s">
        <v>4</v>
      </c>
      <c r="E3" s="8"/>
      <c r="F3" s="8"/>
      <c r="G3" s="8"/>
      <c r="H3" s="9"/>
    </row>
    <row r="4" spans="1:253" ht="75.599999999999994" x14ac:dyDescent="0.3">
      <c r="A4" s="11"/>
      <c r="B4" s="11"/>
      <c r="C4" s="11"/>
      <c r="D4" s="12" t="s">
        <v>5</v>
      </c>
      <c r="E4" s="13" t="s">
        <v>6</v>
      </c>
      <c r="F4" s="14"/>
      <c r="G4" s="13" t="s">
        <v>7</v>
      </c>
      <c r="H4" s="14"/>
    </row>
    <row r="5" spans="1:253" x14ac:dyDescent="0.25">
      <c r="A5" s="11"/>
      <c r="B5" s="11"/>
      <c r="C5" s="11"/>
      <c r="D5" s="15"/>
      <c r="E5" s="16" t="s">
        <v>8</v>
      </c>
      <c r="F5" s="16" t="s">
        <v>9</v>
      </c>
      <c r="G5" s="16" t="s">
        <v>8</v>
      </c>
      <c r="H5" s="16" t="s">
        <v>9</v>
      </c>
    </row>
    <row r="6" spans="1:253" x14ac:dyDescent="0.25">
      <c r="A6" s="17"/>
      <c r="B6" s="17"/>
      <c r="C6" s="17"/>
      <c r="D6" s="18"/>
      <c r="E6" s="19"/>
      <c r="F6" s="19"/>
      <c r="G6" s="19"/>
      <c r="H6" s="19"/>
    </row>
    <row r="7" spans="1:253" x14ac:dyDescent="0.25">
      <c r="A7" s="17" t="s">
        <v>10</v>
      </c>
      <c r="B7" s="17"/>
      <c r="C7" s="17"/>
      <c r="D7" s="18"/>
      <c r="E7" s="19"/>
      <c r="F7" s="19"/>
      <c r="G7" s="19"/>
      <c r="H7" s="19"/>
    </row>
    <row r="8" spans="1:253" x14ac:dyDescent="0.25">
      <c r="A8" s="17"/>
      <c r="B8" s="17" t="s">
        <v>11</v>
      </c>
      <c r="C8" s="17"/>
      <c r="D8" s="18"/>
      <c r="E8" s="19"/>
      <c r="F8" s="19"/>
      <c r="G8" s="19"/>
      <c r="H8" s="19"/>
    </row>
    <row r="9" spans="1:253" x14ac:dyDescent="0.25">
      <c r="A9" s="17"/>
      <c r="B9" s="17"/>
      <c r="C9" s="17" t="s">
        <v>12</v>
      </c>
      <c r="D9" s="18">
        <v>4</v>
      </c>
      <c r="E9" s="19">
        <v>180800</v>
      </c>
      <c r="F9" s="19">
        <f t="shared" ref="F9" si="0">E9/D9</f>
        <v>45200</v>
      </c>
      <c r="G9" s="19">
        <v>548000</v>
      </c>
      <c r="H9" s="19">
        <f t="shared" ref="H9" si="1">G9/D9</f>
        <v>137000</v>
      </c>
    </row>
    <row r="10" spans="1:253" x14ac:dyDescent="0.25">
      <c r="A10" s="17"/>
      <c r="B10" s="17"/>
      <c r="C10" s="17"/>
      <c r="D10" s="18"/>
      <c r="E10" s="19"/>
      <c r="F10" s="19"/>
      <c r="G10" s="19"/>
      <c r="H10" s="19"/>
    </row>
    <row r="11" spans="1:253" x14ac:dyDescent="0.25">
      <c r="A11" s="17"/>
      <c r="B11" s="17" t="s">
        <v>13</v>
      </c>
      <c r="C11" s="17"/>
      <c r="D11" s="18"/>
      <c r="E11" s="19"/>
      <c r="F11" s="19"/>
      <c r="G11" s="19"/>
      <c r="H11" s="19"/>
    </row>
    <row r="12" spans="1:253" x14ac:dyDescent="0.25">
      <c r="A12" s="17"/>
      <c r="B12" s="17"/>
      <c r="C12" s="17" t="s">
        <v>14</v>
      </c>
      <c r="D12" s="18">
        <v>10</v>
      </c>
      <c r="E12" s="19">
        <v>709000</v>
      </c>
      <c r="F12" s="19">
        <f t="shared" ref="F12" si="2">E12/D12</f>
        <v>70900</v>
      </c>
      <c r="G12" s="19">
        <v>2147000</v>
      </c>
      <c r="H12" s="19">
        <f t="shared" ref="H12" si="3">G12/D12</f>
        <v>214700</v>
      </c>
    </row>
    <row r="13" spans="1:253" x14ac:dyDescent="0.25">
      <c r="A13" s="17"/>
      <c r="B13" s="17"/>
      <c r="C13" s="17"/>
      <c r="D13" s="18"/>
      <c r="E13" s="19"/>
      <c r="F13" s="19"/>
      <c r="G13" s="19"/>
      <c r="H13" s="19"/>
    </row>
    <row r="14" spans="1:253" x14ac:dyDescent="0.25">
      <c r="A14" s="17"/>
      <c r="B14" s="17" t="s">
        <v>15</v>
      </c>
      <c r="C14" s="17"/>
      <c r="D14" s="18"/>
      <c r="E14" s="19"/>
      <c r="F14" s="19"/>
      <c r="G14" s="19"/>
      <c r="H14" s="19"/>
    </row>
    <row r="15" spans="1:253" x14ac:dyDescent="0.25">
      <c r="A15" s="17"/>
      <c r="B15" s="17"/>
      <c r="C15" s="17" t="s">
        <v>16</v>
      </c>
      <c r="D15" s="18">
        <v>5</v>
      </c>
      <c r="E15" s="19">
        <v>521000</v>
      </c>
      <c r="F15" s="19">
        <f t="shared" ref="F15:F16" si="4">E15/D15</f>
        <v>104200</v>
      </c>
      <c r="G15" s="19">
        <v>1579500</v>
      </c>
      <c r="H15" s="19">
        <f t="shared" ref="H15:H16" si="5">G15/D15</f>
        <v>315900</v>
      </c>
    </row>
    <row r="16" spans="1:253" x14ac:dyDescent="0.25">
      <c r="A16" s="17"/>
      <c r="B16" s="17"/>
      <c r="C16" s="17" t="s">
        <v>17</v>
      </c>
      <c r="D16" s="18">
        <v>5</v>
      </c>
      <c r="E16" s="19">
        <v>531500</v>
      </c>
      <c r="F16" s="19">
        <f t="shared" si="4"/>
        <v>106300</v>
      </c>
      <c r="G16" s="19">
        <v>1611000</v>
      </c>
      <c r="H16" s="19">
        <f t="shared" si="5"/>
        <v>322200</v>
      </c>
    </row>
    <row r="17" spans="1:8" x14ac:dyDescent="0.25">
      <c r="A17" s="17"/>
      <c r="B17" s="17"/>
      <c r="C17" s="17"/>
      <c r="D17" s="18"/>
      <c r="E17" s="19"/>
      <c r="F17" s="19"/>
      <c r="G17" s="19"/>
      <c r="H17" s="19"/>
    </row>
    <row r="18" spans="1:8" x14ac:dyDescent="0.25">
      <c r="A18" s="17" t="s">
        <v>18</v>
      </c>
      <c r="B18" s="17"/>
      <c r="C18" s="17"/>
      <c r="D18" s="18"/>
      <c r="E18" s="19"/>
      <c r="F18" s="19"/>
      <c r="G18" s="19"/>
      <c r="H18" s="19"/>
    </row>
    <row r="19" spans="1:8" x14ac:dyDescent="0.25">
      <c r="A19" s="17"/>
      <c r="B19" s="17" t="s">
        <v>14</v>
      </c>
      <c r="C19" s="17"/>
      <c r="D19" s="18"/>
      <c r="E19" s="19"/>
      <c r="F19" s="19"/>
      <c r="G19" s="19"/>
      <c r="H19" s="19"/>
    </row>
    <row r="20" spans="1:8" x14ac:dyDescent="0.25">
      <c r="A20" s="17"/>
      <c r="B20" s="17"/>
      <c r="C20" s="17" t="s">
        <v>14</v>
      </c>
      <c r="D20" s="18">
        <v>1</v>
      </c>
      <c r="E20" s="19">
        <v>70900</v>
      </c>
      <c r="F20" s="19">
        <f>E20/D20</f>
        <v>70900</v>
      </c>
      <c r="G20" s="19">
        <v>214700</v>
      </c>
      <c r="H20" s="19">
        <f>G20/D20</f>
        <v>214700</v>
      </c>
    </row>
    <row r="21" spans="1:8" x14ac:dyDescent="0.25">
      <c r="A21" s="17"/>
      <c r="B21" s="17"/>
      <c r="C21" s="17"/>
      <c r="D21" s="18"/>
      <c r="E21" s="19"/>
      <c r="F21" s="19"/>
      <c r="G21" s="19"/>
      <c r="H21" s="19"/>
    </row>
    <row r="22" spans="1:8" x14ac:dyDescent="0.25">
      <c r="A22" s="17" t="s">
        <v>19</v>
      </c>
      <c r="B22" s="17"/>
      <c r="C22" s="17"/>
      <c r="D22" s="18"/>
      <c r="E22" s="19"/>
      <c r="F22" s="19"/>
      <c r="G22" s="19"/>
      <c r="H22" s="19"/>
    </row>
    <row r="23" spans="1:8" x14ac:dyDescent="0.25">
      <c r="A23" s="17"/>
      <c r="B23" s="17" t="s">
        <v>11</v>
      </c>
      <c r="C23" s="17"/>
      <c r="D23" s="18"/>
      <c r="E23" s="19"/>
      <c r="F23" s="19"/>
      <c r="G23" s="19"/>
      <c r="H23" s="19"/>
    </row>
    <row r="24" spans="1:8" x14ac:dyDescent="0.25">
      <c r="A24" s="17"/>
      <c r="B24" s="17"/>
      <c r="C24" s="17" t="s">
        <v>20</v>
      </c>
      <c r="D24" s="18">
        <v>3</v>
      </c>
      <c r="E24" s="19">
        <v>112800</v>
      </c>
      <c r="F24" s="19">
        <f t="shared" ref="F24:F32" si="6">E24/D24</f>
        <v>37600</v>
      </c>
      <c r="G24" s="19">
        <v>342000</v>
      </c>
      <c r="H24" s="19">
        <f t="shared" ref="H24:H32" si="7">G24/D24</f>
        <v>114000</v>
      </c>
    </row>
    <row r="25" spans="1:8" x14ac:dyDescent="0.25">
      <c r="A25" s="17"/>
      <c r="B25" s="17"/>
      <c r="C25" s="17" t="s">
        <v>21</v>
      </c>
      <c r="D25" s="18">
        <v>3</v>
      </c>
      <c r="E25" s="19">
        <v>141300</v>
      </c>
      <c r="F25" s="19">
        <f t="shared" si="6"/>
        <v>47100</v>
      </c>
      <c r="G25" s="19">
        <v>427800</v>
      </c>
      <c r="H25" s="19">
        <f t="shared" si="7"/>
        <v>142600</v>
      </c>
    </row>
    <row r="26" spans="1:8" x14ac:dyDescent="0.25">
      <c r="A26" s="17"/>
      <c r="B26" s="17"/>
      <c r="C26" s="17" t="s">
        <v>22</v>
      </c>
      <c r="D26" s="18">
        <v>1</v>
      </c>
      <c r="E26" s="19">
        <v>59900</v>
      </c>
      <c r="F26" s="19">
        <f t="shared" si="6"/>
        <v>59900</v>
      </c>
      <c r="G26" s="19">
        <v>181400</v>
      </c>
      <c r="H26" s="19">
        <f t="shared" si="7"/>
        <v>181400</v>
      </c>
    </row>
    <row r="27" spans="1:8" x14ac:dyDescent="0.25">
      <c r="A27" s="17"/>
      <c r="B27" s="17"/>
      <c r="C27" s="17"/>
      <c r="D27" s="18"/>
      <c r="E27" s="19"/>
      <c r="F27" s="19"/>
      <c r="G27" s="19"/>
      <c r="H27" s="19"/>
    </row>
    <row r="28" spans="1:8" x14ac:dyDescent="0.25">
      <c r="A28" s="17"/>
      <c r="B28" s="17" t="s">
        <v>13</v>
      </c>
      <c r="C28" s="17"/>
      <c r="D28" s="18"/>
      <c r="E28" s="19"/>
      <c r="F28" s="19"/>
      <c r="G28" s="19"/>
      <c r="H28" s="19"/>
    </row>
    <row r="29" spans="1:8" x14ac:dyDescent="0.25">
      <c r="A29" s="17"/>
      <c r="B29" s="17"/>
      <c r="C29" s="17" t="s">
        <v>14</v>
      </c>
      <c r="D29" s="18">
        <v>3</v>
      </c>
      <c r="E29" s="19">
        <v>212700</v>
      </c>
      <c r="F29" s="19">
        <f t="shared" si="6"/>
        <v>70900</v>
      </c>
      <c r="G29" s="19">
        <v>644100</v>
      </c>
      <c r="H29" s="19">
        <f t="shared" si="7"/>
        <v>214700</v>
      </c>
    </row>
    <row r="30" spans="1:8" x14ac:dyDescent="0.25">
      <c r="A30" s="17"/>
      <c r="B30" s="17"/>
      <c r="C30" s="17" t="s">
        <v>23</v>
      </c>
      <c r="D30" s="18">
        <v>70</v>
      </c>
      <c r="E30" s="19">
        <v>5303200</v>
      </c>
      <c r="F30" s="19">
        <f t="shared" si="6"/>
        <v>75760</v>
      </c>
      <c r="G30" s="19">
        <v>16063600</v>
      </c>
      <c r="H30" s="19">
        <f t="shared" si="7"/>
        <v>229480</v>
      </c>
    </row>
    <row r="31" spans="1:8" x14ac:dyDescent="0.25">
      <c r="A31" s="17"/>
      <c r="B31" s="17"/>
      <c r="C31" s="17" t="s">
        <v>24</v>
      </c>
      <c r="D31" s="18">
        <v>30</v>
      </c>
      <c r="E31" s="19">
        <v>2466300</v>
      </c>
      <c r="F31" s="19">
        <f t="shared" si="6"/>
        <v>82210</v>
      </c>
      <c r="G31" s="19">
        <v>7475000</v>
      </c>
      <c r="H31" s="19">
        <f t="shared" si="7"/>
        <v>249166.66666666666</v>
      </c>
    </row>
    <row r="32" spans="1:8" x14ac:dyDescent="0.25">
      <c r="A32" s="17"/>
      <c r="B32" s="17"/>
      <c r="C32" s="17" t="s">
        <v>25</v>
      </c>
      <c r="D32" s="18">
        <v>1</v>
      </c>
      <c r="E32" s="19">
        <v>91700</v>
      </c>
      <c r="F32" s="19">
        <f t="shared" si="6"/>
        <v>91700</v>
      </c>
      <c r="G32" s="19">
        <v>278000</v>
      </c>
      <c r="H32" s="19">
        <f t="shared" si="7"/>
        <v>278000</v>
      </c>
    </row>
    <row r="33" spans="1:8" x14ac:dyDescent="0.25">
      <c r="A33" s="17"/>
      <c r="B33" s="17"/>
      <c r="C33" s="17"/>
      <c r="D33" s="18"/>
      <c r="E33" s="19"/>
      <c r="F33" s="19"/>
      <c r="G33" s="19"/>
      <c r="H33" s="19"/>
    </row>
    <row r="34" spans="1:8" x14ac:dyDescent="0.25">
      <c r="A34" s="17"/>
      <c r="B34" s="17" t="s">
        <v>16</v>
      </c>
      <c r="C34" s="17"/>
      <c r="D34" s="18"/>
      <c r="E34" s="19"/>
      <c r="F34" s="19"/>
      <c r="G34" s="19"/>
      <c r="H34" s="19"/>
    </row>
    <row r="35" spans="1:8" x14ac:dyDescent="0.25">
      <c r="A35" s="17"/>
      <c r="B35" s="17"/>
      <c r="C35" s="17" t="s">
        <v>16</v>
      </c>
      <c r="D35" s="18">
        <v>4</v>
      </c>
      <c r="E35" s="19">
        <v>412700</v>
      </c>
      <c r="F35" s="19">
        <f t="shared" ref="F35:F36" si="8">E35/D35</f>
        <v>103175</v>
      </c>
      <c r="G35" s="19">
        <v>1251000</v>
      </c>
      <c r="H35" s="19">
        <f t="shared" ref="H35:H36" si="9">G35/D35</f>
        <v>312750</v>
      </c>
    </row>
    <row r="36" spans="1:8" x14ac:dyDescent="0.25">
      <c r="A36" s="17"/>
      <c r="B36" s="17"/>
      <c r="C36" s="17" t="s">
        <v>17</v>
      </c>
      <c r="D36" s="18">
        <v>6</v>
      </c>
      <c r="E36" s="19">
        <v>637800</v>
      </c>
      <c r="F36" s="19">
        <f t="shared" si="8"/>
        <v>106300</v>
      </c>
      <c r="G36" s="19">
        <v>1933200</v>
      </c>
      <c r="H36" s="19">
        <f t="shared" si="9"/>
        <v>322200</v>
      </c>
    </row>
    <row r="37" spans="1:8" x14ac:dyDescent="0.25">
      <c r="A37" s="17"/>
      <c r="B37" s="17"/>
      <c r="C37" s="17"/>
      <c r="D37" s="18"/>
      <c r="E37" s="19"/>
      <c r="F37" s="19"/>
      <c r="G37" s="19"/>
      <c r="H37" s="19"/>
    </row>
    <row r="38" spans="1:8" x14ac:dyDescent="0.25">
      <c r="A38" s="17" t="s">
        <v>26</v>
      </c>
      <c r="B38" s="17"/>
      <c r="C38" s="17"/>
      <c r="D38" s="18"/>
      <c r="E38" s="19"/>
      <c r="F38" s="19"/>
      <c r="G38" s="19"/>
      <c r="H38" s="19"/>
    </row>
    <row r="39" spans="1:8" x14ac:dyDescent="0.25">
      <c r="A39" s="17"/>
      <c r="B39" s="17" t="s">
        <v>27</v>
      </c>
      <c r="C39" s="17"/>
      <c r="D39" s="18"/>
      <c r="E39" s="19"/>
      <c r="F39" s="19"/>
      <c r="G39" s="19"/>
      <c r="H39" s="19"/>
    </row>
    <row r="40" spans="1:8" x14ac:dyDescent="0.25">
      <c r="A40" s="17"/>
      <c r="B40" s="17"/>
      <c r="C40" s="17" t="s">
        <v>28</v>
      </c>
      <c r="D40" s="18">
        <v>1</v>
      </c>
      <c r="E40" s="19">
        <v>28200</v>
      </c>
      <c r="F40" s="19">
        <f t="shared" ref="F40" si="10">E40/D40</f>
        <v>28200</v>
      </c>
      <c r="G40" s="19">
        <v>85600</v>
      </c>
      <c r="H40" s="19">
        <f t="shared" ref="H40" si="11">G40/D40</f>
        <v>85600</v>
      </c>
    </row>
    <row r="41" spans="1:8" x14ac:dyDescent="0.25">
      <c r="A41" s="17"/>
      <c r="B41" s="17"/>
      <c r="C41" s="17"/>
      <c r="D41" s="18"/>
      <c r="E41" s="19"/>
      <c r="F41" s="19"/>
      <c r="G41" s="19"/>
      <c r="H41" s="19"/>
    </row>
    <row r="42" spans="1:8" x14ac:dyDescent="0.25">
      <c r="A42" s="17"/>
      <c r="B42" s="17" t="s">
        <v>11</v>
      </c>
      <c r="C42" s="17"/>
      <c r="D42" s="18"/>
      <c r="E42" s="19"/>
      <c r="F42" s="19"/>
      <c r="G42" s="19"/>
      <c r="H42" s="19"/>
    </row>
    <row r="43" spans="1:8" x14ac:dyDescent="0.25">
      <c r="A43" s="17"/>
      <c r="B43" s="17"/>
      <c r="C43" s="17" t="s">
        <v>12</v>
      </c>
      <c r="D43" s="18">
        <v>46</v>
      </c>
      <c r="E43" s="19">
        <v>2079200</v>
      </c>
      <c r="F43" s="19">
        <f t="shared" ref="F43:F50" si="12">E43/D43</f>
        <v>45200</v>
      </c>
      <c r="G43" s="19">
        <v>6302000</v>
      </c>
      <c r="H43" s="19">
        <f t="shared" ref="H43:H50" si="13">G43/D43</f>
        <v>137000</v>
      </c>
    </row>
    <row r="44" spans="1:8" x14ac:dyDescent="0.25">
      <c r="A44" s="17"/>
      <c r="B44" s="17"/>
      <c r="C44" s="17" t="s">
        <v>29</v>
      </c>
      <c r="D44" s="18">
        <v>2</v>
      </c>
      <c r="E44" s="19">
        <v>116600</v>
      </c>
      <c r="F44" s="19">
        <f t="shared" si="12"/>
        <v>58300</v>
      </c>
      <c r="G44" s="19">
        <v>353600</v>
      </c>
      <c r="H44" s="19">
        <f t="shared" si="13"/>
        <v>176800</v>
      </c>
    </row>
    <row r="45" spans="1:8" x14ac:dyDescent="0.25">
      <c r="A45" s="17"/>
      <c r="B45" s="17"/>
      <c r="C45" s="17"/>
      <c r="D45" s="18"/>
      <c r="E45" s="19"/>
      <c r="F45" s="19"/>
      <c r="G45" s="19"/>
      <c r="H45" s="19"/>
    </row>
    <row r="46" spans="1:8" x14ac:dyDescent="0.25">
      <c r="A46" s="17"/>
      <c r="B46" s="17" t="s">
        <v>13</v>
      </c>
      <c r="C46" s="17"/>
      <c r="D46" s="18"/>
      <c r="E46" s="19"/>
      <c r="F46" s="19"/>
      <c r="G46" s="19"/>
      <c r="H46" s="19"/>
    </row>
    <row r="47" spans="1:8" x14ac:dyDescent="0.25">
      <c r="A47" s="17"/>
      <c r="B47" s="17"/>
      <c r="C47" s="17" t="s">
        <v>14</v>
      </c>
      <c r="D47" s="18">
        <v>18</v>
      </c>
      <c r="E47" s="19">
        <v>1276200</v>
      </c>
      <c r="F47" s="19">
        <f t="shared" si="12"/>
        <v>70900</v>
      </c>
      <c r="G47" s="19">
        <v>3864600</v>
      </c>
      <c r="H47" s="19">
        <f t="shared" si="13"/>
        <v>214700</v>
      </c>
    </row>
    <row r="48" spans="1:8" x14ac:dyDescent="0.25">
      <c r="A48" s="17"/>
      <c r="B48" s="17"/>
      <c r="C48" s="17" t="s">
        <v>23</v>
      </c>
      <c r="D48" s="18">
        <v>6</v>
      </c>
      <c r="E48" s="19">
        <v>450000</v>
      </c>
      <c r="F48" s="19">
        <f t="shared" si="12"/>
        <v>75000</v>
      </c>
      <c r="G48" s="19">
        <v>1364400</v>
      </c>
      <c r="H48" s="19">
        <f t="shared" si="13"/>
        <v>227400</v>
      </c>
    </row>
    <row r="49" spans="1:8" x14ac:dyDescent="0.25">
      <c r="A49" s="17"/>
      <c r="B49" s="17"/>
      <c r="C49" s="17" t="s">
        <v>24</v>
      </c>
      <c r="D49" s="18">
        <v>1</v>
      </c>
      <c r="E49" s="19">
        <v>79200</v>
      </c>
      <c r="F49" s="19">
        <f t="shared" si="12"/>
        <v>79200</v>
      </c>
      <c r="G49" s="19">
        <v>240100</v>
      </c>
      <c r="H49" s="19">
        <f t="shared" si="13"/>
        <v>240100</v>
      </c>
    </row>
    <row r="50" spans="1:8" x14ac:dyDescent="0.25">
      <c r="A50" s="17"/>
      <c r="B50" s="17"/>
      <c r="C50" s="17" t="s">
        <v>25</v>
      </c>
      <c r="D50" s="18">
        <v>1</v>
      </c>
      <c r="E50" s="19">
        <v>91700</v>
      </c>
      <c r="F50" s="19">
        <f t="shared" si="12"/>
        <v>91700</v>
      </c>
      <c r="G50" s="19">
        <v>278000</v>
      </c>
      <c r="H50" s="19">
        <f t="shared" si="13"/>
        <v>278000</v>
      </c>
    </row>
    <row r="51" spans="1:8" x14ac:dyDescent="0.25">
      <c r="A51" s="17"/>
      <c r="B51" s="17"/>
      <c r="C51" s="17"/>
      <c r="D51" s="18"/>
      <c r="E51" s="19"/>
      <c r="F51" s="19"/>
      <c r="G51" s="19"/>
      <c r="H51" s="19"/>
    </row>
    <row r="52" spans="1:8" x14ac:dyDescent="0.25">
      <c r="A52" s="17"/>
      <c r="B52" s="17" t="s">
        <v>15</v>
      </c>
      <c r="C52" s="17"/>
      <c r="D52" s="18"/>
      <c r="E52" s="19"/>
      <c r="F52" s="19"/>
      <c r="G52" s="19"/>
      <c r="H52" s="19"/>
    </row>
    <row r="53" spans="1:8" x14ac:dyDescent="0.25">
      <c r="A53" s="17"/>
      <c r="B53" s="17"/>
      <c r="C53" s="17" t="s">
        <v>30</v>
      </c>
      <c r="D53" s="18">
        <v>3</v>
      </c>
      <c r="E53" s="19">
        <v>308500</v>
      </c>
      <c r="F53" s="19">
        <f t="shared" ref="F53:F55" si="14">E53/D53</f>
        <v>102833.33333333333</v>
      </c>
      <c r="G53" s="19">
        <v>935100</v>
      </c>
      <c r="H53" s="19">
        <f t="shared" ref="H53:H55" si="15">G53/D53</f>
        <v>311700</v>
      </c>
    </row>
    <row r="54" spans="1:8" x14ac:dyDescent="0.25">
      <c r="A54" s="17"/>
      <c r="B54" s="17"/>
      <c r="C54" s="17" t="s">
        <v>17</v>
      </c>
      <c r="D54" s="18">
        <v>10</v>
      </c>
      <c r="E54" s="19">
        <v>1063000</v>
      </c>
      <c r="F54" s="19">
        <f t="shared" si="14"/>
        <v>106300</v>
      </c>
      <c r="G54" s="19">
        <v>3222000</v>
      </c>
      <c r="H54" s="19">
        <f t="shared" si="15"/>
        <v>322200</v>
      </c>
    </row>
    <row r="55" spans="1:8" x14ac:dyDescent="0.25">
      <c r="A55" s="17"/>
      <c r="B55" s="17"/>
      <c r="C55" s="17" t="s">
        <v>31</v>
      </c>
      <c r="D55" s="18">
        <v>8</v>
      </c>
      <c r="E55" s="19">
        <v>934400</v>
      </c>
      <c r="F55" s="19">
        <f t="shared" si="14"/>
        <v>116800</v>
      </c>
      <c r="G55" s="19">
        <v>2830400</v>
      </c>
      <c r="H55" s="19">
        <f t="shared" si="15"/>
        <v>353800</v>
      </c>
    </row>
    <row r="56" spans="1:8" x14ac:dyDescent="0.25">
      <c r="A56" s="17"/>
      <c r="B56" s="17"/>
      <c r="C56" s="17"/>
      <c r="D56" s="18"/>
      <c r="E56" s="19"/>
      <c r="F56" s="19"/>
      <c r="G56" s="19"/>
      <c r="H56" s="19"/>
    </row>
    <row r="57" spans="1:8" x14ac:dyDescent="0.25">
      <c r="A57" s="17" t="s">
        <v>32</v>
      </c>
      <c r="B57" s="17"/>
      <c r="C57" s="17"/>
      <c r="D57" s="18"/>
      <c r="E57" s="19"/>
      <c r="F57" s="19"/>
      <c r="G57" s="19"/>
      <c r="H57" s="19"/>
    </row>
    <row r="58" spans="1:8" x14ac:dyDescent="0.25">
      <c r="A58" s="17"/>
      <c r="B58" s="17" t="s">
        <v>11</v>
      </c>
      <c r="C58" s="17"/>
      <c r="D58" s="18"/>
      <c r="E58" s="19"/>
      <c r="F58" s="19"/>
      <c r="G58" s="19"/>
      <c r="H58" s="19"/>
    </row>
    <row r="59" spans="1:8" x14ac:dyDescent="0.25">
      <c r="A59" s="17"/>
      <c r="B59" s="17"/>
      <c r="C59" s="17" t="s">
        <v>22</v>
      </c>
      <c r="D59" s="18">
        <v>1</v>
      </c>
      <c r="E59" s="19">
        <v>64600</v>
      </c>
      <c r="F59" s="19">
        <f t="shared" ref="F59" si="16">E59/D59</f>
        <v>64600</v>
      </c>
      <c r="G59" s="19">
        <v>195900</v>
      </c>
      <c r="H59" s="19">
        <f t="shared" ref="H59" si="17">G59/D59</f>
        <v>195900</v>
      </c>
    </row>
    <row r="60" spans="1:8" x14ac:dyDescent="0.25">
      <c r="A60" s="17"/>
      <c r="B60" s="17"/>
      <c r="C60" s="17"/>
      <c r="D60" s="18"/>
      <c r="E60" s="19"/>
      <c r="F60" s="19"/>
      <c r="G60" s="19"/>
      <c r="H60" s="19"/>
    </row>
    <row r="61" spans="1:8" x14ac:dyDescent="0.25">
      <c r="A61" s="17" t="s">
        <v>33</v>
      </c>
      <c r="B61" s="17"/>
      <c r="C61" s="17"/>
      <c r="D61" s="18"/>
      <c r="E61" s="19"/>
      <c r="F61" s="19"/>
      <c r="G61" s="19"/>
      <c r="H61" s="19"/>
    </row>
    <row r="62" spans="1:8" x14ac:dyDescent="0.25">
      <c r="A62" s="17"/>
      <c r="B62" s="17" t="s">
        <v>34</v>
      </c>
      <c r="C62" s="17"/>
      <c r="D62" s="18"/>
      <c r="E62" s="19"/>
      <c r="F62" s="19"/>
      <c r="G62" s="19"/>
      <c r="H62" s="19"/>
    </row>
    <row r="63" spans="1:8" x14ac:dyDescent="0.25">
      <c r="A63" s="17"/>
      <c r="B63" s="17"/>
      <c r="C63" s="17" t="s">
        <v>28</v>
      </c>
      <c r="D63" s="18">
        <v>16</v>
      </c>
      <c r="E63" s="19">
        <v>451200</v>
      </c>
      <c r="F63" s="19">
        <f t="shared" ref="F63" si="18">E63/D63</f>
        <v>28200</v>
      </c>
      <c r="G63" s="19">
        <v>1369600</v>
      </c>
      <c r="H63" s="19">
        <f t="shared" ref="H63" si="19">G63/D63</f>
        <v>85600</v>
      </c>
    </row>
    <row r="64" spans="1:8" x14ac:dyDescent="0.25">
      <c r="A64" s="17"/>
      <c r="B64" s="17"/>
      <c r="C64" s="17"/>
      <c r="D64" s="18"/>
      <c r="E64" s="19"/>
      <c r="F64" s="19"/>
      <c r="G64" s="19"/>
      <c r="H64" s="19"/>
    </row>
    <row r="65" spans="1:8" x14ac:dyDescent="0.25">
      <c r="A65" s="17"/>
      <c r="B65" s="17" t="s">
        <v>11</v>
      </c>
      <c r="C65" s="17"/>
      <c r="D65" s="18"/>
      <c r="E65" s="19"/>
      <c r="F65" s="19"/>
      <c r="G65" s="19"/>
      <c r="H65" s="19"/>
    </row>
    <row r="66" spans="1:8" x14ac:dyDescent="0.25">
      <c r="A66" s="17"/>
      <c r="B66" s="17"/>
      <c r="C66" s="17" t="s">
        <v>20</v>
      </c>
      <c r="D66" s="18">
        <v>14</v>
      </c>
      <c r="E66" s="19">
        <v>553000</v>
      </c>
      <c r="F66" s="19">
        <f t="shared" ref="F66:F76" si="20">E66/D66</f>
        <v>39500</v>
      </c>
      <c r="G66" s="19">
        <v>1675800</v>
      </c>
      <c r="H66" s="19">
        <f t="shared" ref="H66:H76" si="21">G66/D66</f>
        <v>119700</v>
      </c>
    </row>
    <row r="67" spans="1:8" x14ac:dyDescent="0.25">
      <c r="A67" s="17"/>
      <c r="B67" s="17"/>
      <c r="C67" s="17" t="s">
        <v>12</v>
      </c>
      <c r="D67" s="18">
        <v>35</v>
      </c>
      <c r="E67" s="19">
        <v>1449000</v>
      </c>
      <c r="F67" s="19">
        <f t="shared" si="20"/>
        <v>41400</v>
      </c>
      <c r="G67" s="19">
        <v>4389000</v>
      </c>
      <c r="H67" s="19">
        <f t="shared" si="21"/>
        <v>125400</v>
      </c>
    </row>
    <row r="68" spans="1:8" x14ac:dyDescent="0.25">
      <c r="A68" s="17"/>
      <c r="B68" s="17"/>
      <c r="C68" s="17" t="s">
        <v>21</v>
      </c>
      <c r="D68" s="18">
        <v>30</v>
      </c>
      <c r="E68" s="19">
        <v>1413000</v>
      </c>
      <c r="F68" s="19">
        <f t="shared" si="20"/>
        <v>47100</v>
      </c>
      <c r="G68" s="19">
        <v>4278000</v>
      </c>
      <c r="H68" s="19">
        <f t="shared" si="21"/>
        <v>142600</v>
      </c>
    </row>
    <row r="69" spans="1:8" x14ac:dyDescent="0.25">
      <c r="A69" s="17"/>
      <c r="B69" s="17"/>
      <c r="C69" s="17" t="s">
        <v>29</v>
      </c>
      <c r="D69" s="18">
        <v>31</v>
      </c>
      <c r="E69" s="19">
        <v>1692600</v>
      </c>
      <c r="F69" s="19">
        <f t="shared" si="20"/>
        <v>54600</v>
      </c>
      <c r="G69" s="19">
        <v>5127400</v>
      </c>
      <c r="H69" s="19">
        <f t="shared" si="21"/>
        <v>165400</v>
      </c>
    </row>
    <row r="70" spans="1:8" x14ac:dyDescent="0.25">
      <c r="A70" s="17"/>
      <c r="B70" s="17"/>
      <c r="C70" s="17" t="s">
        <v>22</v>
      </c>
      <c r="D70" s="18">
        <v>10</v>
      </c>
      <c r="E70" s="19">
        <v>646000</v>
      </c>
      <c r="F70" s="19">
        <f t="shared" si="20"/>
        <v>64600</v>
      </c>
      <c r="G70" s="19">
        <v>1959000</v>
      </c>
      <c r="H70" s="19">
        <f t="shared" si="21"/>
        <v>195900</v>
      </c>
    </row>
    <row r="71" spans="1:8" x14ac:dyDescent="0.25">
      <c r="A71" s="17"/>
      <c r="B71" s="17"/>
      <c r="C71" s="17"/>
      <c r="D71" s="18"/>
      <c r="E71" s="19"/>
      <c r="F71" s="19"/>
      <c r="G71" s="19"/>
      <c r="H71" s="19"/>
    </row>
    <row r="72" spans="1:8" x14ac:dyDescent="0.25">
      <c r="A72" s="17"/>
      <c r="B72" s="17" t="s">
        <v>13</v>
      </c>
      <c r="C72" s="17"/>
      <c r="D72" s="18"/>
      <c r="E72" s="19"/>
      <c r="F72" s="19"/>
      <c r="G72" s="19"/>
      <c r="H72" s="19"/>
    </row>
    <row r="73" spans="1:8" x14ac:dyDescent="0.25">
      <c r="A73" s="17"/>
      <c r="B73" s="17"/>
      <c r="C73" s="17" t="s">
        <v>14</v>
      </c>
      <c r="D73" s="18">
        <v>15</v>
      </c>
      <c r="E73" s="19">
        <v>1032000</v>
      </c>
      <c r="F73" s="19">
        <f t="shared" si="20"/>
        <v>68800</v>
      </c>
      <c r="G73" s="19">
        <v>3127500</v>
      </c>
      <c r="H73" s="19">
        <f t="shared" si="21"/>
        <v>208500</v>
      </c>
    </row>
    <row r="74" spans="1:8" x14ac:dyDescent="0.25">
      <c r="A74" s="17"/>
      <c r="B74" s="17"/>
      <c r="C74" s="17" t="s">
        <v>23</v>
      </c>
      <c r="D74" s="18">
        <v>100</v>
      </c>
      <c r="E74" s="19">
        <v>7720000</v>
      </c>
      <c r="F74" s="19">
        <f t="shared" si="20"/>
        <v>77200</v>
      </c>
      <c r="G74" s="19">
        <v>23380000</v>
      </c>
      <c r="H74" s="19">
        <f t="shared" si="21"/>
        <v>233800</v>
      </c>
    </row>
    <row r="75" spans="1:8" x14ac:dyDescent="0.25">
      <c r="A75" s="17"/>
      <c r="B75" s="17"/>
      <c r="C75" s="17" t="s">
        <v>24</v>
      </c>
      <c r="D75" s="18">
        <v>3</v>
      </c>
      <c r="E75" s="19">
        <v>243900</v>
      </c>
      <c r="F75" s="19">
        <f t="shared" si="20"/>
        <v>81300</v>
      </c>
      <c r="G75" s="19">
        <v>739200</v>
      </c>
      <c r="H75" s="19">
        <f t="shared" si="21"/>
        <v>246400</v>
      </c>
    </row>
    <row r="76" spans="1:8" x14ac:dyDescent="0.25">
      <c r="A76" s="17"/>
      <c r="B76" s="17"/>
      <c r="C76" s="17" t="s">
        <v>35</v>
      </c>
      <c r="D76" s="18">
        <v>1</v>
      </c>
      <c r="E76" s="19">
        <v>93800</v>
      </c>
      <c r="F76" s="19">
        <f t="shared" si="20"/>
        <v>93800</v>
      </c>
      <c r="G76" s="19">
        <v>284300</v>
      </c>
      <c r="H76" s="19">
        <f t="shared" si="21"/>
        <v>284300</v>
      </c>
    </row>
    <row r="77" spans="1:8" x14ac:dyDescent="0.25">
      <c r="A77" s="17"/>
      <c r="B77" s="17"/>
      <c r="C77" s="17"/>
      <c r="D77" s="18"/>
      <c r="E77" s="19"/>
      <c r="F77" s="19"/>
      <c r="G77" s="19"/>
      <c r="H77" s="19"/>
    </row>
    <row r="78" spans="1:8" x14ac:dyDescent="0.25">
      <c r="A78" s="17"/>
      <c r="B78" s="17" t="s">
        <v>15</v>
      </c>
      <c r="C78" s="17"/>
      <c r="D78" s="18"/>
      <c r="E78" s="19"/>
      <c r="F78" s="19"/>
      <c r="G78" s="19"/>
      <c r="H78" s="19"/>
    </row>
    <row r="79" spans="1:8" x14ac:dyDescent="0.25">
      <c r="A79" s="17"/>
      <c r="B79" s="17"/>
      <c r="C79" s="17" t="s">
        <v>16</v>
      </c>
      <c r="D79" s="18">
        <v>126</v>
      </c>
      <c r="E79" s="19">
        <v>12814200</v>
      </c>
      <c r="F79" s="19">
        <f t="shared" ref="F79" si="22">E79/D79</f>
        <v>101700</v>
      </c>
      <c r="G79" s="19">
        <v>38830200</v>
      </c>
      <c r="H79" s="19">
        <f t="shared" ref="H79" si="23">G79/D79</f>
        <v>308176.19047619047</v>
      </c>
    </row>
    <row r="80" spans="1:8" x14ac:dyDescent="0.25">
      <c r="A80" s="17"/>
      <c r="B80" s="17"/>
      <c r="C80" s="17" t="s">
        <v>36</v>
      </c>
      <c r="D80" s="18"/>
      <c r="E80" s="19"/>
      <c r="F80" s="19"/>
      <c r="G80" s="19"/>
      <c r="H80" s="19"/>
    </row>
    <row r="81" spans="1:8" x14ac:dyDescent="0.25">
      <c r="A81" s="17"/>
      <c r="B81" s="17"/>
      <c r="C81" s="17"/>
      <c r="D81" s="18"/>
      <c r="E81" s="19"/>
      <c r="F81" s="19"/>
      <c r="G81" s="19"/>
      <c r="H81" s="19"/>
    </row>
    <row r="82" spans="1:8" x14ac:dyDescent="0.25">
      <c r="A82" s="17" t="s">
        <v>37</v>
      </c>
      <c r="B82" s="17"/>
      <c r="C82" s="17"/>
      <c r="D82" s="18"/>
      <c r="E82" s="19"/>
      <c r="F82" s="19"/>
      <c r="G82" s="19"/>
      <c r="H82" s="19"/>
    </row>
    <row r="83" spans="1:8" x14ac:dyDescent="0.25">
      <c r="A83" s="17"/>
      <c r="B83" s="17" t="s">
        <v>11</v>
      </c>
      <c r="C83" s="17"/>
      <c r="D83" s="18"/>
      <c r="E83" s="19"/>
      <c r="F83" s="19"/>
      <c r="G83" s="19"/>
      <c r="H83" s="19"/>
    </row>
    <row r="84" spans="1:8" x14ac:dyDescent="0.25">
      <c r="A84" s="17"/>
      <c r="B84" s="17"/>
      <c r="C84" s="17" t="s">
        <v>20</v>
      </c>
      <c r="D84" s="18">
        <v>31</v>
      </c>
      <c r="E84" s="19">
        <v>1084500</v>
      </c>
      <c r="F84" s="19">
        <f t="shared" ref="F84:F93" si="24">E84/D84</f>
        <v>34983.870967741932</v>
      </c>
      <c r="G84" s="19">
        <v>3283200</v>
      </c>
      <c r="H84" s="19">
        <f t="shared" ref="H84:H93" si="25">G84/D84</f>
        <v>105909.67741935483</v>
      </c>
    </row>
    <row r="85" spans="1:8" x14ac:dyDescent="0.25">
      <c r="A85" s="17"/>
      <c r="B85" s="17"/>
      <c r="C85" s="17" t="s">
        <v>12</v>
      </c>
      <c r="D85" s="18">
        <v>23</v>
      </c>
      <c r="E85" s="19">
        <v>952200</v>
      </c>
      <c r="F85" s="19">
        <f t="shared" si="24"/>
        <v>41400</v>
      </c>
      <c r="G85" s="19">
        <v>2884200</v>
      </c>
      <c r="H85" s="19">
        <f t="shared" si="25"/>
        <v>125400</v>
      </c>
    </row>
    <row r="86" spans="1:8" x14ac:dyDescent="0.25">
      <c r="A86" s="17"/>
      <c r="B86" s="17"/>
      <c r="C86" s="17" t="s">
        <v>29</v>
      </c>
      <c r="D86" s="18">
        <v>4</v>
      </c>
      <c r="E86" s="19">
        <v>218000</v>
      </c>
      <c r="F86" s="19">
        <f t="shared" si="24"/>
        <v>54500</v>
      </c>
      <c r="G86" s="19">
        <v>660000</v>
      </c>
      <c r="H86" s="19">
        <f t="shared" si="25"/>
        <v>165000</v>
      </c>
    </row>
    <row r="87" spans="1:8" x14ac:dyDescent="0.25">
      <c r="A87" s="17"/>
      <c r="B87" s="17"/>
      <c r="C87" s="17" t="s">
        <v>22</v>
      </c>
      <c r="D87" s="18">
        <v>13</v>
      </c>
      <c r="E87" s="19">
        <v>802800</v>
      </c>
      <c r="F87" s="19">
        <f>E87/D87</f>
        <v>61753.846153846156</v>
      </c>
      <c r="G87" s="19">
        <v>2431700</v>
      </c>
      <c r="H87" s="19">
        <f>G87/D87</f>
        <v>187053.84615384616</v>
      </c>
    </row>
    <row r="88" spans="1:8" x14ac:dyDescent="0.25">
      <c r="A88" s="17"/>
      <c r="B88" s="17"/>
      <c r="C88" s="17"/>
      <c r="D88" s="18"/>
      <c r="E88" s="19"/>
      <c r="F88" s="19"/>
      <c r="G88" s="19"/>
      <c r="H88" s="19"/>
    </row>
    <row r="89" spans="1:8" x14ac:dyDescent="0.25">
      <c r="A89" s="17"/>
      <c r="B89" s="17" t="s">
        <v>13</v>
      </c>
      <c r="C89" s="17"/>
      <c r="D89" s="18"/>
      <c r="E89" s="19"/>
      <c r="F89" s="19"/>
      <c r="G89" s="19"/>
      <c r="H89" s="19"/>
    </row>
    <row r="90" spans="1:8" x14ac:dyDescent="0.25">
      <c r="A90" s="17"/>
      <c r="B90" s="17"/>
      <c r="C90" s="17" t="s">
        <v>14</v>
      </c>
      <c r="D90" s="18">
        <v>6</v>
      </c>
      <c r="E90" s="19">
        <v>416700</v>
      </c>
      <c r="F90" s="19">
        <f t="shared" si="24"/>
        <v>69450</v>
      </c>
      <c r="G90" s="19">
        <v>1262000</v>
      </c>
      <c r="H90" s="19">
        <f t="shared" si="25"/>
        <v>210333.33333333334</v>
      </c>
    </row>
    <row r="91" spans="1:8" x14ac:dyDescent="0.25">
      <c r="A91" s="17"/>
      <c r="B91" s="17"/>
      <c r="C91" s="17" t="s">
        <v>23</v>
      </c>
      <c r="D91" s="18">
        <v>9</v>
      </c>
      <c r="E91" s="19">
        <v>667600</v>
      </c>
      <c r="F91" s="19">
        <f t="shared" si="24"/>
        <v>74177.777777777781</v>
      </c>
      <c r="G91" s="19">
        <v>2021700</v>
      </c>
      <c r="H91" s="19">
        <f t="shared" si="25"/>
        <v>224633.33333333334</v>
      </c>
    </row>
    <row r="92" spans="1:8" x14ac:dyDescent="0.25">
      <c r="A92" s="17"/>
      <c r="B92" s="17"/>
      <c r="C92" s="17" t="s">
        <v>24</v>
      </c>
      <c r="D92" s="18">
        <v>22</v>
      </c>
      <c r="E92" s="19">
        <v>1788600</v>
      </c>
      <c r="F92" s="19">
        <f t="shared" si="24"/>
        <v>81300</v>
      </c>
      <c r="G92" s="19">
        <v>5420800</v>
      </c>
      <c r="H92" s="19">
        <f t="shared" si="25"/>
        <v>246400</v>
      </c>
    </row>
    <row r="93" spans="1:8" x14ac:dyDescent="0.25">
      <c r="A93" s="17"/>
      <c r="B93" s="17"/>
      <c r="C93" s="17" t="s">
        <v>25</v>
      </c>
      <c r="D93" s="18">
        <v>4</v>
      </c>
      <c r="E93" s="19">
        <v>362600</v>
      </c>
      <c r="F93" s="19">
        <f t="shared" si="24"/>
        <v>90650</v>
      </c>
      <c r="G93" s="19">
        <v>1099300</v>
      </c>
      <c r="H93" s="19">
        <f t="shared" si="25"/>
        <v>274825</v>
      </c>
    </row>
    <row r="94" spans="1:8" x14ac:dyDescent="0.25">
      <c r="A94" s="17"/>
      <c r="B94" s="17"/>
      <c r="C94" s="17"/>
      <c r="D94" s="18"/>
      <c r="E94" s="19"/>
      <c r="F94" s="19"/>
      <c r="G94" s="19"/>
      <c r="H94" s="19"/>
    </row>
    <row r="95" spans="1:8" x14ac:dyDescent="0.25">
      <c r="A95" s="17" t="s">
        <v>38</v>
      </c>
      <c r="B95" s="17"/>
      <c r="C95" s="17"/>
      <c r="D95" s="18"/>
      <c r="E95" s="19"/>
      <c r="F95" s="19"/>
      <c r="G95" s="19"/>
      <c r="H95" s="19"/>
    </row>
    <row r="96" spans="1:8" x14ac:dyDescent="0.25">
      <c r="A96" s="17"/>
      <c r="B96" s="17" t="s">
        <v>34</v>
      </c>
      <c r="C96" s="17"/>
      <c r="D96" s="18"/>
      <c r="E96" s="19"/>
      <c r="F96" s="19"/>
      <c r="G96" s="19"/>
      <c r="H96" s="19"/>
    </row>
    <row r="97" spans="1:8" x14ac:dyDescent="0.25">
      <c r="A97" s="17"/>
      <c r="B97" s="17"/>
      <c r="C97" s="17" t="s">
        <v>28</v>
      </c>
      <c r="D97" s="18">
        <v>23</v>
      </c>
      <c r="E97" s="19">
        <v>648600</v>
      </c>
      <c r="F97" s="19">
        <f t="shared" ref="F97" si="26">E97/D97</f>
        <v>28200</v>
      </c>
      <c r="G97" s="19">
        <v>1968800</v>
      </c>
      <c r="H97" s="19">
        <f t="shared" ref="H97" si="27">G97/D97</f>
        <v>85600</v>
      </c>
    </row>
    <row r="98" spans="1:8" x14ac:dyDescent="0.25">
      <c r="A98" s="17"/>
      <c r="B98" s="17"/>
      <c r="C98" s="17"/>
      <c r="D98" s="18"/>
      <c r="E98" s="19"/>
      <c r="F98" s="19"/>
      <c r="G98" s="19"/>
      <c r="H98" s="19"/>
    </row>
    <row r="99" spans="1:8" x14ac:dyDescent="0.25">
      <c r="A99" s="17"/>
      <c r="B99" s="17"/>
      <c r="C99" s="17"/>
      <c r="D99" s="18"/>
      <c r="E99" s="19"/>
      <c r="F99" s="19"/>
      <c r="G99" s="19"/>
      <c r="H99" s="19"/>
    </row>
    <row r="100" spans="1:8" x14ac:dyDescent="0.25">
      <c r="A100" s="17"/>
      <c r="B100" s="17" t="s">
        <v>11</v>
      </c>
      <c r="C100" s="17"/>
      <c r="D100" s="18"/>
      <c r="E100" s="19"/>
      <c r="F100" s="19"/>
      <c r="G100" s="19"/>
      <c r="H100" s="19"/>
    </row>
    <row r="101" spans="1:8" x14ac:dyDescent="0.25">
      <c r="A101" s="17"/>
      <c r="B101" s="17"/>
      <c r="C101" s="17" t="s">
        <v>20</v>
      </c>
      <c r="D101" s="18">
        <v>104</v>
      </c>
      <c r="E101" s="19">
        <v>3525600</v>
      </c>
      <c r="F101" s="19">
        <f t="shared" ref="F101:F111" si="28">E101/D101</f>
        <v>33900</v>
      </c>
      <c r="G101" s="19">
        <v>10670400</v>
      </c>
      <c r="H101" s="19">
        <f t="shared" ref="H101:H111" si="29">G101/D101</f>
        <v>102600</v>
      </c>
    </row>
    <row r="102" spans="1:8" x14ac:dyDescent="0.25">
      <c r="A102" s="17"/>
      <c r="B102" s="17"/>
      <c r="C102" s="17" t="s">
        <v>12</v>
      </c>
      <c r="D102" s="18">
        <v>122</v>
      </c>
      <c r="E102" s="19">
        <v>5100200</v>
      </c>
      <c r="F102" s="19">
        <f t="shared" si="28"/>
        <v>41804.918032786882</v>
      </c>
      <c r="G102" s="19">
        <v>15449600</v>
      </c>
      <c r="H102" s="19">
        <f t="shared" si="29"/>
        <v>126636.06557377049</v>
      </c>
    </row>
    <row r="103" spans="1:8" x14ac:dyDescent="0.25">
      <c r="A103" s="17"/>
      <c r="B103" s="17"/>
      <c r="C103" s="17" t="s">
        <v>21</v>
      </c>
      <c r="D103" s="18">
        <v>30</v>
      </c>
      <c r="E103" s="19">
        <v>1413000</v>
      </c>
      <c r="F103" s="19">
        <f t="shared" si="28"/>
        <v>47100</v>
      </c>
      <c r="G103" s="19">
        <v>4278000</v>
      </c>
      <c r="H103" s="19">
        <f t="shared" si="29"/>
        <v>142600</v>
      </c>
    </row>
    <row r="104" spans="1:8" x14ac:dyDescent="0.25">
      <c r="A104" s="17"/>
      <c r="B104" s="17"/>
      <c r="C104" s="17" t="s">
        <v>29</v>
      </c>
      <c r="D104" s="18">
        <v>83</v>
      </c>
      <c r="E104" s="19">
        <v>4659100</v>
      </c>
      <c r="F104" s="19">
        <f t="shared" si="28"/>
        <v>56133.734939759037</v>
      </c>
      <c r="G104" s="19">
        <v>14110100</v>
      </c>
      <c r="H104" s="19">
        <f t="shared" si="29"/>
        <v>170001.2048192771</v>
      </c>
    </row>
    <row r="105" spans="1:8" x14ac:dyDescent="0.25">
      <c r="A105" s="17"/>
      <c r="B105" s="17"/>
      <c r="C105" s="17" t="s">
        <v>22</v>
      </c>
      <c r="D105" s="18">
        <v>61</v>
      </c>
      <c r="E105" s="19">
        <v>3879700</v>
      </c>
      <c r="F105" s="19">
        <f t="shared" si="28"/>
        <v>63601.639344262294</v>
      </c>
      <c r="G105" s="19">
        <v>11764300</v>
      </c>
      <c r="H105" s="19">
        <f t="shared" si="29"/>
        <v>192857.37704918033</v>
      </c>
    </row>
    <row r="106" spans="1:8" x14ac:dyDescent="0.25">
      <c r="A106" s="17"/>
      <c r="B106" s="17"/>
      <c r="C106" s="17"/>
      <c r="D106" s="18"/>
      <c r="E106" s="19"/>
      <c r="F106" s="19"/>
      <c r="G106" s="19"/>
      <c r="H106" s="19"/>
    </row>
    <row r="107" spans="1:8" x14ac:dyDescent="0.25">
      <c r="A107" s="17"/>
      <c r="B107" s="17" t="s">
        <v>13</v>
      </c>
      <c r="C107" s="17"/>
      <c r="D107" s="18"/>
      <c r="E107" s="19"/>
      <c r="F107" s="19"/>
      <c r="G107" s="19"/>
      <c r="H107" s="19"/>
    </row>
    <row r="108" spans="1:8" x14ac:dyDescent="0.25">
      <c r="A108" s="17"/>
      <c r="B108" s="17"/>
      <c r="C108" s="17" t="s">
        <v>14</v>
      </c>
      <c r="D108" s="18">
        <v>92</v>
      </c>
      <c r="E108" s="19">
        <v>6522800</v>
      </c>
      <c r="F108" s="19">
        <f t="shared" si="28"/>
        <v>70900</v>
      </c>
      <c r="G108" s="19">
        <v>19752400</v>
      </c>
      <c r="H108" s="19">
        <f t="shared" si="29"/>
        <v>214700</v>
      </c>
    </row>
    <row r="109" spans="1:8" x14ac:dyDescent="0.25">
      <c r="A109" s="17"/>
      <c r="B109" s="17"/>
      <c r="C109" s="17" t="s">
        <v>23</v>
      </c>
      <c r="D109" s="18">
        <v>148</v>
      </c>
      <c r="E109" s="19">
        <v>11289000</v>
      </c>
      <c r="F109" s="19">
        <f t="shared" si="28"/>
        <v>76277.027027027027</v>
      </c>
      <c r="G109" s="19">
        <v>34192800</v>
      </c>
      <c r="H109" s="19">
        <f t="shared" si="29"/>
        <v>231032.43243243243</v>
      </c>
    </row>
    <row r="110" spans="1:8" x14ac:dyDescent="0.25">
      <c r="A110" s="17"/>
      <c r="B110" s="17"/>
      <c r="C110" s="17" t="s">
        <v>24</v>
      </c>
      <c r="D110" s="18">
        <v>141</v>
      </c>
      <c r="E110" s="19">
        <v>11471700</v>
      </c>
      <c r="F110" s="19">
        <f t="shared" si="28"/>
        <v>81359.574468085106</v>
      </c>
      <c r="G110" s="19">
        <v>34768000</v>
      </c>
      <c r="H110" s="19">
        <f t="shared" si="29"/>
        <v>246581.56028368796</v>
      </c>
    </row>
    <row r="111" spans="1:8" x14ac:dyDescent="0.25">
      <c r="A111" s="17"/>
      <c r="B111" s="17"/>
      <c r="C111" s="17" t="s">
        <v>25</v>
      </c>
      <c r="D111" s="18">
        <v>49</v>
      </c>
      <c r="E111" s="19">
        <v>4374700</v>
      </c>
      <c r="F111" s="19">
        <f t="shared" si="28"/>
        <v>89279.591836734689</v>
      </c>
      <c r="G111" s="19">
        <v>13261700</v>
      </c>
      <c r="H111" s="19">
        <f t="shared" si="29"/>
        <v>270646.93877551018</v>
      </c>
    </row>
    <row r="112" spans="1:8" x14ac:dyDescent="0.25">
      <c r="A112" s="17"/>
      <c r="B112" s="17"/>
      <c r="C112" s="17"/>
      <c r="D112" s="18"/>
      <c r="E112" s="19"/>
      <c r="F112" s="19"/>
      <c r="G112" s="19"/>
      <c r="H112" s="19"/>
    </row>
    <row r="113" spans="1:8" x14ac:dyDescent="0.25">
      <c r="A113" s="17"/>
      <c r="B113" s="17" t="s">
        <v>15</v>
      </c>
      <c r="C113" s="17"/>
      <c r="D113" s="18"/>
      <c r="E113" s="19"/>
      <c r="F113" s="19"/>
      <c r="G113" s="19"/>
      <c r="H113" s="19"/>
    </row>
    <row r="114" spans="1:8" x14ac:dyDescent="0.25">
      <c r="A114" s="17"/>
      <c r="B114" s="17"/>
      <c r="C114" s="17" t="s">
        <v>16</v>
      </c>
      <c r="D114" s="18">
        <v>3</v>
      </c>
      <c r="E114" s="19">
        <v>300300</v>
      </c>
      <c r="F114" s="19">
        <f t="shared" ref="F114" si="30">E114/D114</f>
        <v>100100</v>
      </c>
      <c r="G114" s="19">
        <v>909900</v>
      </c>
      <c r="H114" s="19">
        <f t="shared" ref="H114" si="31">G114/D114</f>
        <v>303300</v>
      </c>
    </row>
    <row r="115" spans="1:8" x14ac:dyDescent="0.25">
      <c r="A115" s="17"/>
      <c r="B115" s="17"/>
      <c r="C115" s="17"/>
      <c r="D115" s="18"/>
      <c r="E115" s="19"/>
      <c r="F115" s="19"/>
      <c r="G115" s="19"/>
      <c r="H115" s="19"/>
    </row>
    <row r="116" spans="1:8" x14ac:dyDescent="0.25">
      <c r="A116" s="17" t="s">
        <v>39</v>
      </c>
      <c r="B116" s="17"/>
      <c r="C116" s="17"/>
      <c r="D116" s="18"/>
      <c r="E116" s="19"/>
      <c r="F116" s="19"/>
      <c r="G116" s="19"/>
      <c r="H116" s="19"/>
    </row>
    <row r="117" spans="1:8" x14ac:dyDescent="0.25">
      <c r="A117" s="17"/>
      <c r="B117" s="17" t="s">
        <v>34</v>
      </c>
      <c r="C117" s="17"/>
      <c r="D117" s="18"/>
      <c r="E117" s="19"/>
      <c r="F117" s="19"/>
      <c r="G117" s="19"/>
      <c r="H117" s="19"/>
    </row>
    <row r="118" spans="1:8" x14ac:dyDescent="0.25">
      <c r="A118" s="17"/>
      <c r="B118" s="17"/>
      <c r="C118" s="17" t="s">
        <v>40</v>
      </c>
      <c r="D118" s="18">
        <v>11</v>
      </c>
      <c r="E118" s="19">
        <v>269500</v>
      </c>
      <c r="F118" s="19">
        <f t="shared" ref="F118:F119" si="32">E118/D118</f>
        <v>24500</v>
      </c>
      <c r="G118" s="19">
        <v>815100</v>
      </c>
      <c r="H118" s="19">
        <f t="shared" ref="H118:H119" si="33">G118/D118</f>
        <v>74100</v>
      </c>
    </row>
    <row r="119" spans="1:8" x14ac:dyDescent="0.25">
      <c r="A119" s="17"/>
      <c r="B119" s="17"/>
      <c r="C119" s="17" t="s">
        <v>28</v>
      </c>
      <c r="D119" s="18">
        <v>31</v>
      </c>
      <c r="E119" s="19">
        <v>874200</v>
      </c>
      <c r="F119" s="19">
        <f t="shared" si="32"/>
        <v>28200</v>
      </c>
      <c r="G119" s="19">
        <v>2653600</v>
      </c>
      <c r="H119" s="19">
        <f t="shared" si="33"/>
        <v>85600</v>
      </c>
    </row>
    <row r="120" spans="1:8" x14ac:dyDescent="0.25">
      <c r="A120" s="17"/>
      <c r="B120" s="17"/>
      <c r="C120" s="17"/>
      <c r="D120" s="18"/>
      <c r="E120" s="19"/>
      <c r="F120" s="19"/>
      <c r="G120" s="19"/>
      <c r="H120" s="19"/>
    </row>
    <row r="121" spans="1:8" x14ac:dyDescent="0.25">
      <c r="A121" s="17"/>
      <c r="B121" s="17" t="s">
        <v>11</v>
      </c>
      <c r="C121" s="17"/>
      <c r="D121" s="18"/>
      <c r="E121" s="19"/>
      <c r="F121" s="19"/>
      <c r="G121" s="19"/>
      <c r="H121" s="19"/>
    </row>
    <row r="122" spans="1:8" x14ac:dyDescent="0.25">
      <c r="A122" s="17"/>
      <c r="B122" s="17"/>
      <c r="C122" s="17" t="s">
        <v>20</v>
      </c>
      <c r="D122" s="18">
        <v>64</v>
      </c>
      <c r="E122" s="19">
        <v>2169600</v>
      </c>
      <c r="F122" s="19">
        <f t="shared" ref="F122:F132" si="34">E122/D122</f>
        <v>33900</v>
      </c>
      <c r="G122" s="19">
        <v>6566400</v>
      </c>
      <c r="H122" s="19">
        <f t="shared" ref="H122:H132" si="35">G122/D122</f>
        <v>102600</v>
      </c>
    </row>
    <row r="123" spans="1:8" x14ac:dyDescent="0.25">
      <c r="A123" s="17"/>
      <c r="B123" s="17"/>
      <c r="C123" s="17" t="s">
        <v>12</v>
      </c>
      <c r="D123" s="18">
        <v>132</v>
      </c>
      <c r="E123" s="19">
        <v>5616800</v>
      </c>
      <c r="F123" s="19">
        <f t="shared" si="34"/>
        <v>42551.515151515152</v>
      </c>
      <c r="G123" s="19">
        <v>17016800</v>
      </c>
      <c r="H123" s="19">
        <f t="shared" si="35"/>
        <v>128915.15151515152</v>
      </c>
    </row>
    <row r="124" spans="1:8" x14ac:dyDescent="0.25">
      <c r="A124" s="17"/>
      <c r="B124" s="17"/>
      <c r="C124" s="17" t="s">
        <v>21</v>
      </c>
      <c r="D124" s="18">
        <v>42</v>
      </c>
      <c r="E124" s="19">
        <v>1978200</v>
      </c>
      <c r="F124" s="19">
        <f t="shared" si="34"/>
        <v>47100</v>
      </c>
      <c r="G124" s="19">
        <v>5989200</v>
      </c>
      <c r="H124" s="19">
        <f t="shared" si="35"/>
        <v>142600</v>
      </c>
    </row>
    <row r="125" spans="1:8" x14ac:dyDescent="0.25">
      <c r="A125" s="17"/>
      <c r="B125" s="17"/>
      <c r="C125" s="17" t="s">
        <v>29</v>
      </c>
      <c r="D125" s="18">
        <v>11</v>
      </c>
      <c r="E125" s="19">
        <v>600600</v>
      </c>
      <c r="F125" s="19">
        <f t="shared" si="34"/>
        <v>54600</v>
      </c>
      <c r="G125" s="19">
        <v>1819400</v>
      </c>
      <c r="H125" s="19">
        <f t="shared" si="35"/>
        <v>165400</v>
      </c>
    </row>
    <row r="126" spans="1:8" x14ac:dyDescent="0.25">
      <c r="A126" s="17"/>
      <c r="B126" s="17"/>
      <c r="C126" s="17" t="s">
        <v>22</v>
      </c>
      <c r="D126" s="18">
        <v>30</v>
      </c>
      <c r="E126" s="19">
        <v>1818600</v>
      </c>
      <c r="F126" s="19">
        <f t="shared" si="34"/>
        <v>60620</v>
      </c>
      <c r="G126" s="19">
        <v>5510500</v>
      </c>
      <c r="H126" s="19">
        <f t="shared" si="35"/>
        <v>183683.33333333334</v>
      </c>
    </row>
    <row r="127" spans="1:8" x14ac:dyDescent="0.25">
      <c r="A127" s="17"/>
      <c r="B127" s="17"/>
      <c r="C127" s="17"/>
      <c r="D127" s="18"/>
      <c r="E127" s="19"/>
      <c r="F127" s="19"/>
      <c r="G127" s="19"/>
      <c r="H127" s="19"/>
    </row>
    <row r="128" spans="1:8" x14ac:dyDescent="0.25">
      <c r="A128" s="17"/>
      <c r="B128" s="17" t="s">
        <v>13</v>
      </c>
      <c r="C128" s="17"/>
      <c r="D128" s="18"/>
      <c r="E128" s="19"/>
      <c r="F128" s="19"/>
      <c r="G128" s="19"/>
      <c r="H128" s="19"/>
    </row>
    <row r="129" spans="1:8" x14ac:dyDescent="0.25">
      <c r="A129" s="17"/>
      <c r="B129" s="17"/>
      <c r="C129" s="17" t="s">
        <v>14</v>
      </c>
      <c r="D129" s="18">
        <v>1</v>
      </c>
      <c r="E129" s="19">
        <v>70900</v>
      </c>
      <c r="F129" s="19">
        <f t="shared" si="34"/>
        <v>70900</v>
      </c>
      <c r="G129" s="19">
        <v>214700</v>
      </c>
      <c r="H129" s="19">
        <f t="shared" si="35"/>
        <v>214700</v>
      </c>
    </row>
    <row r="130" spans="1:8" x14ac:dyDescent="0.25">
      <c r="A130" s="17"/>
      <c r="B130" s="17"/>
      <c r="C130" s="17" t="s">
        <v>23</v>
      </c>
      <c r="D130" s="18">
        <v>3</v>
      </c>
      <c r="E130" s="19">
        <v>227400</v>
      </c>
      <c r="F130" s="19">
        <f t="shared" si="34"/>
        <v>75800</v>
      </c>
      <c r="G130" s="19">
        <v>688800</v>
      </c>
      <c r="H130" s="19">
        <f t="shared" si="35"/>
        <v>229600</v>
      </c>
    </row>
    <row r="131" spans="1:8" x14ac:dyDescent="0.25">
      <c r="A131" s="17"/>
      <c r="B131" s="17"/>
      <c r="C131" s="17" t="s">
        <v>24</v>
      </c>
      <c r="D131" s="18">
        <v>4</v>
      </c>
      <c r="E131" s="19">
        <v>325200</v>
      </c>
      <c r="F131" s="19">
        <f t="shared" si="34"/>
        <v>81300</v>
      </c>
      <c r="G131" s="19">
        <v>985600</v>
      </c>
      <c r="H131" s="19">
        <f t="shared" si="35"/>
        <v>246400</v>
      </c>
    </row>
    <row r="132" spans="1:8" x14ac:dyDescent="0.25">
      <c r="A132" s="17"/>
      <c r="B132" s="17"/>
      <c r="C132" s="17" t="s">
        <v>25</v>
      </c>
      <c r="D132" s="18">
        <v>7</v>
      </c>
      <c r="E132" s="19">
        <v>616700</v>
      </c>
      <c r="F132" s="19">
        <f t="shared" si="34"/>
        <v>88100</v>
      </c>
      <c r="G132" s="19">
        <v>1869800</v>
      </c>
      <c r="H132" s="19">
        <f t="shared" si="35"/>
        <v>267114.28571428574</v>
      </c>
    </row>
    <row r="133" spans="1:8" x14ac:dyDescent="0.25">
      <c r="A133" s="17"/>
      <c r="B133" s="17"/>
      <c r="C133" s="17"/>
      <c r="D133" s="18"/>
      <c r="E133" s="19"/>
      <c r="F133" s="19"/>
      <c r="G133" s="19"/>
      <c r="H133" s="19"/>
    </row>
    <row r="134" spans="1:8" x14ac:dyDescent="0.25">
      <c r="A134" s="17" t="s">
        <v>41</v>
      </c>
      <c r="B134" s="17"/>
      <c r="C134" s="17"/>
      <c r="D134" s="18"/>
      <c r="E134" s="19"/>
      <c r="F134" s="19"/>
      <c r="G134" s="19"/>
      <c r="H134" s="19"/>
    </row>
    <row r="135" spans="1:8" x14ac:dyDescent="0.25">
      <c r="A135" s="17"/>
      <c r="B135" s="17" t="s">
        <v>11</v>
      </c>
      <c r="C135" s="17"/>
      <c r="D135" s="18"/>
      <c r="E135" s="19"/>
      <c r="F135" s="19"/>
      <c r="G135" s="19"/>
      <c r="H135" s="19"/>
    </row>
    <row r="136" spans="1:8" x14ac:dyDescent="0.25">
      <c r="A136" s="17"/>
      <c r="B136" s="17"/>
      <c r="C136" s="17" t="s">
        <v>20</v>
      </c>
      <c r="D136" s="18">
        <v>16</v>
      </c>
      <c r="E136" s="19">
        <v>542400</v>
      </c>
      <c r="F136" s="19">
        <f t="shared" ref="F136" si="36">E136/D136</f>
        <v>33900</v>
      </c>
      <c r="G136" s="19">
        <v>1641600</v>
      </c>
      <c r="H136" s="19">
        <f t="shared" ref="H136" si="37">G136/D136</f>
        <v>102600</v>
      </c>
    </row>
    <row r="137" spans="1:8" x14ac:dyDescent="0.25">
      <c r="A137" s="17"/>
      <c r="B137" s="17"/>
      <c r="C137" s="17"/>
      <c r="D137" s="18"/>
      <c r="E137" s="19"/>
      <c r="F137" s="19"/>
      <c r="G137" s="19"/>
      <c r="H137" s="19"/>
    </row>
    <row r="138" spans="1:8" x14ac:dyDescent="0.25">
      <c r="A138" s="17" t="s">
        <v>42</v>
      </c>
      <c r="B138" s="17"/>
      <c r="C138" s="17"/>
      <c r="D138" s="18"/>
      <c r="E138" s="19"/>
      <c r="F138" s="19"/>
      <c r="G138" s="19"/>
      <c r="H138" s="19"/>
    </row>
    <row r="139" spans="1:8" x14ac:dyDescent="0.25">
      <c r="A139" s="17"/>
      <c r="B139" s="17" t="s">
        <v>11</v>
      </c>
      <c r="C139" s="17"/>
      <c r="D139" s="18"/>
      <c r="E139" s="19"/>
      <c r="F139" s="19"/>
      <c r="G139" s="19"/>
      <c r="H139" s="19"/>
    </row>
    <row r="140" spans="1:8" x14ac:dyDescent="0.25">
      <c r="A140" s="17"/>
      <c r="B140" s="17"/>
      <c r="C140" s="17" t="s">
        <v>20</v>
      </c>
      <c r="D140" s="18">
        <v>25</v>
      </c>
      <c r="E140" s="19">
        <v>987500</v>
      </c>
      <c r="F140" s="19">
        <f t="shared" ref="F140:F146" si="38">E140/D140</f>
        <v>39500</v>
      </c>
      <c r="G140" s="19">
        <v>2992500</v>
      </c>
      <c r="H140" s="19">
        <f t="shared" ref="H140:H146" si="39">G140/D140</f>
        <v>119700</v>
      </c>
    </row>
    <row r="141" spans="1:8" x14ac:dyDescent="0.25">
      <c r="A141" s="17"/>
      <c r="B141" s="17"/>
      <c r="C141" s="17" t="s">
        <v>21</v>
      </c>
      <c r="D141" s="18">
        <v>55</v>
      </c>
      <c r="E141" s="19">
        <v>2599500</v>
      </c>
      <c r="F141" s="19">
        <f t="shared" si="38"/>
        <v>47263.63636363636</v>
      </c>
      <c r="G141" s="19">
        <v>7871500</v>
      </c>
      <c r="H141" s="19">
        <f t="shared" si="39"/>
        <v>143118.18181818182</v>
      </c>
    </row>
    <row r="142" spans="1:8" x14ac:dyDescent="0.25">
      <c r="A142" s="17"/>
      <c r="B142" s="17"/>
      <c r="C142" s="17" t="s">
        <v>29</v>
      </c>
      <c r="D142" s="18">
        <v>5</v>
      </c>
      <c r="E142" s="19">
        <v>291500</v>
      </c>
      <c r="F142" s="19">
        <f t="shared" si="38"/>
        <v>58300</v>
      </c>
      <c r="G142" s="19">
        <v>884000</v>
      </c>
      <c r="H142" s="19">
        <f t="shared" si="39"/>
        <v>176800</v>
      </c>
    </row>
    <row r="143" spans="1:8" x14ac:dyDescent="0.25">
      <c r="A143" s="17"/>
      <c r="B143" s="17"/>
      <c r="C143" s="17"/>
      <c r="D143" s="18"/>
      <c r="E143" s="19"/>
      <c r="F143" s="19"/>
      <c r="G143" s="19"/>
      <c r="H143" s="19"/>
    </row>
    <row r="144" spans="1:8" x14ac:dyDescent="0.25">
      <c r="A144" s="17"/>
      <c r="B144" s="17" t="s">
        <v>13</v>
      </c>
      <c r="C144" s="17"/>
      <c r="D144" s="18"/>
      <c r="E144" s="19"/>
      <c r="F144" s="19"/>
      <c r="G144" s="19"/>
      <c r="H144" s="19"/>
    </row>
    <row r="145" spans="1:8" x14ac:dyDescent="0.25">
      <c r="A145" s="17"/>
      <c r="B145" s="17"/>
      <c r="C145" s="17" t="s">
        <v>23</v>
      </c>
      <c r="D145" s="18">
        <v>14</v>
      </c>
      <c r="E145" s="19">
        <v>1080800</v>
      </c>
      <c r="F145" s="19">
        <f t="shared" si="38"/>
        <v>77200</v>
      </c>
      <c r="G145" s="19">
        <v>3273200</v>
      </c>
      <c r="H145" s="19">
        <f t="shared" si="39"/>
        <v>233800</v>
      </c>
    </row>
    <row r="146" spans="1:8" x14ac:dyDescent="0.25">
      <c r="A146" s="17"/>
      <c r="B146" s="17"/>
      <c r="C146" s="17" t="s">
        <v>24</v>
      </c>
      <c r="D146" s="18">
        <v>2</v>
      </c>
      <c r="E146" s="19">
        <v>158400</v>
      </c>
      <c r="F146" s="19">
        <f t="shared" si="38"/>
        <v>79200</v>
      </c>
      <c r="G146" s="19">
        <v>480200</v>
      </c>
      <c r="H146" s="19">
        <f t="shared" si="39"/>
        <v>240100</v>
      </c>
    </row>
    <row r="147" spans="1:8" x14ac:dyDescent="0.25">
      <c r="A147" s="17"/>
      <c r="B147" s="17"/>
      <c r="C147" s="17"/>
      <c r="D147" s="18"/>
      <c r="E147" s="19"/>
      <c r="F147" s="19"/>
      <c r="G147" s="19"/>
      <c r="H147" s="19"/>
    </row>
    <row r="148" spans="1:8" x14ac:dyDescent="0.25">
      <c r="A148" s="17"/>
      <c r="B148" s="17" t="s">
        <v>15</v>
      </c>
      <c r="C148" s="17"/>
      <c r="D148" s="18"/>
      <c r="E148" s="19"/>
      <c r="F148" s="19"/>
      <c r="G148" s="19"/>
      <c r="H148" s="19"/>
    </row>
    <row r="149" spans="1:8" x14ac:dyDescent="0.25">
      <c r="A149" s="17"/>
      <c r="B149" s="20"/>
      <c r="C149" s="20" t="s">
        <v>30</v>
      </c>
      <c r="D149" s="18">
        <v>50</v>
      </c>
      <c r="E149" s="19">
        <v>5110000</v>
      </c>
      <c r="F149" s="19">
        <f t="shared" ref="F149" si="40">E149/D149</f>
        <v>102200</v>
      </c>
      <c r="G149" s="19">
        <v>15485000</v>
      </c>
      <c r="H149" s="19">
        <f t="shared" ref="H149" si="41">G149/D149</f>
        <v>309700</v>
      </c>
    </row>
    <row r="150" spans="1:8" x14ac:dyDescent="0.25">
      <c r="A150" s="17"/>
      <c r="B150" s="17"/>
      <c r="C150" s="17"/>
      <c r="D150" s="18"/>
      <c r="E150" s="19"/>
      <c r="F150" s="19"/>
      <c r="G150" s="19"/>
      <c r="H150" s="19"/>
    </row>
    <row r="151" spans="1:8" x14ac:dyDescent="0.25">
      <c r="A151" s="17" t="s">
        <v>43</v>
      </c>
      <c r="B151" s="17"/>
      <c r="C151" s="17"/>
      <c r="D151" s="18"/>
      <c r="E151" s="19"/>
      <c r="F151" s="19"/>
      <c r="G151" s="19"/>
      <c r="H151" s="19"/>
    </row>
    <row r="152" spans="1:8" x14ac:dyDescent="0.25">
      <c r="A152" s="17"/>
      <c r="B152" s="17" t="s">
        <v>11</v>
      </c>
      <c r="C152" s="17"/>
      <c r="D152" s="18"/>
      <c r="E152" s="19"/>
      <c r="F152" s="19"/>
      <c r="G152" s="19"/>
      <c r="H152" s="19"/>
    </row>
    <row r="153" spans="1:8" x14ac:dyDescent="0.25">
      <c r="A153" s="17"/>
      <c r="B153" s="17"/>
      <c r="C153" s="17" t="s">
        <v>12</v>
      </c>
      <c r="D153" s="18">
        <v>1</v>
      </c>
      <c r="E153" s="19">
        <v>41400</v>
      </c>
      <c r="F153" s="19">
        <f t="shared" ref="F153" si="42">E153/D153</f>
        <v>41400</v>
      </c>
      <c r="G153" s="19">
        <v>125400</v>
      </c>
      <c r="H153" s="19">
        <f t="shared" ref="H153" si="43">G153/D153</f>
        <v>125400</v>
      </c>
    </row>
    <row r="154" spans="1:8" x14ac:dyDescent="0.25">
      <c r="A154" s="17"/>
      <c r="B154" s="17"/>
      <c r="C154" s="17"/>
      <c r="D154" s="18"/>
      <c r="E154" s="19"/>
      <c r="F154" s="19"/>
      <c r="G154" s="19"/>
      <c r="H154" s="19"/>
    </row>
    <row r="155" spans="1:8" x14ac:dyDescent="0.25">
      <c r="A155" s="17" t="s">
        <v>44</v>
      </c>
      <c r="B155" s="17"/>
      <c r="C155" s="17"/>
      <c r="D155" s="18"/>
      <c r="E155" s="19"/>
      <c r="F155" s="19"/>
      <c r="G155" s="19"/>
      <c r="H155" s="19"/>
    </row>
    <row r="156" spans="1:8" x14ac:dyDescent="0.25">
      <c r="A156" s="17"/>
      <c r="B156" s="17" t="s">
        <v>13</v>
      </c>
      <c r="C156" s="17"/>
      <c r="D156" s="18"/>
      <c r="E156" s="19"/>
      <c r="F156" s="19"/>
      <c r="G156" s="19"/>
      <c r="H156" s="19"/>
    </row>
    <row r="157" spans="1:8" x14ac:dyDescent="0.25">
      <c r="A157" s="17"/>
      <c r="B157" s="17"/>
      <c r="C157" s="17" t="s">
        <v>14</v>
      </c>
      <c r="D157" s="18">
        <v>4</v>
      </c>
      <c r="E157" s="19">
        <v>283600</v>
      </c>
      <c r="F157" s="19">
        <f t="shared" ref="F157:F159" si="44">E157/D157</f>
        <v>70900</v>
      </c>
      <c r="G157" s="19">
        <v>858800</v>
      </c>
      <c r="H157" s="19">
        <f t="shared" ref="H157:H159" si="45">G157/D157</f>
        <v>214700</v>
      </c>
    </row>
    <row r="158" spans="1:8" x14ac:dyDescent="0.25">
      <c r="A158" s="17"/>
      <c r="B158" s="17"/>
      <c r="C158" s="17" t="s">
        <v>23</v>
      </c>
      <c r="D158" s="18">
        <v>4</v>
      </c>
      <c r="E158" s="19">
        <v>300000</v>
      </c>
      <c r="F158" s="19">
        <f t="shared" si="44"/>
        <v>75000</v>
      </c>
      <c r="G158" s="19">
        <v>909600</v>
      </c>
      <c r="H158" s="19">
        <f t="shared" si="45"/>
        <v>227400</v>
      </c>
    </row>
    <row r="159" spans="1:8" x14ac:dyDescent="0.25">
      <c r="A159" s="17"/>
      <c r="B159" s="17"/>
      <c r="C159" s="17" t="s">
        <v>24</v>
      </c>
      <c r="D159" s="18">
        <v>1</v>
      </c>
      <c r="E159" s="19">
        <v>83400</v>
      </c>
      <c r="F159" s="19">
        <f t="shared" si="44"/>
        <v>83400</v>
      </c>
      <c r="G159" s="19">
        <v>252700</v>
      </c>
      <c r="H159" s="19">
        <f t="shared" si="45"/>
        <v>252700</v>
      </c>
    </row>
    <row r="160" spans="1:8" x14ac:dyDescent="0.25">
      <c r="A160" s="17"/>
      <c r="B160" s="17"/>
      <c r="C160" s="17"/>
      <c r="D160" s="18"/>
      <c r="E160" s="19"/>
      <c r="F160" s="19"/>
      <c r="G160" s="19"/>
      <c r="H160" s="19"/>
    </row>
    <row r="161" spans="1:8" x14ac:dyDescent="0.25">
      <c r="A161" s="17"/>
      <c r="B161" s="17" t="s">
        <v>15</v>
      </c>
      <c r="C161" s="17"/>
      <c r="D161" s="18"/>
      <c r="E161" s="19"/>
      <c r="F161" s="19"/>
      <c r="G161" s="19"/>
      <c r="H161" s="19"/>
    </row>
    <row r="162" spans="1:8" x14ac:dyDescent="0.25">
      <c r="A162" s="17"/>
      <c r="B162" s="17"/>
      <c r="C162" s="17" t="s">
        <v>16</v>
      </c>
      <c r="D162" s="18">
        <v>6</v>
      </c>
      <c r="E162" s="19">
        <v>612900</v>
      </c>
      <c r="F162" s="19">
        <f t="shared" ref="F162:F164" si="46">E162/D162</f>
        <v>102150</v>
      </c>
      <c r="G162" s="19">
        <v>1857600</v>
      </c>
      <c r="H162" s="19">
        <f t="shared" ref="H162:H164" si="47">G162/D162</f>
        <v>309600</v>
      </c>
    </row>
    <row r="163" spans="1:8" x14ac:dyDescent="0.25">
      <c r="A163" s="17"/>
      <c r="B163" s="17"/>
      <c r="C163" s="17" t="s">
        <v>17</v>
      </c>
      <c r="D163" s="18">
        <v>4</v>
      </c>
      <c r="E163" s="19">
        <v>425200</v>
      </c>
      <c r="F163" s="19">
        <f t="shared" si="46"/>
        <v>106300</v>
      </c>
      <c r="G163" s="19">
        <v>1288800</v>
      </c>
      <c r="H163" s="19">
        <f t="shared" si="47"/>
        <v>322200</v>
      </c>
    </row>
    <row r="164" spans="1:8" x14ac:dyDescent="0.25">
      <c r="A164" s="17"/>
      <c r="B164" s="17"/>
      <c r="C164" s="17" t="s">
        <v>45</v>
      </c>
      <c r="D164" s="18">
        <v>6</v>
      </c>
      <c r="E164" s="19">
        <v>725400</v>
      </c>
      <c r="F164" s="19">
        <f t="shared" si="46"/>
        <v>120900</v>
      </c>
      <c r="G164" s="19">
        <v>2199000</v>
      </c>
      <c r="H164" s="19">
        <f t="shared" si="47"/>
        <v>366500</v>
      </c>
    </row>
    <row r="165" spans="1:8" x14ac:dyDescent="0.25">
      <c r="A165" s="17"/>
      <c r="B165" s="17"/>
      <c r="C165" s="17"/>
      <c r="D165" s="18"/>
      <c r="E165" s="19"/>
      <c r="F165" s="19"/>
      <c r="G165" s="19"/>
      <c r="H165" s="19"/>
    </row>
    <row r="166" spans="1:8" x14ac:dyDescent="0.25">
      <c r="A166" s="17" t="s">
        <v>46</v>
      </c>
      <c r="B166" s="17"/>
      <c r="C166" s="17"/>
      <c r="D166" s="18"/>
      <c r="E166" s="19"/>
      <c r="F166" s="19"/>
      <c r="G166" s="19"/>
      <c r="H166" s="19"/>
    </row>
    <row r="167" spans="1:8" x14ac:dyDescent="0.25">
      <c r="A167" s="17"/>
      <c r="B167" s="17" t="s">
        <v>34</v>
      </c>
      <c r="C167" s="17"/>
      <c r="D167" s="18"/>
      <c r="E167" s="19"/>
      <c r="F167" s="19"/>
      <c r="G167" s="19"/>
      <c r="H167" s="19"/>
    </row>
    <row r="168" spans="1:8" x14ac:dyDescent="0.25">
      <c r="A168" s="17"/>
      <c r="B168" s="17"/>
      <c r="C168" s="17" t="s">
        <v>28</v>
      </c>
      <c r="D168" s="18">
        <v>42</v>
      </c>
      <c r="E168" s="19">
        <v>1184400</v>
      </c>
      <c r="F168" s="19">
        <f t="shared" ref="F168" si="48">E168/D168</f>
        <v>28200</v>
      </c>
      <c r="G168" s="19">
        <v>3595200</v>
      </c>
      <c r="H168" s="19">
        <f t="shared" ref="H168" si="49">G168/D168</f>
        <v>85600</v>
      </c>
    </row>
    <row r="169" spans="1:8" x14ac:dyDescent="0.25">
      <c r="A169" s="17"/>
      <c r="B169" s="17"/>
      <c r="C169" s="17"/>
      <c r="D169" s="18"/>
      <c r="E169" s="19"/>
      <c r="F169" s="19"/>
      <c r="G169" s="19"/>
      <c r="H169" s="19"/>
    </row>
    <row r="170" spans="1:8" x14ac:dyDescent="0.25">
      <c r="A170" s="17"/>
      <c r="B170" s="17" t="s">
        <v>11</v>
      </c>
      <c r="C170" s="17"/>
      <c r="D170" s="18"/>
      <c r="E170" s="19"/>
      <c r="F170" s="19"/>
      <c r="G170" s="19"/>
      <c r="H170" s="19"/>
    </row>
    <row r="171" spans="1:8" x14ac:dyDescent="0.25">
      <c r="A171" s="17"/>
      <c r="B171" s="17"/>
      <c r="C171" s="17" t="s">
        <v>21</v>
      </c>
      <c r="D171" s="18">
        <v>97</v>
      </c>
      <c r="E171" s="19">
        <v>4872500</v>
      </c>
      <c r="F171" s="19">
        <f t="shared" ref="F171:F178" si="50">E171/D171</f>
        <v>50231.958762886599</v>
      </c>
      <c r="G171" s="19">
        <v>14772700</v>
      </c>
      <c r="H171" s="19">
        <f t="shared" ref="H171:H178" si="51">G171/D171</f>
        <v>152295.87628865978</v>
      </c>
    </row>
    <row r="172" spans="1:8" x14ac:dyDescent="0.25">
      <c r="A172" s="17"/>
      <c r="B172" s="17"/>
      <c r="C172" s="17" t="s">
        <v>29</v>
      </c>
      <c r="D172" s="18">
        <v>39</v>
      </c>
      <c r="E172" s="19">
        <v>2273700</v>
      </c>
      <c r="F172" s="19">
        <f t="shared" si="50"/>
        <v>58300</v>
      </c>
      <c r="G172" s="19">
        <v>6895200</v>
      </c>
      <c r="H172" s="19">
        <f t="shared" si="51"/>
        <v>176800</v>
      </c>
    </row>
    <row r="173" spans="1:8" x14ac:dyDescent="0.25">
      <c r="A173" s="17"/>
      <c r="B173" s="17"/>
      <c r="C173" s="17"/>
      <c r="D173" s="18"/>
      <c r="E173" s="19"/>
      <c r="F173" s="19"/>
      <c r="G173" s="19"/>
      <c r="H173" s="19"/>
    </row>
    <row r="174" spans="1:8" x14ac:dyDescent="0.25">
      <c r="A174" s="17"/>
      <c r="B174" s="17" t="s">
        <v>13</v>
      </c>
      <c r="C174" s="17"/>
      <c r="D174" s="18"/>
      <c r="E174" s="19"/>
      <c r="F174" s="19"/>
      <c r="G174" s="19"/>
      <c r="H174" s="19"/>
    </row>
    <row r="175" spans="1:8" x14ac:dyDescent="0.25">
      <c r="A175" s="17"/>
      <c r="B175" s="17"/>
      <c r="C175" s="17" t="s">
        <v>14</v>
      </c>
      <c r="D175" s="18">
        <v>4</v>
      </c>
      <c r="E175" s="19">
        <v>275200</v>
      </c>
      <c r="F175" s="19">
        <f t="shared" si="50"/>
        <v>68800</v>
      </c>
      <c r="G175" s="19">
        <v>834000</v>
      </c>
      <c r="H175" s="19">
        <f t="shared" si="51"/>
        <v>208500</v>
      </c>
    </row>
    <row r="176" spans="1:8" x14ac:dyDescent="0.25">
      <c r="A176" s="17"/>
      <c r="B176" s="17"/>
      <c r="C176" s="17" t="s">
        <v>23</v>
      </c>
      <c r="D176" s="18">
        <v>6</v>
      </c>
      <c r="E176" s="19">
        <v>450000</v>
      </c>
      <c r="F176" s="19">
        <f t="shared" si="50"/>
        <v>75000</v>
      </c>
      <c r="G176" s="19">
        <v>1364400</v>
      </c>
      <c r="H176" s="19">
        <f t="shared" si="51"/>
        <v>227400</v>
      </c>
    </row>
    <row r="177" spans="1:8" x14ac:dyDescent="0.25">
      <c r="A177" s="17"/>
      <c r="B177" s="17"/>
      <c r="C177" s="17" t="s">
        <v>24</v>
      </c>
      <c r="D177" s="18">
        <v>38</v>
      </c>
      <c r="E177" s="19">
        <v>3148200</v>
      </c>
      <c r="F177" s="19">
        <f t="shared" si="50"/>
        <v>82847.368421052626</v>
      </c>
      <c r="G177" s="19">
        <v>9539600</v>
      </c>
      <c r="H177" s="19">
        <f t="shared" si="51"/>
        <v>251042.10526315789</v>
      </c>
    </row>
    <row r="178" spans="1:8" x14ac:dyDescent="0.25">
      <c r="A178" s="17"/>
      <c r="B178" s="17"/>
      <c r="C178" s="17" t="s">
        <v>25</v>
      </c>
      <c r="D178" s="18">
        <v>3</v>
      </c>
      <c r="E178" s="19">
        <v>266700</v>
      </c>
      <c r="F178" s="19">
        <f t="shared" si="50"/>
        <v>88900</v>
      </c>
      <c r="G178" s="19">
        <v>808600</v>
      </c>
      <c r="H178" s="19">
        <f t="shared" si="51"/>
        <v>269533.33333333331</v>
      </c>
    </row>
    <row r="179" spans="1:8" x14ac:dyDescent="0.25">
      <c r="A179" s="17"/>
      <c r="B179" s="17"/>
      <c r="C179" s="17"/>
      <c r="D179" s="18"/>
      <c r="E179" s="19"/>
      <c r="F179" s="19"/>
      <c r="G179" s="19"/>
      <c r="H179" s="19"/>
    </row>
    <row r="180" spans="1:8" x14ac:dyDescent="0.25">
      <c r="A180" s="17"/>
      <c r="B180" s="17" t="s">
        <v>15</v>
      </c>
      <c r="C180" s="17"/>
      <c r="D180" s="18"/>
      <c r="E180" s="19"/>
      <c r="F180" s="19"/>
      <c r="G180" s="19"/>
      <c r="H180" s="19"/>
    </row>
    <row r="181" spans="1:8" x14ac:dyDescent="0.25">
      <c r="A181" s="17"/>
      <c r="B181" s="17"/>
      <c r="C181" s="17" t="s">
        <v>16</v>
      </c>
      <c r="D181" s="18">
        <v>51</v>
      </c>
      <c r="E181" s="19">
        <v>5240400</v>
      </c>
      <c r="F181" s="19">
        <f t="shared" ref="F181" si="52">E181/D181</f>
        <v>102752.94117647059</v>
      </c>
      <c r="G181" s="19">
        <v>15884100</v>
      </c>
      <c r="H181" s="19">
        <f t="shared" ref="H181" si="53">G181/D181</f>
        <v>311452.9411764706</v>
      </c>
    </row>
    <row r="182" spans="1:8" x14ac:dyDescent="0.25">
      <c r="A182" s="17"/>
      <c r="B182" s="17"/>
      <c r="C182" s="17"/>
      <c r="D182" s="18"/>
      <c r="E182" s="19"/>
      <c r="F182" s="19"/>
      <c r="G182" s="19"/>
      <c r="H182" s="19"/>
    </row>
    <row r="183" spans="1:8" x14ac:dyDescent="0.25">
      <c r="A183" s="17" t="s">
        <v>47</v>
      </c>
      <c r="B183" s="17"/>
      <c r="C183" s="17"/>
      <c r="D183" s="18"/>
      <c r="E183" s="19"/>
      <c r="F183" s="19"/>
      <c r="G183" s="19"/>
      <c r="H183" s="19"/>
    </row>
    <row r="184" spans="1:8" x14ac:dyDescent="0.25">
      <c r="A184" s="17"/>
      <c r="B184" s="17" t="s">
        <v>11</v>
      </c>
      <c r="C184" s="17"/>
      <c r="D184" s="18"/>
      <c r="E184" s="19"/>
      <c r="F184" s="19"/>
      <c r="G184" s="19"/>
      <c r="H184" s="19"/>
    </row>
    <row r="185" spans="1:8" x14ac:dyDescent="0.25">
      <c r="A185" s="17"/>
      <c r="B185" s="17"/>
      <c r="C185" s="17" t="s">
        <v>21</v>
      </c>
      <c r="D185" s="18">
        <v>111</v>
      </c>
      <c r="E185" s="19">
        <v>5477300</v>
      </c>
      <c r="F185" s="19">
        <f t="shared" ref="F185:F186" si="54">E185/D185</f>
        <v>49345.045045045044</v>
      </c>
      <c r="G185" s="19">
        <v>16609500</v>
      </c>
      <c r="H185" s="19">
        <f t="shared" ref="H185:H186" si="55">G185/D185</f>
        <v>149635.13513513515</v>
      </c>
    </row>
    <row r="186" spans="1:8" x14ac:dyDescent="0.25">
      <c r="A186" s="17"/>
      <c r="B186" s="17"/>
      <c r="C186" s="17" t="s">
        <v>22</v>
      </c>
      <c r="D186" s="18">
        <v>43</v>
      </c>
      <c r="E186" s="19">
        <v>2506900</v>
      </c>
      <c r="F186" s="19">
        <f t="shared" si="54"/>
        <v>58300</v>
      </c>
      <c r="G186" s="19">
        <v>7602400</v>
      </c>
      <c r="H186" s="19">
        <f t="shared" si="55"/>
        <v>176800</v>
      </c>
    </row>
    <row r="187" spans="1:8" x14ac:dyDescent="0.25">
      <c r="A187" s="17"/>
      <c r="B187" s="17"/>
      <c r="C187" s="17"/>
      <c r="D187" s="18"/>
      <c r="E187" s="19"/>
      <c r="F187" s="19"/>
      <c r="G187" s="19"/>
      <c r="H187" s="19"/>
    </row>
    <row r="188" spans="1:8" x14ac:dyDescent="0.25">
      <c r="A188" s="17"/>
      <c r="B188" s="17" t="s">
        <v>13</v>
      </c>
      <c r="C188" s="17"/>
      <c r="D188" s="18"/>
      <c r="E188" s="19"/>
      <c r="F188" s="19"/>
      <c r="G188" s="19"/>
      <c r="H188" s="19"/>
    </row>
    <row r="189" spans="1:8" x14ac:dyDescent="0.25">
      <c r="A189" s="17"/>
      <c r="B189" s="17"/>
      <c r="C189" s="17" t="s">
        <v>14</v>
      </c>
      <c r="D189" s="18">
        <v>20</v>
      </c>
      <c r="E189" s="19">
        <v>1376000</v>
      </c>
      <c r="F189" s="19">
        <f t="shared" ref="F189:F192" si="56">E189/D189</f>
        <v>68800</v>
      </c>
      <c r="G189" s="19">
        <v>4170000</v>
      </c>
      <c r="H189" s="19">
        <f t="shared" ref="H189:H192" si="57">G189/D189</f>
        <v>208500</v>
      </c>
    </row>
    <row r="190" spans="1:8" x14ac:dyDescent="0.25">
      <c r="A190" s="17"/>
      <c r="B190" s="17"/>
      <c r="C190" s="17" t="s">
        <v>24</v>
      </c>
      <c r="D190" s="18">
        <v>51</v>
      </c>
      <c r="E190" s="19">
        <v>4148400</v>
      </c>
      <c r="F190" s="19">
        <f t="shared" si="56"/>
        <v>81341.176470588238</v>
      </c>
      <c r="G190" s="19">
        <v>12572700</v>
      </c>
      <c r="H190" s="19">
        <f t="shared" si="57"/>
        <v>246523.5294117647</v>
      </c>
    </row>
    <row r="191" spans="1:8" x14ac:dyDescent="0.25">
      <c r="A191" s="17"/>
      <c r="B191" s="17"/>
      <c r="C191" s="17" t="s">
        <v>25</v>
      </c>
      <c r="D191" s="18">
        <v>40</v>
      </c>
      <c r="E191" s="19">
        <v>3626000</v>
      </c>
      <c r="F191" s="19">
        <f t="shared" si="56"/>
        <v>90650</v>
      </c>
      <c r="G191" s="19">
        <v>10993000</v>
      </c>
      <c r="H191" s="19">
        <f t="shared" si="57"/>
        <v>274825</v>
      </c>
    </row>
    <row r="192" spans="1:8" x14ac:dyDescent="0.25">
      <c r="A192" s="17"/>
      <c r="B192" s="17"/>
      <c r="C192" s="17" t="s">
        <v>35</v>
      </c>
      <c r="D192" s="18">
        <v>4</v>
      </c>
      <c r="E192" s="19">
        <v>375200</v>
      </c>
      <c r="F192" s="19">
        <f t="shared" si="56"/>
        <v>93800</v>
      </c>
      <c r="G192" s="19">
        <v>1137200</v>
      </c>
      <c r="H192" s="19">
        <f t="shared" si="57"/>
        <v>284300</v>
      </c>
    </row>
    <row r="193" spans="1:8" x14ac:dyDescent="0.25">
      <c r="A193" s="17"/>
      <c r="B193" s="17"/>
      <c r="C193" s="17"/>
      <c r="D193" s="18"/>
      <c r="E193" s="19"/>
      <c r="F193" s="19"/>
      <c r="G193" s="19"/>
      <c r="H193" s="19"/>
    </row>
    <row r="194" spans="1:8" x14ac:dyDescent="0.25">
      <c r="A194" s="17"/>
      <c r="B194" s="17" t="s">
        <v>15</v>
      </c>
      <c r="C194" s="17"/>
      <c r="D194" s="18"/>
      <c r="E194" s="19"/>
      <c r="F194" s="19"/>
      <c r="G194" s="19"/>
      <c r="H194" s="19"/>
    </row>
    <row r="195" spans="1:8" x14ac:dyDescent="0.25">
      <c r="A195" s="17"/>
      <c r="B195" s="17"/>
      <c r="C195" s="17" t="s">
        <v>16</v>
      </c>
      <c r="D195" s="18">
        <v>45</v>
      </c>
      <c r="E195" s="19">
        <v>4504500</v>
      </c>
      <c r="F195" s="19">
        <f t="shared" ref="F195:F196" si="58">E195/D195</f>
        <v>100100</v>
      </c>
      <c r="G195" s="19">
        <v>13648500</v>
      </c>
      <c r="H195" s="19">
        <f t="shared" ref="H195:H196" si="59">G195/D195</f>
        <v>303300</v>
      </c>
    </row>
    <row r="196" spans="1:8" x14ac:dyDescent="0.25">
      <c r="A196" s="17"/>
      <c r="B196" s="17"/>
      <c r="C196" s="17" t="s">
        <v>31</v>
      </c>
      <c r="D196" s="18">
        <v>2</v>
      </c>
      <c r="E196" s="19">
        <v>233600</v>
      </c>
      <c r="F196" s="19">
        <f t="shared" si="58"/>
        <v>116800</v>
      </c>
      <c r="G196" s="19">
        <v>707600</v>
      </c>
      <c r="H196" s="19">
        <f t="shared" si="59"/>
        <v>353800</v>
      </c>
    </row>
    <row r="197" spans="1:8" x14ac:dyDescent="0.25">
      <c r="A197" s="17"/>
      <c r="B197" s="17"/>
      <c r="C197" s="17"/>
      <c r="D197" s="18"/>
      <c r="E197" s="19"/>
      <c r="F197" s="19"/>
      <c r="G197" s="19"/>
      <c r="H197" s="19"/>
    </row>
    <row r="198" spans="1:8" x14ac:dyDescent="0.25">
      <c r="A198" s="17" t="s">
        <v>48</v>
      </c>
      <c r="B198" s="17"/>
      <c r="C198" s="17"/>
      <c r="D198" s="18"/>
      <c r="E198" s="19"/>
      <c r="F198" s="19"/>
      <c r="G198" s="19"/>
      <c r="H198" s="19"/>
    </row>
    <row r="199" spans="1:8" x14ac:dyDescent="0.25">
      <c r="A199" s="17"/>
      <c r="B199" s="17" t="s">
        <v>11</v>
      </c>
      <c r="C199" s="17"/>
      <c r="D199" s="18"/>
      <c r="E199" s="19"/>
      <c r="F199" s="19"/>
      <c r="G199" s="19"/>
      <c r="H199" s="19"/>
    </row>
    <row r="200" spans="1:8" x14ac:dyDescent="0.25">
      <c r="A200" s="17"/>
      <c r="B200" s="17"/>
      <c r="C200" s="17" t="s">
        <v>22</v>
      </c>
      <c r="D200" s="18">
        <v>1</v>
      </c>
      <c r="E200" s="19">
        <v>64600</v>
      </c>
      <c r="F200" s="19">
        <f t="shared" ref="F200" si="60">E200/D200</f>
        <v>64600</v>
      </c>
      <c r="G200" s="19">
        <v>195900</v>
      </c>
      <c r="H200" s="19">
        <f t="shared" ref="H200" si="61">G200/D200</f>
        <v>195900</v>
      </c>
    </row>
    <row r="201" spans="1:8" x14ac:dyDescent="0.25">
      <c r="A201" s="17"/>
      <c r="B201" s="17"/>
      <c r="C201" s="17"/>
      <c r="D201" s="18"/>
      <c r="E201" s="19"/>
      <c r="F201" s="19"/>
      <c r="G201" s="19"/>
      <c r="H201" s="19"/>
    </row>
    <row r="202" spans="1:8" x14ac:dyDescent="0.25">
      <c r="A202" s="17" t="s">
        <v>49</v>
      </c>
      <c r="B202" s="17"/>
      <c r="C202" s="17"/>
      <c r="D202" s="18"/>
      <c r="E202" s="19"/>
      <c r="F202" s="19"/>
      <c r="G202" s="19"/>
      <c r="H202" s="19"/>
    </row>
    <row r="203" spans="1:8" x14ac:dyDescent="0.25">
      <c r="A203" s="17"/>
      <c r="B203" s="17" t="s">
        <v>15</v>
      </c>
      <c r="C203" s="17"/>
      <c r="D203" s="18"/>
      <c r="E203" s="19"/>
      <c r="F203" s="19"/>
      <c r="G203" s="19"/>
      <c r="H203" s="19"/>
    </row>
    <row r="204" spans="1:8" x14ac:dyDescent="0.25">
      <c r="A204" s="17"/>
      <c r="B204" s="17"/>
      <c r="C204" s="17" t="s">
        <v>16</v>
      </c>
      <c r="D204" s="18">
        <v>1</v>
      </c>
      <c r="E204" s="19">
        <v>106300</v>
      </c>
      <c r="F204" s="19">
        <f t="shared" ref="F204" si="62">E204/D204</f>
        <v>106300</v>
      </c>
      <c r="G204" s="19">
        <v>322200</v>
      </c>
      <c r="H204" s="19">
        <f t="shared" ref="H204" si="63">G204/D204</f>
        <v>322200</v>
      </c>
    </row>
    <row r="205" spans="1:8" x14ac:dyDescent="0.25">
      <c r="A205" s="17"/>
      <c r="B205" s="17"/>
      <c r="C205" s="17"/>
      <c r="D205" s="18"/>
      <c r="E205" s="19"/>
      <c r="F205" s="19"/>
      <c r="G205" s="19"/>
      <c r="H205" s="19"/>
    </row>
    <row r="206" spans="1:8" x14ac:dyDescent="0.25">
      <c r="A206" s="17" t="s">
        <v>50</v>
      </c>
      <c r="B206" s="17"/>
      <c r="C206" s="17"/>
      <c r="D206" s="18"/>
      <c r="E206" s="19"/>
      <c r="F206" s="19"/>
      <c r="G206" s="19"/>
      <c r="H206" s="19"/>
    </row>
    <row r="207" spans="1:8" x14ac:dyDescent="0.25">
      <c r="A207" s="17"/>
      <c r="B207" s="17" t="s">
        <v>13</v>
      </c>
      <c r="C207" s="17"/>
      <c r="D207" s="18"/>
      <c r="E207" s="19"/>
      <c r="F207" s="19"/>
      <c r="G207" s="19"/>
      <c r="H207" s="19"/>
    </row>
    <row r="208" spans="1:8" x14ac:dyDescent="0.25">
      <c r="A208" s="17"/>
      <c r="B208" s="17"/>
      <c r="C208" s="17" t="s">
        <v>14</v>
      </c>
      <c r="D208" s="18">
        <v>8</v>
      </c>
      <c r="E208" s="19">
        <v>567200</v>
      </c>
      <c r="F208" s="19">
        <f t="shared" ref="F208:F209" si="64">E208/D208</f>
        <v>70900</v>
      </c>
      <c r="G208" s="19">
        <v>1717600</v>
      </c>
      <c r="H208" s="19">
        <f t="shared" ref="H208:H209" si="65">G208/D208</f>
        <v>214700</v>
      </c>
    </row>
    <row r="209" spans="1:8" x14ac:dyDescent="0.25">
      <c r="A209" s="17"/>
      <c r="B209" s="17"/>
      <c r="C209" s="17" t="s">
        <v>23</v>
      </c>
      <c r="D209" s="18">
        <v>15</v>
      </c>
      <c r="E209" s="19">
        <v>1125000</v>
      </c>
      <c r="F209" s="19">
        <f t="shared" si="64"/>
        <v>75000</v>
      </c>
      <c r="G209" s="19">
        <v>3411000</v>
      </c>
      <c r="H209" s="19">
        <f t="shared" si="65"/>
        <v>227400</v>
      </c>
    </row>
    <row r="210" spans="1:8" x14ac:dyDescent="0.25">
      <c r="A210" s="17"/>
      <c r="B210" s="17"/>
      <c r="C210" s="17"/>
      <c r="D210" s="18"/>
      <c r="E210" s="19"/>
      <c r="F210" s="19"/>
      <c r="G210" s="19"/>
      <c r="H210" s="19"/>
    </row>
    <row r="211" spans="1:8" x14ac:dyDescent="0.25">
      <c r="A211" s="17"/>
      <c r="B211" s="17" t="s">
        <v>15</v>
      </c>
      <c r="C211" s="17"/>
      <c r="D211" s="18"/>
      <c r="E211" s="19"/>
      <c r="F211" s="19"/>
      <c r="G211" s="19"/>
      <c r="H211" s="19"/>
    </row>
    <row r="212" spans="1:8" x14ac:dyDescent="0.25">
      <c r="A212" s="17"/>
      <c r="B212" s="17"/>
      <c r="C212" s="17" t="s">
        <v>16</v>
      </c>
      <c r="D212" s="18">
        <v>17</v>
      </c>
      <c r="E212" s="19">
        <v>1800800</v>
      </c>
      <c r="F212" s="19">
        <f t="shared" ref="F212" si="66">E212/D212</f>
        <v>105929.41176470589</v>
      </c>
      <c r="G212" s="19">
        <v>5458500</v>
      </c>
      <c r="H212" s="19">
        <f t="shared" ref="H212" si="67">G212/D212</f>
        <v>321088.23529411765</v>
      </c>
    </row>
    <row r="213" spans="1:8" x14ac:dyDescent="0.25">
      <c r="A213" s="17"/>
      <c r="B213" s="17"/>
      <c r="C213" s="17"/>
      <c r="D213" s="18"/>
      <c r="E213" s="19"/>
      <c r="F213" s="19"/>
      <c r="G213" s="19"/>
      <c r="H213" s="19"/>
    </row>
    <row r="214" spans="1:8" x14ac:dyDescent="0.25">
      <c r="A214" s="17" t="s">
        <v>51</v>
      </c>
      <c r="B214" s="17"/>
      <c r="C214" s="17"/>
      <c r="D214" s="18"/>
      <c r="E214" s="19"/>
      <c r="F214" s="19"/>
      <c r="G214" s="19"/>
      <c r="H214" s="19"/>
    </row>
    <row r="215" spans="1:8" x14ac:dyDescent="0.25">
      <c r="A215" s="17"/>
      <c r="B215" s="17" t="s">
        <v>34</v>
      </c>
      <c r="C215" s="17"/>
      <c r="D215" s="18"/>
      <c r="E215" s="19"/>
      <c r="F215" s="19"/>
      <c r="G215" s="19"/>
      <c r="H215" s="19"/>
    </row>
    <row r="216" spans="1:8" x14ac:dyDescent="0.25">
      <c r="A216" s="17"/>
      <c r="B216" s="17"/>
      <c r="C216" s="17" t="s">
        <v>28</v>
      </c>
      <c r="D216" s="18">
        <v>1</v>
      </c>
      <c r="E216" s="19">
        <v>28200</v>
      </c>
      <c r="F216" s="19">
        <f t="shared" ref="F216" si="68">E216/D216</f>
        <v>28200</v>
      </c>
      <c r="G216" s="19">
        <v>85600</v>
      </c>
      <c r="H216" s="19">
        <f t="shared" ref="H216" si="69">G216/D216</f>
        <v>85600</v>
      </c>
    </row>
    <row r="217" spans="1:8" x14ac:dyDescent="0.25">
      <c r="A217" s="17"/>
      <c r="B217" s="17"/>
      <c r="C217" s="17"/>
      <c r="D217" s="18"/>
      <c r="E217" s="19"/>
      <c r="F217" s="19"/>
      <c r="G217" s="19"/>
      <c r="H217" s="19"/>
    </row>
    <row r="218" spans="1:8" x14ac:dyDescent="0.25">
      <c r="A218" s="17"/>
      <c r="B218" s="17" t="s">
        <v>11</v>
      </c>
      <c r="C218" s="17"/>
      <c r="D218" s="18"/>
      <c r="E218" s="19"/>
      <c r="F218" s="19"/>
      <c r="G218" s="19"/>
      <c r="H218" s="19"/>
    </row>
    <row r="219" spans="1:8" x14ac:dyDescent="0.25">
      <c r="A219" s="17"/>
      <c r="B219" s="17"/>
      <c r="C219" s="17" t="s">
        <v>12</v>
      </c>
      <c r="D219" s="18">
        <v>34</v>
      </c>
      <c r="E219" s="19">
        <v>1536800</v>
      </c>
      <c r="F219" s="19">
        <f t="shared" ref="F219:F226" si="70">E219/D219</f>
        <v>45200</v>
      </c>
      <c r="G219" s="19">
        <v>4658000</v>
      </c>
      <c r="H219" s="19">
        <f t="shared" ref="H219:H226" si="71">G219/D219</f>
        <v>137000</v>
      </c>
    </row>
    <row r="220" spans="1:8" x14ac:dyDescent="0.25">
      <c r="A220" s="17"/>
      <c r="B220" s="17"/>
      <c r="C220" s="17" t="s">
        <v>29</v>
      </c>
      <c r="D220" s="18">
        <v>1</v>
      </c>
      <c r="E220" s="19">
        <v>58300</v>
      </c>
      <c r="F220" s="19">
        <f t="shared" si="70"/>
        <v>58300</v>
      </c>
      <c r="G220" s="19">
        <v>176800</v>
      </c>
      <c r="H220" s="19">
        <f t="shared" si="71"/>
        <v>176800</v>
      </c>
    </row>
    <row r="221" spans="1:8" x14ac:dyDescent="0.25">
      <c r="A221" s="17"/>
      <c r="B221" s="17"/>
      <c r="C221" s="17"/>
      <c r="D221" s="18"/>
      <c r="E221" s="19"/>
      <c r="F221" s="19"/>
      <c r="G221" s="19"/>
      <c r="H221" s="19"/>
    </row>
    <row r="222" spans="1:8" x14ac:dyDescent="0.25">
      <c r="A222" s="17"/>
      <c r="B222" s="17" t="s">
        <v>13</v>
      </c>
      <c r="C222" s="17"/>
      <c r="D222" s="18"/>
      <c r="E222" s="19"/>
      <c r="F222" s="19"/>
      <c r="G222" s="19"/>
      <c r="H222" s="19"/>
    </row>
    <row r="223" spans="1:8" x14ac:dyDescent="0.25">
      <c r="A223" s="17"/>
      <c r="B223" s="17"/>
      <c r="C223" s="17" t="s">
        <v>23</v>
      </c>
      <c r="D223" s="18">
        <v>34</v>
      </c>
      <c r="E223" s="19">
        <v>2564800</v>
      </c>
      <c r="F223" s="19">
        <f t="shared" si="70"/>
        <v>75435.294117647063</v>
      </c>
      <c r="G223" s="19">
        <v>7775200</v>
      </c>
      <c r="H223" s="19">
        <f t="shared" si="71"/>
        <v>228682.35294117648</v>
      </c>
    </row>
    <row r="224" spans="1:8" x14ac:dyDescent="0.25">
      <c r="A224" s="17"/>
      <c r="B224" s="17"/>
      <c r="C224" s="17" t="s">
        <v>24</v>
      </c>
      <c r="D224" s="18">
        <v>23</v>
      </c>
      <c r="E224" s="19">
        <v>1918200</v>
      </c>
      <c r="F224" s="19">
        <f t="shared" si="70"/>
        <v>83400</v>
      </c>
      <c r="G224" s="19">
        <v>5812100</v>
      </c>
      <c r="H224" s="19">
        <f t="shared" si="71"/>
        <v>252700</v>
      </c>
    </row>
    <row r="225" spans="1:8" x14ac:dyDescent="0.25">
      <c r="A225" s="17"/>
      <c r="B225" s="17"/>
      <c r="C225" s="17" t="s">
        <v>25</v>
      </c>
      <c r="D225" s="18">
        <v>11</v>
      </c>
      <c r="E225" s="19">
        <v>962500</v>
      </c>
      <c r="F225" s="19">
        <f t="shared" si="70"/>
        <v>87500</v>
      </c>
      <c r="G225" s="19">
        <v>2918300</v>
      </c>
      <c r="H225" s="19">
        <f t="shared" si="71"/>
        <v>265300</v>
      </c>
    </row>
    <row r="226" spans="1:8" x14ac:dyDescent="0.25">
      <c r="A226" s="17"/>
      <c r="B226" s="17"/>
      <c r="C226" s="17" t="s">
        <v>35</v>
      </c>
      <c r="D226" s="18">
        <v>38</v>
      </c>
      <c r="E226" s="19">
        <v>3644200</v>
      </c>
      <c r="F226" s="19">
        <f t="shared" si="70"/>
        <v>95900</v>
      </c>
      <c r="G226" s="19">
        <v>11042800</v>
      </c>
      <c r="H226" s="19">
        <f t="shared" si="71"/>
        <v>290600</v>
      </c>
    </row>
    <row r="227" spans="1:8" x14ac:dyDescent="0.25">
      <c r="A227" s="17"/>
      <c r="B227" s="17"/>
      <c r="C227" s="17"/>
      <c r="D227" s="18"/>
      <c r="E227" s="19"/>
      <c r="F227" s="19"/>
      <c r="G227" s="19"/>
      <c r="H227" s="19"/>
    </row>
    <row r="228" spans="1:8" x14ac:dyDescent="0.25">
      <c r="A228" s="17"/>
      <c r="B228" s="17" t="s">
        <v>15</v>
      </c>
      <c r="C228" s="17"/>
      <c r="D228" s="18"/>
      <c r="E228" s="19"/>
      <c r="F228" s="19"/>
      <c r="G228" s="19"/>
      <c r="H228" s="19"/>
    </row>
    <row r="229" spans="1:8" x14ac:dyDescent="0.25">
      <c r="A229" s="17"/>
      <c r="B229" s="17"/>
      <c r="C229" s="17" t="s">
        <v>17</v>
      </c>
      <c r="D229" s="18">
        <v>3</v>
      </c>
      <c r="E229" s="19">
        <v>325200</v>
      </c>
      <c r="F229" s="19">
        <f t="shared" ref="F229" si="72">E229/D229</f>
        <v>108400</v>
      </c>
      <c r="G229" s="19">
        <v>985500</v>
      </c>
      <c r="H229" s="19">
        <f t="shared" ref="H229" si="73">G229/D229</f>
        <v>328500</v>
      </c>
    </row>
    <row r="230" spans="1:8" x14ac:dyDescent="0.25">
      <c r="A230" s="17"/>
      <c r="B230" s="17"/>
      <c r="C230" s="17"/>
      <c r="D230" s="18"/>
      <c r="E230" s="19"/>
      <c r="F230" s="19"/>
      <c r="G230" s="19"/>
      <c r="H230" s="19"/>
    </row>
    <row r="231" spans="1:8" x14ac:dyDescent="0.25">
      <c r="A231" s="17" t="s">
        <v>52</v>
      </c>
      <c r="B231" s="17"/>
      <c r="C231" s="17"/>
      <c r="D231" s="18"/>
      <c r="E231" s="19"/>
      <c r="F231" s="19"/>
      <c r="G231" s="19"/>
      <c r="H231" s="19"/>
    </row>
    <row r="232" spans="1:8" x14ac:dyDescent="0.25">
      <c r="A232" s="17"/>
      <c r="B232" s="17" t="s">
        <v>11</v>
      </c>
      <c r="C232" s="17"/>
      <c r="D232" s="18"/>
      <c r="E232" s="19"/>
      <c r="F232" s="19"/>
      <c r="G232" s="19"/>
      <c r="H232" s="19"/>
    </row>
    <row r="233" spans="1:8" x14ac:dyDescent="0.25">
      <c r="A233" s="17"/>
      <c r="B233" s="17"/>
      <c r="C233" s="17" t="s">
        <v>12</v>
      </c>
      <c r="D233" s="18">
        <v>32</v>
      </c>
      <c r="E233" s="19">
        <v>1446400</v>
      </c>
      <c r="F233" s="19">
        <f t="shared" ref="F233:F240" si="74">E233/D233</f>
        <v>45200</v>
      </c>
      <c r="G233" s="19">
        <v>4384000</v>
      </c>
      <c r="H233" s="19">
        <f t="shared" ref="H233:H240" si="75">G233/D233</f>
        <v>137000</v>
      </c>
    </row>
    <row r="234" spans="1:8" x14ac:dyDescent="0.25">
      <c r="A234" s="17"/>
      <c r="B234" s="17"/>
      <c r="C234" s="17" t="s">
        <v>29</v>
      </c>
      <c r="D234" s="18">
        <v>1</v>
      </c>
      <c r="E234" s="19">
        <v>58300</v>
      </c>
      <c r="F234" s="19">
        <f t="shared" si="74"/>
        <v>58300</v>
      </c>
      <c r="G234" s="19">
        <v>176800</v>
      </c>
      <c r="H234" s="19">
        <f t="shared" si="75"/>
        <v>176800</v>
      </c>
    </row>
    <row r="235" spans="1:8" x14ac:dyDescent="0.25">
      <c r="A235" s="17"/>
      <c r="B235" s="17"/>
      <c r="C235" s="17"/>
      <c r="D235" s="18"/>
      <c r="E235" s="19"/>
      <c r="F235" s="19"/>
      <c r="G235" s="19"/>
      <c r="H235" s="19"/>
    </row>
    <row r="236" spans="1:8" x14ac:dyDescent="0.25">
      <c r="A236" s="17"/>
      <c r="B236" s="17" t="s">
        <v>13</v>
      </c>
      <c r="C236" s="17"/>
      <c r="D236" s="18"/>
      <c r="E236" s="19"/>
      <c r="F236" s="19"/>
      <c r="G236" s="19"/>
      <c r="H236" s="19"/>
    </row>
    <row r="237" spans="1:8" x14ac:dyDescent="0.25">
      <c r="A237" s="17"/>
      <c r="B237" s="17"/>
      <c r="C237" s="17" t="s">
        <v>23</v>
      </c>
      <c r="D237" s="18">
        <v>25</v>
      </c>
      <c r="E237" s="19">
        <v>1825000</v>
      </c>
      <c r="F237" s="19">
        <f t="shared" si="74"/>
        <v>73000</v>
      </c>
      <c r="G237" s="19">
        <v>5530000</v>
      </c>
      <c r="H237" s="19">
        <f t="shared" si="75"/>
        <v>221200</v>
      </c>
    </row>
    <row r="238" spans="1:8" x14ac:dyDescent="0.25">
      <c r="A238" s="17"/>
      <c r="B238" s="17"/>
      <c r="C238" s="17" t="s">
        <v>24</v>
      </c>
      <c r="D238" s="18">
        <v>95</v>
      </c>
      <c r="E238" s="19">
        <v>7923000</v>
      </c>
      <c r="F238" s="19">
        <f t="shared" si="74"/>
        <v>83400</v>
      </c>
      <c r="G238" s="19">
        <v>24006500</v>
      </c>
      <c r="H238" s="19">
        <f t="shared" si="75"/>
        <v>252700</v>
      </c>
    </row>
    <row r="239" spans="1:8" x14ac:dyDescent="0.25">
      <c r="A239" s="17"/>
      <c r="B239" s="17"/>
      <c r="C239" s="17" t="s">
        <v>25</v>
      </c>
      <c r="D239" s="18">
        <v>7</v>
      </c>
      <c r="E239" s="19">
        <v>612500</v>
      </c>
      <c r="F239" s="19">
        <f t="shared" si="74"/>
        <v>87500</v>
      </c>
      <c r="G239" s="19">
        <v>1857100</v>
      </c>
      <c r="H239" s="19">
        <f t="shared" si="75"/>
        <v>265300</v>
      </c>
    </row>
    <row r="240" spans="1:8" x14ac:dyDescent="0.25">
      <c r="A240" s="17"/>
      <c r="B240" s="17"/>
      <c r="C240" s="17" t="s">
        <v>35</v>
      </c>
      <c r="D240" s="18">
        <v>2</v>
      </c>
      <c r="E240" s="19">
        <v>191800</v>
      </c>
      <c r="F240" s="19">
        <f t="shared" si="74"/>
        <v>95900</v>
      </c>
      <c r="G240" s="19">
        <v>581200</v>
      </c>
      <c r="H240" s="19">
        <f t="shared" si="75"/>
        <v>290600</v>
      </c>
    </row>
    <row r="241" spans="1:8" x14ac:dyDescent="0.25">
      <c r="A241" s="17"/>
      <c r="B241" s="17"/>
      <c r="C241" s="17"/>
      <c r="D241" s="18"/>
      <c r="E241" s="19"/>
      <c r="F241" s="19"/>
      <c r="G241" s="19"/>
      <c r="H241" s="19"/>
    </row>
    <row r="242" spans="1:8" x14ac:dyDescent="0.25">
      <c r="A242" s="17"/>
      <c r="B242" s="17" t="s">
        <v>15</v>
      </c>
      <c r="C242" s="17"/>
      <c r="D242" s="18"/>
      <c r="E242" s="19"/>
      <c r="F242" s="19"/>
      <c r="G242" s="19"/>
      <c r="H242" s="19"/>
    </row>
    <row r="243" spans="1:8" x14ac:dyDescent="0.25">
      <c r="A243" s="17"/>
      <c r="B243" s="17"/>
      <c r="C243" s="17" t="s">
        <v>16</v>
      </c>
      <c r="D243" s="18">
        <v>62</v>
      </c>
      <c r="E243" s="19">
        <v>6336400</v>
      </c>
      <c r="F243" s="19">
        <f t="shared" ref="F243" si="76">E243/D243</f>
        <v>102200</v>
      </c>
      <c r="G243" s="19">
        <v>19201400</v>
      </c>
      <c r="H243" s="19">
        <f t="shared" ref="H243" si="77">G243/D243</f>
        <v>309700</v>
      </c>
    </row>
    <row r="244" spans="1:8" x14ac:dyDescent="0.25">
      <c r="A244" s="17"/>
      <c r="B244" s="17"/>
      <c r="C244" s="17"/>
      <c r="D244" s="18"/>
      <c r="E244" s="19"/>
      <c r="F244" s="19"/>
      <c r="G244" s="19"/>
      <c r="H244" s="19"/>
    </row>
    <row r="245" spans="1:8" x14ac:dyDescent="0.25">
      <c r="A245" s="17" t="s">
        <v>53</v>
      </c>
      <c r="B245" s="17"/>
      <c r="C245" s="17"/>
      <c r="D245" s="18"/>
      <c r="E245" s="19"/>
      <c r="F245" s="19"/>
      <c r="G245" s="19"/>
      <c r="H245" s="19"/>
    </row>
    <row r="246" spans="1:8" x14ac:dyDescent="0.25">
      <c r="A246" s="17"/>
      <c r="B246" s="17" t="s">
        <v>11</v>
      </c>
      <c r="C246" s="17"/>
      <c r="D246" s="18"/>
      <c r="E246" s="19"/>
      <c r="F246" s="19"/>
      <c r="G246" s="19"/>
      <c r="H246" s="19"/>
    </row>
    <row r="247" spans="1:8" x14ac:dyDescent="0.25">
      <c r="A247" s="17"/>
      <c r="B247" s="17"/>
      <c r="C247" s="17" t="s">
        <v>22</v>
      </c>
      <c r="D247" s="18">
        <v>1</v>
      </c>
      <c r="E247" s="19">
        <v>64600</v>
      </c>
      <c r="F247" s="19">
        <f t="shared" ref="F247" si="78">E247/D247</f>
        <v>64600</v>
      </c>
      <c r="G247" s="19">
        <v>195900</v>
      </c>
      <c r="H247" s="19">
        <f t="shared" ref="H247" si="79">G247/D247</f>
        <v>195900</v>
      </c>
    </row>
    <row r="248" spans="1:8" x14ac:dyDescent="0.25">
      <c r="A248" s="17"/>
      <c r="B248" s="17"/>
      <c r="C248" s="17"/>
      <c r="D248" s="18"/>
      <c r="E248" s="19"/>
      <c r="F248" s="19"/>
      <c r="G248" s="19"/>
      <c r="H248" s="19"/>
    </row>
    <row r="249" spans="1:8" x14ac:dyDescent="0.25">
      <c r="A249" s="17" t="s">
        <v>54</v>
      </c>
      <c r="B249" s="17"/>
      <c r="C249" s="17"/>
      <c r="D249" s="18"/>
      <c r="E249" s="19"/>
      <c r="F249" s="19"/>
      <c r="G249" s="19"/>
      <c r="H249" s="19"/>
    </row>
    <row r="250" spans="1:8" x14ac:dyDescent="0.25">
      <c r="A250" s="17"/>
      <c r="B250" s="17" t="s">
        <v>13</v>
      </c>
      <c r="C250" s="17"/>
      <c r="D250" s="18"/>
      <c r="E250" s="19"/>
      <c r="F250" s="19"/>
      <c r="G250" s="19"/>
      <c r="H250" s="19"/>
    </row>
    <row r="251" spans="1:8" x14ac:dyDescent="0.25">
      <c r="A251" s="17"/>
      <c r="B251" s="17"/>
      <c r="C251" s="17" t="s">
        <v>25</v>
      </c>
      <c r="D251" s="18">
        <v>4</v>
      </c>
      <c r="E251" s="19">
        <v>350000</v>
      </c>
      <c r="F251" s="19">
        <f t="shared" ref="F251" si="80">E251/D251</f>
        <v>87500</v>
      </c>
      <c r="G251" s="19">
        <v>1061200</v>
      </c>
      <c r="H251" s="19">
        <f t="shared" ref="H251" si="81">G251/D251</f>
        <v>265300</v>
      </c>
    </row>
    <row r="252" spans="1:8" x14ac:dyDescent="0.25">
      <c r="A252" s="17"/>
      <c r="B252" s="17"/>
      <c r="C252" s="17"/>
      <c r="D252" s="18"/>
      <c r="E252" s="19"/>
      <c r="F252" s="19"/>
      <c r="G252" s="19"/>
      <c r="H252" s="19"/>
    </row>
    <row r="253" spans="1:8" x14ac:dyDescent="0.25">
      <c r="A253" s="17" t="s">
        <v>55</v>
      </c>
      <c r="B253" s="17"/>
      <c r="C253" s="17"/>
      <c r="D253" s="18"/>
      <c r="E253" s="19"/>
      <c r="F253" s="19"/>
      <c r="G253" s="19"/>
      <c r="H253" s="19"/>
    </row>
    <row r="254" spans="1:8" x14ac:dyDescent="0.25">
      <c r="A254" s="17"/>
      <c r="B254" s="17" t="s">
        <v>34</v>
      </c>
      <c r="C254" s="17"/>
      <c r="D254" s="18"/>
      <c r="E254" s="19"/>
      <c r="F254" s="19"/>
      <c r="G254" s="19"/>
      <c r="H254" s="19"/>
    </row>
    <row r="255" spans="1:8" x14ac:dyDescent="0.25">
      <c r="A255" s="17"/>
      <c r="B255" s="17"/>
      <c r="C255" s="17" t="s">
        <v>28</v>
      </c>
      <c r="D255" s="18">
        <v>19</v>
      </c>
      <c r="E255" s="19">
        <v>535800</v>
      </c>
      <c r="F255" s="19">
        <f t="shared" ref="F255" si="82">E255/D255</f>
        <v>28200</v>
      </c>
      <c r="G255" s="19">
        <v>1626400</v>
      </c>
      <c r="H255" s="19">
        <f t="shared" ref="H255" si="83">G255/D255</f>
        <v>85600</v>
      </c>
    </row>
    <row r="256" spans="1:8" x14ac:dyDescent="0.25">
      <c r="A256" s="17"/>
      <c r="B256" s="17"/>
      <c r="C256" s="17"/>
      <c r="D256" s="18"/>
      <c r="E256" s="19"/>
      <c r="F256" s="19"/>
      <c r="G256" s="19"/>
      <c r="H256" s="19"/>
    </row>
    <row r="257" spans="1:8" x14ac:dyDescent="0.25">
      <c r="A257" s="17"/>
      <c r="B257" s="17" t="s">
        <v>11</v>
      </c>
      <c r="C257" s="17"/>
      <c r="D257" s="18"/>
      <c r="E257" s="19"/>
      <c r="F257" s="19"/>
      <c r="G257" s="19"/>
      <c r="H257" s="19"/>
    </row>
    <row r="258" spans="1:8" x14ac:dyDescent="0.25">
      <c r="A258" s="17"/>
      <c r="B258" s="17"/>
      <c r="C258" s="17" t="s">
        <v>20</v>
      </c>
      <c r="D258" s="18">
        <v>1</v>
      </c>
      <c r="E258" s="19">
        <v>33900</v>
      </c>
      <c r="F258" s="19">
        <f t="shared" ref="F258:F269" si="84">E258/D258</f>
        <v>33900</v>
      </c>
      <c r="G258" s="19">
        <v>102600</v>
      </c>
      <c r="H258" s="19">
        <f t="shared" ref="H258:H269" si="85">G258/D258</f>
        <v>102600</v>
      </c>
    </row>
    <row r="259" spans="1:8" x14ac:dyDescent="0.25">
      <c r="A259" s="17"/>
      <c r="B259" s="17"/>
      <c r="C259" s="17" t="s">
        <v>12</v>
      </c>
      <c r="D259" s="18">
        <v>11</v>
      </c>
      <c r="E259" s="19">
        <v>482000</v>
      </c>
      <c r="F259" s="19">
        <f t="shared" si="84"/>
        <v>43818.181818181816</v>
      </c>
      <c r="G259" s="19">
        <v>1460600</v>
      </c>
      <c r="H259" s="19">
        <f t="shared" si="85"/>
        <v>132781.81818181818</v>
      </c>
    </row>
    <row r="260" spans="1:8" x14ac:dyDescent="0.25">
      <c r="A260" s="17"/>
      <c r="B260" s="17"/>
      <c r="C260" s="17" t="s">
        <v>21</v>
      </c>
      <c r="D260" s="18">
        <v>23</v>
      </c>
      <c r="E260" s="19">
        <v>1088900</v>
      </c>
      <c r="F260" s="19">
        <f t="shared" si="84"/>
        <v>47343.478260869568</v>
      </c>
      <c r="G260" s="19">
        <v>3296800</v>
      </c>
      <c r="H260" s="19">
        <f t="shared" si="85"/>
        <v>143339.13043478262</v>
      </c>
    </row>
    <row r="261" spans="1:8" x14ac:dyDescent="0.25">
      <c r="A261" s="17"/>
      <c r="B261" s="17"/>
      <c r="C261" s="17" t="s">
        <v>22</v>
      </c>
      <c r="D261" s="18">
        <v>32</v>
      </c>
      <c r="E261" s="19">
        <v>2054900</v>
      </c>
      <c r="F261" s="19">
        <f t="shared" si="84"/>
        <v>64215.625</v>
      </c>
      <c r="G261" s="19">
        <v>6231000</v>
      </c>
      <c r="H261" s="19">
        <f t="shared" si="85"/>
        <v>194718.75</v>
      </c>
    </row>
    <row r="262" spans="1:8" x14ac:dyDescent="0.25">
      <c r="A262" s="17"/>
      <c r="B262" s="17"/>
      <c r="C262" s="17"/>
      <c r="D262" s="18"/>
      <c r="E262" s="19"/>
      <c r="F262" s="19"/>
      <c r="G262" s="19"/>
      <c r="H262" s="19"/>
    </row>
    <row r="263" spans="1:8" x14ac:dyDescent="0.25">
      <c r="A263" s="17"/>
      <c r="B263" s="17" t="s">
        <v>13</v>
      </c>
      <c r="C263" s="17"/>
      <c r="D263" s="18"/>
      <c r="E263" s="19"/>
      <c r="F263" s="19"/>
      <c r="G263" s="19"/>
      <c r="H263" s="19"/>
    </row>
    <row r="264" spans="1:8" x14ac:dyDescent="0.25">
      <c r="A264" s="17"/>
      <c r="B264" s="17"/>
      <c r="C264" s="17" t="s">
        <v>24</v>
      </c>
      <c r="D264" s="18">
        <v>178</v>
      </c>
      <c r="E264" s="19">
        <v>15124500</v>
      </c>
      <c r="F264" s="19">
        <f t="shared" ref="F264:F265" si="86">E264/D264</f>
        <v>84969.101123595508</v>
      </c>
      <c r="G264" s="19">
        <v>45831800</v>
      </c>
      <c r="H264" s="19">
        <f t="shared" ref="H264:H265" si="87">G264/D264</f>
        <v>257482.02247191011</v>
      </c>
    </row>
    <row r="265" spans="1:8" x14ac:dyDescent="0.25">
      <c r="A265" s="17"/>
      <c r="B265" s="17"/>
      <c r="C265" s="17" t="s">
        <v>35</v>
      </c>
      <c r="D265" s="18">
        <v>7</v>
      </c>
      <c r="E265" s="19">
        <v>671300</v>
      </c>
      <c r="F265" s="19">
        <f t="shared" si="86"/>
        <v>95900</v>
      </c>
      <c r="G265" s="19">
        <v>2034200</v>
      </c>
      <c r="H265" s="19">
        <f t="shared" si="87"/>
        <v>290600</v>
      </c>
    </row>
    <row r="266" spans="1:8" x14ac:dyDescent="0.25">
      <c r="A266" s="17"/>
      <c r="B266" s="17"/>
      <c r="C266" s="17"/>
      <c r="D266" s="18"/>
      <c r="E266" s="19"/>
      <c r="F266" s="19"/>
      <c r="G266" s="19"/>
      <c r="H266" s="19"/>
    </row>
    <row r="267" spans="1:8" x14ac:dyDescent="0.25">
      <c r="A267" s="17"/>
      <c r="B267" s="17" t="s">
        <v>15</v>
      </c>
      <c r="C267" s="17"/>
      <c r="D267" s="18"/>
      <c r="E267" s="19"/>
      <c r="F267" s="19"/>
      <c r="G267" s="19"/>
      <c r="H267" s="19"/>
    </row>
    <row r="268" spans="1:8" x14ac:dyDescent="0.25">
      <c r="A268" s="17"/>
      <c r="B268" s="17"/>
      <c r="C268" s="17" t="s">
        <v>16</v>
      </c>
      <c r="D268" s="18">
        <v>7</v>
      </c>
      <c r="E268" s="19">
        <v>719400</v>
      </c>
      <c r="F268" s="19">
        <f t="shared" ref="F268" si="88">E268/D268</f>
        <v>102771.42857142857</v>
      </c>
      <c r="G268" s="19">
        <v>2180300</v>
      </c>
      <c r="H268" s="19">
        <f t="shared" ref="H268" si="89">G268/D268</f>
        <v>311471.42857142858</v>
      </c>
    </row>
    <row r="269" spans="1:8" x14ac:dyDescent="0.25">
      <c r="A269" s="21"/>
      <c r="B269" s="21"/>
      <c r="C269" s="21" t="s">
        <v>17</v>
      </c>
      <c r="D269" s="22">
        <v>5</v>
      </c>
      <c r="E269" s="23">
        <v>552500</v>
      </c>
      <c r="F269" s="23">
        <f t="shared" si="84"/>
        <v>110500</v>
      </c>
      <c r="G269" s="23">
        <v>1674500</v>
      </c>
      <c r="H269" s="23">
        <f t="shared" si="85"/>
        <v>334900</v>
      </c>
    </row>
  </sheetData>
  <mergeCells count="3">
    <mergeCell ref="D3:H3"/>
    <mergeCell ref="E4:F4"/>
    <mergeCell ref="G4:H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OMV</vt:lpstr>
    </vt:vector>
  </TitlesOfParts>
  <Company>Folkestone &amp; Hythe District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Lynn</dc:creator>
  <cp:lastModifiedBy>Ward, Lynn</cp:lastModifiedBy>
  <dcterms:created xsi:type="dcterms:W3CDTF">2025-06-25T10:49:29Z</dcterms:created>
  <dcterms:modified xsi:type="dcterms:W3CDTF">2025-06-25T12:22:57Z</dcterms:modified>
</cp:coreProperties>
</file>