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X:\Grants &amp; Partnerships\2024-25\(4) March 2025\"/>
    </mc:Choice>
  </mc:AlternateContent>
  <xr:revisionPtr revIDLastSave="0" documentId="13_ncr:1_{B8BF024F-1254-4EFB-AA7E-0BAE0D9CBFAB}" xr6:coauthVersionLast="47" xr6:coauthVersionMax="47" xr10:uidLastSave="{00000000-0000-0000-0000-000000000000}"/>
  <bookViews>
    <workbookView xWindow="22932" yWindow="-108" windowWidth="23256" windowHeight="12456" activeTab="1" xr2:uid="{C6036B4B-129B-479A-BEC1-E4297FE040D9}"/>
  </bookViews>
  <sheets>
    <sheet name="Appendix 1 Partnership Register" sheetId="2" r:id="rId1"/>
    <sheet name="Appendix 2 Grants Register" sheetId="3" r:id="rId2"/>
  </sheets>
  <definedNames>
    <definedName name="_xlnm._FilterDatabase" localSheetId="0" hidden="1">'Appendix 1 Partnership Register'!$A$4:$F$4</definedName>
    <definedName name="_xlnm._FilterDatabase" localSheetId="1" hidden="1">'Appendix 2 Grants Register'!$A$4:$I$108</definedName>
    <definedName name="_xlnm.Print_Area" localSheetId="0">'Appendix 1 Partnership Register'!$A$1:$F$35</definedName>
    <definedName name="_xlnm.Print_Titles" localSheetId="0">'Appendix 1 Partnership Register'!$4:$4</definedName>
    <definedName name="_xlnm.Print_Titles" localSheetId="1">'Appendix 2 Grants Register'!$4:$4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3" l="1"/>
  <c r="G74" i="3"/>
</calcChain>
</file>

<file path=xl/sharedStrings.xml><?xml version="1.0" encoding="utf-8"?>
<sst xmlns="http://schemas.openxmlformats.org/spreadsheetml/2006/main" count="1286" uniqueCount="719">
  <si>
    <t>FOLKESTONE &amp; HYTHE
DISTRICT COUNCIL</t>
  </si>
  <si>
    <t>* Company/Charity Registration if applicable</t>
  </si>
  <si>
    <t>Partnership Name [Registration*]</t>
  </si>
  <si>
    <t>Activities</t>
  </si>
  <si>
    <t>Service Area</t>
  </si>
  <si>
    <t>Date Partnership Formed</t>
  </si>
  <si>
    <t>End Date/ Review Date</t>
  </si>
  <si>
    <t>FHDC contribution</t>
  </si>
  <si>
    <t>White Cliffs and Romney Marsh Countryside Partnerships
[DDC Lead Authority]</t>
  </si>
  <si>
    <t xml:space="preserve">Working with people to maintain and improve key areas/Conservation  - Folkestone Downs and Warren, Dungeness, Romney Warren etc </t>
  </si>
  <si>
    <t>Economic Development</t>
  </si>
  <si>
    <t>Ongoing</t>
  </si>
  <si>
    <t>Kent Connects
[KCC Organised]</t>
  </si>
  <si>
    <t>Provision of shared network for local government in Kent</t>
  </si>
  <si>
    <t>Legal and Democratic Services</t>
  </si>
  <si>
    <t>BOSCO (Boulogne and Shepway Co-Operation)
[TBC (French legal entity)]</t>
  </si>
  <si>
    <t>Transfrontier association between Boulogne and Shepway</t>
  </si>
  <si>
    <t xml:space="preserve">Economic Development </t>
  </si>
  <si>
    <t>Folkestone &amp; Hythe Community Safety Partnership
[FHDC Accountable Body]</t>
  </si>
  <si>
    <t>Communities</t>
  </si>
  <si>
    <t>1998/9</t>
  </si>
  <si>
    <t>Ongoing (statutory duty)</t>
  </si>
  <si>
    <t>£13,000
(for IDVA provision and small project contributions inc DHR)</t>
  </si>
  <si>
    <t>Kent Resource Partnership (including Kent Waste Forum)
[County &amp; Districts]</t>
  </si>
  <si>
    <t>Improve waste management across Kent.</t>
  </si>
  <si>
    <t xml:space="preserve">Management of the waste, recycling and street cleansing contract. </t>
  </si>
  <si>
    <t>East Kent Audit Partnership
[DDC Lead Authority]</t>
  </si>
  <si>
    <t xml:space="preserve">Internal audit services. </t>
  </si>
  <si>
    <t>Finance</t>
  </si>
  <si>
    <t>The EKWHIP ensures that population data drives activity in a consistent manner across EK Districts and pooled knowlede and funding can be used to address health and wellbeing issues across the EK area. The EKWHIP is now a task and finish group under the East Kent ICP (integrated Care partneship- which is currently undergoing restrucure based on new legislation)</t>
  </si>
  <si>
    <t>District Food Network</t>
  </si>
  <si>
    <t>Addressing food resources, food poverty, developing projects eg communoty fridges. Raising awareness and linking to food banks, community hubs, cost of living, healthy weight etc and connects with EKWHIP below</t>
  </si>
  <si>
    <t xml:space="preserve">Ongoing </t>
  </si>
  <si>
    <t>F&amp;H Local Children's Partnership Group - (LCPG) Led by KCC</t>
  </si>
  <si>
    <t>Addressing health  and other issues amongst 0-18yrs olds in the Folkestone &amp; Hythe District area</t>
  </si>
  <si>
    <t>To ensure the VCS is supported consistently across Districts and to ensure closer partnership working.</t>
  </si>
  <si>
    <t>SE Migration Partnership</t>
  </si>
  <si>
    <t>To cascade details of asylum seeker and migration issues facing the County and Districts. To work together on relevant protocols where needed.</t>
  </si>
  <si>
    <t>New Nuclear Local Authorities Group (NNLAG)</t>
  </si>
  <si>
    <t xml:space="preserve">White Cliffs Community Rail Partnership </t>
  </si>
  <si>
    <t>The aims are in line with Dept of Transport guidelines and are to
• Provide a voice for the community 
• Promote sustainable and healthy travel
• Bring communities together, supporting diversity and inclusion
• Support social and economic development</t>
  </si>
  <si>
    <t>£4,138 - annual membership fee for each partner</t>
  </si>
  <si>
    <t xml:space="preserve">Better Mental Health Network </t>
  </si>
  <si>
    <t>Develping Kent wide concordat on mental health initiatves to which FHDC will be a signatory</t>
  </si>
  <si>
    <t>Kent-wide Social Prescribing Strategy Steering group</t>
  </si>
  <si>
    <t>Links to all key HWB outcomes</t>
  </si>
  <si>
    <t>Kent-wide Suicide Prevention Steering Group</t>
  </si>
  <si>
    <t xml:space="preserve">Addresses wider HWB needs </t>
  </si>
  <si>
    <t>Covers all aspects of digital needs in local communities</t>
  </si>
  <si>
    <t xml:space="preserve">Provide advice and guidance for Emergency Planning </t>
  </si>
  <si>
    <t>Emergency planning</t>
  </si>
  <si>
    <t>Kent Intelligence Network (KIN)</t>
  </si>
  <si>
    <t>The KIN is a collaboration of local authorities seeking to work together to share knowledge and intelligence and, through the development of Workstreams, may involve the sharing of Data and/or the commissioning of Data Analytics Exercises utilising the KIN Processing Facility where such exercises have as their primary objective the detection, prevention and deterrence of error, fraud and corruption (“the Project”).</t>
  </si>
  <si>
    <t>Corporate services</t>
  </si>
  <si>
    <t>East Kent Leadership Group</t>
  </si>
  <si>
    <t xml:space="preserve">The five East Kent local authorities, together with Kent County Council, have a long history of joint working on matters of strategic concern. Bringing the partners together, an East Kent Leadership Group (made up of the Leaders of the participating authorities) meets regularly and has recently invested in additional capacity to advance its shared agenda. </t>
  </si>
  <si>
    <t>Corporate Leadership Team</t>
  </si>
  <si>
    <t>Kent Wide District Safeguarding Leads group</t>
  </si>
  <si>
    <t>Kent and Medway Safeguarding Adults Board Practice, Policy and Procedure Working Group</t>
  </si>
  <si>
    <t xml:space="preserve">Addresses statutory safeguarding responsibilities </t>
  </si>
  <si>
    <t>Domestic Homicide Review Statutory Meetings</t>
  </si>
  <si>
    <t>Kent &amp; Medway Civilian Military Partnership</t>
  </si>
  <si>
    <t>Domestic Abuse Local Partnership Board</t>
  </si>
  <si>
    <t>Delivering duties under DA legislation including DA Act 2021</t>
  </si>
  <si>
    <t>Grounds Maintenance</t>
  </si>
  <si>
    <t>Meets priorities set out in CSP partnership plan, to include:- ASB/Substance misuse projects, Domestic abuse initiatives, Serious violent Crime etc.</t>
  </si>
  <si>
    <t xml:space="preserve">Regulatory Services / strategy and Policy Matrix working </t>
  </si>
  <si>
    <t xml:space="preserve">EKWHIP - East Kent Wellbeing and Health Improvement Partnership </t>
  </si>
  <si>
    <t>VCS (Voluntary &amp; Community Sector) Partnership Board</t>
  </si>
  <si>
    <t>NNLAG’s primary aim is to share knowledge, information and best practice regarding new 
nuclear, and to provide a mechanism for local authorities, as elected representatives of local 
areas, to discuss and make representations direct to Government regarding the 
development of new nuclear and of nuclear-related connection/transmission projects.</t>
  </si>
  <si>
    <t>Nuclear Legacy Advisory Forum (Nuleaf)</t>
  </si>
  <si>
    <t>Provide a machanism to identify, where possible, a common, local government viewpoint on nuclear legacy management issues.  
Represent the views of its member authorities, in discussion with national bodies, including Governement, the NDA, RWM and the regulators.</t>
  </si>
  <si>
    <t>Regulatory services</t>
  </si>
  <si>
    <t>Kent-wide Digital Inclusion &amp; Capabilities Steering Group</t>
  </si>
  <si>
    <t>KCC receive a payment reflective of a percentage of Council Tax/Business Rates for new properties identified</t>
  </si>
  <si>
    <t>Addresses statutory safeguarding responsibilities. Kent wide group led by C/E of Maidstone BC where District Leads manage safeguarding issues and work on consistent approaches to all S/G matters</t>
  </si>
  <si>
    <t>Fosters closer working relationships between the county’s public sector agencies, including local authorities and the military across Kent to support the entire Armed Forces Community including serving personnel (regular and reserve), their families, ex-service and veterans as well as cadets in Kent and Medway.</t>
  </si>
  <si>
    <t>FOLKESTONE &amp; HYTHE 
DISTRICT COUNCIL</t>
  </si>
  <si>
    <t xml:space="preserve">* Company/Charity Registration if applicable
</t>
  </si>
  <si>
    <t>Grant Recipient [Registration*]</t>
  </si>
  <si>
    <t>Organisation Activities</t>
  </si>
  <si>
    <t>Deliverables &amp; Outcomes</t>
  </si>
  <si>
    <t>Start Date</t>
  </si>
  <si>
    <t>End Date/Review Date</t>
  </si>
  <si>
    <t>FHDC contribution (&gt;£500)</t>
  </si>
  <si>
    <t>Decision Number</t>
  </si>
  <si>
    <t>Visit Kent Limited
[Reg Company No: 04400592]</t>
  </si>
  <si>
    <t>Tourism Services</t>
  </si>
  <si>
    <t>Support in promoting Folkestone as a visitor destination</t>
  </si>
  <si>
    <t>Ongoing (Annual - Apr)</t>
  </si>
  <si>
    <t>Provision of Cambridge Model tourism data for district</t>
  </si>
  <si>
    <t>Direct contribution to EXPERIENCE interreg project</t>
  </si>
  <si>
    <t>Visit Kent microsite licence, support and hosting fee</t>
  </si>
  <si>
    <t>District High Street Funds / Re-Opening High Street Safely Funds</t>
  </si>
  <si>
    <t>L&amp;B Restaurant Group Ltd                                     [Reg Company No: 12176953]</t>
  </si>
  <si>
    <t>Local restaurant providing outstanding service and present the best meals using local seasonal produce</t>
  </si>
  <si>
    <t>Property refit - to provide food hall and production kitchen capacity</t>
  </si>
  <si>
    <t>One-Off Grant</t>
  </si>
  <si>
    <t>C/19/057</t>
  </si>
  <si>
    <t>Dymchurch Parish Council</t>
  </si>
  <si>
    <t>Parish Council</t>
  </si>
  <si>
    <t>Improvements to upgrade the car park</t>
  </si>
  <si>
    <t>The Folkestone Leas Lift Company C.I.C                                                                       [Reg Company No: 11145968]</t>
  </si>
  <si>
    <t>is a dynamic company who intend to bring new life back into the Leas Lift with their engineering, marketing and finance skills</t>
  </si>
  <si>
    <t>Installation of an Escape Room</t>
  </si>
  <si>
    <t>C/19/077</t>
  </si>
  <si>
    <t>Rennies Seaside Modern</t>
  </si>
  <si>
    <t>Specialists in british art &amp; design of the 20C</t>
  </si>
  <si>
    <t>Shop frontage repairs</t>
  </si>
  <si>
    <t>Supplier for all your made to measure blind requirements in Kent. Roller Blinds, Vertical Blinds, Venetian Blinds, Roman Blind, Pleated Blinds, Intu beadfit blinds.</t>
  </si>
  <si>
    <t>Complete shop refit both internal and external</t>
  </si>
  <si>
    <t>Grace Hill Studios
[Reg Company No. 12884766]</t>
  </si>
  <si>
    <t>Pilates and well being studios in Folkestone</t>
  </si>
  <si>
    <t xml:space="preserve">55% funding toward premises refurbishment making it ready to open for business </t>
  </si>
  <si>
    <t>2020/21</t>
  </si>
  <si>
    <t>On-Off Grant</t>
  </si>
  <si>
    <t>Ella Fashion Boutique
[Reg Company No. 09454371]</t>
  </si>
  <si>
    <t xml:space="preserve">Retail clothing shop </t>
  </si>
  <si>
    <t>50% funding toward supply and fit an awning to shop exterior</t>
  </si>
  <si>
    <t xml:space="preserve">The Chambers </t>
  </si>
  <si>
    <t xml:space="preserve">Café &amp; entertainment venue </t>
  </si>
  <si>
    <t>50% funding toward extensive upgrades to premises and new equipment. To include structural wall works, skylight window replacements. Also work to flooring, kitchen, cloakroom, WC works and tilling equipment</t>
  </si>
  <si>
    <t>Thong Dees Thai
[Reg Company No. 13414288]</t>
  </si>
  <si>
    <t xml:space="preserve">Restaurant </t>
  </si>
  <si>
    <t xml:space="preserve">50% funding toward refurbishment of new premises making it ready to open as a restaurant. Includes works and equipment for kitchen, toilet, store room and main restaurant area. </t>
  </si>
  <si>
    <t>Motor City M Ltd
[Reg Company No. 12070266]</t>
  </si>
  <si>
    <t xml:space="preserve">Lucky Chip Restaurant </t>
  </si>
  <si>
    <t xml:space="preserve">50% funding toward refurbishment of new premises making it ready to open as a restaurant. Includes electrical, fire safety, extraction, plumbing &amp; boiler works, renovation to restaurant, bathroom, kitchen. Kitchen appliances and other equipment. </t>
  </si>
  <si>
    <t xml:space="preserve">Studio Six Dance School </t>
  </si>
  <si>
    <t xml:space="preserve">Dance Studios </t>
  </si>
  <si>
    <t>50%funding toward premises refurbishment making ready to open business;  Includes renovation to studios and other internal areas and equipment including lighting.</t>
  </si>
  <si>
    <t>Chichester Memorial Hall                                [Reg Charity No: 802173]</t>
  </si>
  <si>
    <t xml:space="preserve">Comminity Hall </t>
  </si>
  <si>
    <t>60% funding toward automating historical exterior clock on a Sandgate Community building</t>
  </si>
  <si>
    <t>Good Vibes Hospitality Ltd
[Reg Company No: 12207904]</t>
  </si>
  <si>
    <t xml:space="preserve">Swan Hotel premises </t>
  </si>
  <si>
    <t xml:space="preserve">21% funding toward extensive building improvments including new windows and renovation of exterior areas including repairs to patio area, roof and walls. New gate and exterior signage. </t>
  </si>
  <si>
    <t>Owlets (Hythe) Limited
[Reg Company No. 08384145]</t>
  </si>
  <si>
    <t xml:space="preserve">Retail Jewellery shop </t>
  </si>
  <si>
    <t xml:space="preserve">75% funding toward premises improvements  to an established Jewellery Shop. Includes replacement windows and awning, boiler and lighting.  </t>
  </si>
  <si>
    <t>Rolfes DIY LLP
[Reg Company No. OC400358]</t>
  </si>
  <si>
    <t xml:space="preserve">Retail Hardware store </t>
  </si>
  <si>
    <t>60% funding toward premises to an established hardware shop; includes new front windows and door allowing improved access, and exterior redecoration</t>
  </si>
  <si>
    <t xml:space="preserve">Sandgate Parish Council </t>
  </si>
  <si>
    <t xml:space="preserve">Parish Council Public Library </t>
  </si>
  <si>
    <t xml:space="preserve">50% funding toward project for Public Library and community hub access improvements; includes new front entrance door allowing improlved access, and improving access to toilet facilities  </t>
  </si>
  <si>
    <t xml:space="preserve">Moda Folkestone </t>
  </si>
  <si>
    <t xml:space="preserve">Retail home &amp; gifts shop </t>
  </si>
  <si>
    <t xml:space="preserve">66% funding towards improvements to front of premises, includes woodwork repair, re-decoration and new signage </t>
  </si>
  <si>
    <t xml:space="preserve">Communities </t>
  </si>
  <si>
    <t xml:space="preserve">One Off Grant </t>
  </si>
  <si>
    <t>Browns Realty Ltd
[Reg Company No. 10600885]</t>
  </si>
  <si>
    <t xml:space="preserve">Property Development Company </t>
  </si>
  <si>
    <t xml:space="preserve">37% funding to help bring a town centre commercial unit back into use. Includes exterior and interior retail space refurbishment </t>
  </si>
  <si>
    <t>Red Queen Television Ltd 
[Reg Company No. 08784859]</t>
  </si>
  <si>
    <t>Multo purpose premises, working space for rental and hire for events and community groups</t>
  </si>
  <si>
    <t xml:space="preserve"> 65% of funding towards interior refurbishment of premises. Includes bathroom/WC installation, Fire safety installations, electrical works, carpentry works. </t>
  </si>
  <si>
    <t>Blue Bridge Property Mamagement Ltd 
[Reg Company No. 11565086]</t>
  </si>
  <si>
    <t xml:space="preserve">Property Management company premises </t>
  </si>
  <si>
    <t>50% of funding towards Improvements to premises frontage. Includes new signage and re-decoration</t>
  </si>
  <si>
    <t>The MPL Group
[Reg Company No. 03151144]</t>
  </si>
  <si>
    <t xml:space="preserve">Property landlord &amp; development company </t>
  </si>
  <si>
    <t xml:space="preserve">50% of funding towards artwork installation on town centre location buildings owned by the applicant </t>
  </si>
  <si>
    <t xml:space="preserve">Folkestone Town Council </t>
  </si>
  <si>
    <t xml:space="preserve">Town Council </t>
  </si>
  <si>
    <t xml:space="preserve">19% of funding towards public realm installations in Guildhall Street, Folkestone </t>
  </si>
  <si>
    <t>Daniel Fosbery Studio Ltd 
[Reg Company No. 10841676]</t>
  </si>
  <si>
    <t xml:space="preserve">Bespoke lighting solutions company premises </t>
  </si>
  <si>
    <t xml:space="preserve">51% of funding towards refurbishment and equipment for newly occupied business premises. Includesshop frontage works, showroom interior works, workshop ventilation and manufacturing equipment </t>
  </si>
  <si>
    <t>The Looker Newspaper Ltd 
[Reg Company No. 12259264]</t>
  </si>
  <si>
    <t xml:space="preserve">Retail Shop selling confectionary and model railway items  </t>
  </si>
  <si>
    <t xml:space="preserve">58% of funding towards refurbishment and fit out of newly occupied business premises. To include flooring, ceiling works, new signage, interior walling, electrical works, heating system, shop fittings and cabinets </t>
  </si>
  <si>
    <t>John Dory Wine Ltd 
[Reg Company No. 13838145]</t>
  </si>
  <si>
    <t xml:space="preserve">Wine tasting room and off licence </t>
  </si>
  <si>
    <t xml:space="preserve">50% of funding towards refurbishmnt of newly occupied business premises. Includes exterior re-decoration &amp; signage, interior works and various fixtures and equipment </t>
  </si>
  <si>
    <t>Hidden Treasure Micropub Ltd
[Reg Company No. 11950554]</t>
  </si>
  <si>
    <t xml:space="preserve">Public Bar </t>
  </si>
  <si>
    <t xml:space="preserve">60% of funding towards new exterior awning </t>
  </si>
  <si>
    <t>Jalex Catering Ltd 
[Reg Company No. 13072509]</t>
  </si>
  <si>
    <t xml:space="preserve">50% funding towards new premises refurbishment and fit out </t>
  </si>
  <si>
    <t>Egg Yoga Ltd 
[Reg Company No. 14200995]</t>
  </si>
  <si>
    <t xml:space="preserve">Vegan Cafe and Yoga studios </t>
  </si>
  <si>
    <t xml:space="preserve">Green Business Grant Scheme </t>
  </si>
  <si>
    <t xml:space="preserve">Cheriton Road Sports Ground Trust
[Reg Company No: 06947859] </t>
  </si>
  <si>
    <t xml:space="preserve">Sports Trust </t>
  </si>
  <si>
    <t xml:space="preserve">Funding towards energy efficient LED lighting system for external sports pitches </t>
  </si>
  <si>
    <t xml:space="preserve">Recreational activities, lockout room </t>
  </si>
  <si>
    <t xml:space="preserve">Funding towards energy efficient heating system, LED lighting, draught proofing </t>
  </si>
  <si>
    <t>Burlington Hotel 
[Reg Company No: 07226994]</t>
  </si>
  <si>
    <t xml:space="preserve">Folkestone based Hotel </t>
  </si>
  <si>
    <t xml:space="preserve">Replace old heating with heat pump based heating/ cooling system in 16 guest rooms </t>
  </si>
  <si>
    <t>Hythe Bay Financial Ltd 
[Reg Company No: 08294615]</t>
  </si>
  <si>
    <t xml:space="preserve">Finance organisation </t>
  </si>
  <si>
    <t xml:space="preserve">Energy efficient radiators and double glazing to rear </t>
  </si>
  <si>
    <t>Creative Folkestone
[Reg Company No: 4566484]
[Reg Charity No: 1105174]</t>
  </si>
  <si>
    <t xml:space="preserve">Creative organisation </t>
  </si>
  <si>
    <t xml:space="preserve">Solar panel system installation </t>
  </si>
  <si>
    <t>Romney Marsh Business Hub Grant Scheme (Marsh Million funds)</t>
  </si>
  <si>
    <t>Coast Promotions Ltd 
[Reg Company No: 05866813]</t>
  </si>
  <si>
    <t xml:space="preserve">Events &amp; Event merchandise provider </t>
  </si>
  <si>
    <t xml:space="preserve">3 x months rental payment and ICT equipment </t>
  </si>
  <si>
    <t>Stephen Hill Mid Kent Ltd 
[Reg Company No: 03952347]</t>
  </si>
  <si>
    <t xml:space="preserve">Accountancy firm </t>
  </si>
  <si>
    <t xml:space="preserve">Office furnishings and equipment </t>
  </si>
  <si>
    <t xml:space="preserve">Romney Hythe &amp; Dymchurch Railway </t>
  </si>
  <si>
    <t xml:space="preserve">Community railway </t>
  </si>
  <si>
    <t>Channel Fire Ltd 
[Reg Company No: 09552035]</t>
  </si>
  <si>
    <t xml:space="preserve">Fire safety systems provider </t>
  </si>
  <si>
    <t xml:space="preserve">The Risk Partners Ltd </t>
  </si>
  <si>
    <t xml:space="preserve">Risk Management company </t>
  </si>
  <si>
    <t>Folkestone Community Works  † (EU ESIF funded)</t>
  </si>
  <si>
    <t>HOP Projects CIC
[Reg Company No: 10785333]</t>
  </si>
  <si>
    <t>an independent, cross-disciplinary and experimental platform for the production, exchange and distribution of the visual arts, installation art, architecture, design and performance (SME)</t>
  </si>
  <si>
    <t>Procurement of sound, lighting, projector equipment to support delivery of Prescient Pool</t>
  </si>
  <si>
    <t>The Little Greek Bus
[Reg Company No: 11617250]</t>
  </si>
  <si>
    <t>Event Catering (SME)</t>
  </si>
  <si>
    <t>Purchase and refurbish a bus for catering events</t>
  </si>
  <si>
    <t>Plan With Care Limited
[Reg Company No: 11140402]</t>
  </si>
  <si>
    <t>Plan with Care is care, finance and wellbeing planning company working with older people, their families, and representatives to improve their wellbeing (SME)</t>
  </si>
  <si>
    <t>Develop backend CRM system, web development of solicitor portal, marketing development</t>
  </si>
  <si>
    <t>Social Enterprise Kent CIC
[Reg Company No: 01937728]</t>
  </si>
  <si>
    <t>To support the creation, organisation and management of social enterprises and small enterprises; and to develop a way of making this sustainable by creating jobs and skills, to support in the regeneration of deprived areas in Kent</t>
  </si>
  <si>
    <t>Support for SMEs, self-employment and business start-ups offering business support guidance</t>
  </si>
  <si>
    <t>The Peoples Café Folkestone Ltd
[Reg Company No: 11591251]</t>
  </si>
  <si>
    <t>Public houses and bar  (SME)</t>
  </si>
  <si>
    <t>Purchase of equipment to support development of inhose community space and events</t>
  </si>
  <si>
    <t xml:space="preserve">Alliance Building Company Contracts Ltd
[Reg Company No: 08628279]    </t>
  </si>
  <si>
    <t>Folkestone based construction company</t>
  </si>
  <si>
    <t>Purchase of equipment and training to assist in the moving of materials across a construction site</t>
  </si>
  <si>
    <t xml:space="preserve">Sleeping Giant Media Ltd
[Reg Company No: 06705616] </t>
  </si>
  <si>
    <t>Advertising agencies</t>
  </si>
  <si>
    <t>Purchase office items to support the growth of The Spark Agency including employment of new staff</t>
  </si>
  <si>
    <t xml:space="preserve">Harbour Coffee Company Ltd
[Reg Company No: 11306185] </t>
  </si>
  <si>
    <t>Is an independent coffee house</t>
  </si>
  <si>
    <t>Purchase of a new coffee machine and grinder for the purpose of testing and training a new product</t>
  </si>
  <si>
    <t xml:space="preserve">Oetzmann &amp; Co Ltd
[Reg Company No: 10711639] </t>
  </si>
  <si>
    <t xml:space="preserve">Plumbing, heat and air-conditioning installation </t>
  </si>
  <si>
    <t>New offices require completion, security to the internal store needs improving and a covered outside store area needs creating to enable the business to expand further</t>
  </si>
  <si>
    <t xml:space="preserve">Custom Folkestone C.I.C. (trading as Custom Food Lab)
[Reg Company No: 11424493] </t>
  </si>
  <si>
    <t>They operate through growing, cooking and sharing food, developing research and artistic projects which explore, expand, dream and share knowledge</t>
  </si>
  <si>
    <t>Purchase of items for the Locavore Garden by creating safe outdoor learning and events space for school students, existing volunteers and the wider community</t>
  </si>
  <si>
    <t>Operation of sports facilities (Three Hills Sports Park)</t>
  </si>
  <si>
    <t>Purchase maintenance equipment needed for the new athletics track which will keep the track in good condition reducing future repair cost</t>
  </si>
  <si>
    <t>The Folkestone Leas Lift (Leas Lif Lockout) C.I.C.
[Reg Company No: 12774092]</t>
  </si>
  <si>
    <t>Aim to deliver a number of escape rooms and an exhibition space as a means to raise on-going funds for the Folkestone Leas Lift, a heritage asset at risk</t>
  </si>
  <si>
    <t>Purchase items as part of the Escape Room installation</t>
  </si>
  <si>
    <t>Spice Queen Limited
[Reg Company No: 07565411]</t>
  </si>
  <si>
    <t>Production of food demonstrations, educational content and cookery classes.  Also involved with concept creation around cooking</t>
  </si>
  <si>
    <t>Purchase of equipment to support cooking demonstrations</t>
  </si>
  <si>
    <t>Kai's Foods Limited
[Reg Company No: 05501617]</t>
  </si>
  <si>
    <t>Provide catering facilities for aspiring entrepreneurs, start-ups by offering access to kitchen facilities</t>
  </si>
  <si>
    <t>Purchase of equipment to support food manufacture</t>
  </si>
  <si>
    <t>Buckle Up Films Limited
[Reg Company No: 10343291]</t>
  </si>
  <si>
    <t>Video production activities</t>
  </si>
  <si>
    <t>Creation of UK travel video cannel by purchasing equipment to enable smooth footage to be taken and edited</t>
  </si>
  <si>
    <t>East Kent Spatial Development Company
[Reg Company No: 04410176]</t>
  </si>
  <si>
    <t>Construction and repurpose buildings to support regeneration of areas</t>
  </si>
  <si>
    <t>Refurbishment of 16 Bouverie Place to create modern flexible office space</t>
  </si>
  <si>
    <t>NIC Instruments Limited
[Reg Company No: 05501617]</t>
  </si>
  <si>
    <t>Manufacture and design of specialist equipment</t>
  </si>
  <si>
    <t>Purchase item to support business growth</t>
  </si>
  <si>
    <t>Housing Services</t>
  </si>
  <si>
    <t>Folkestone Rainbow Centre
[Reg Company No: 4318070]
[Reg Charity No: 1096570]</t>
  </si>
  <si>
    <t>Supporting individuals and families in need through crisis</t>
  </si>
  <si>
    <t>Homeless help</t>
  </si>
  <si>
    <t>Housing</t>
  </si>
  <si>
    <t>April each year</t>
  </si>
  <si>
    <t>Folkestone Festivals</t>
  </si>
  <si>
    <t xml:space="preserve">Bandstand entertainment. </t>
  </si>
  <si>
    <t>Free entertainment for Folkestone Residents. 10 Performances per year.</t>
  </si>
  <si>
    <t>JimJam Arts
[Reg Company No: 09642374]</t>
  </si>
  <si>
    <t>Coastal Park Amphitheatre Entertainment</t>
  </si>
  <si>
    <t>Free entertainment for Folkestone Residents. 3 Performances per year.</t>
  </si>
  <si>
    <t>Harbour Fountain (Folkestone Harbour Company)
[Reg Company No: 02447559]</t>
  </si>
  <si>
    <t>Fountain maintenance.</t>
  </si>
  <si>
    <t>Working fountain at the harbour for the residents of Folkestone</t>
  </si>
  <si>
    <t>Sports Development</t>
  </si>
  <si>
    <t>Kent Sports &amp; Physical Activities Service (County Sports Partnership)
[KCC]</t>
  </si>
  <si>
    <t xml:space="preserve">County Sports Partnerships - match funding from Sports England in order to support coaching and sports promotion activities. </t>
  </si>
  <si>
    <t>Form and attract Partnership funding - enables sports clubs to be offered courses at discounted rates</t>
  </si>
  <si>
    <t>To assist sports clubs and individuals to achieve sporting excellence</t>
  </si>
  <si>
    <t>Framework for Community and School Sports</t>
  </si>
  <si>
    <t>Folkestone Sports Centre Trust
[Reg Charity No: 308189]</t>
  </si>
  <si>
    <t xml:space="preserve">Sports centre. </t>
  </si>
  <si>
    <t>Original Grant was for the swimming pool - the trust now allocate it as they require</t>
  </si>
  <si>
    <t>Culture &amp; Heritage</t>
  </si>
  <si>
    <t>Arts organisation promoting creativity</t>
  </si>
  <si>
    <t xml:space="preserve">Support for local music venue. </t>
  </si>
  <si>
    <t>Other</t>
  </si>
  <si>
    <t>Shepway Citizens Advice Bureau
[Reg Company No: 5063463]
[Reg Charity No: 1102964]</t>
  </si>
  <si>
    <t>Community advice and support.</t>
  </si>
  <si>
    <t>Hours open. Breadth of subjects dealt with. Number of customers.</t>
  </si>
  <si>
    <t>Volunteer Network Support</t>
  </si>
  <si>
    <t>Ward Budget Grants</t>
  </si>
  <si>
    <t>Supplier of Kitchen Installations</t>
  </si>
  <si>
    <t xml:space="preserve">Solar panel system installation and heat pump based cooling/ heating system </t>
  </si>
  <si>
    <t xml:space="preserve">Toy Supplier </t>
  </si>
  <si>
    <t xml:space="preserve">Installation of energy efficient LED lighting system </t>
  </si>
  <si>
    <t xml:space="preserve">       Tradex Home Improvements  T/A Tradex Kitchens 
[Reg Company No: 05904787 ]</t>
  </si>
  <si>
    <t>Bigjigs Toys Ltd
[Reg Company No: 04710017 ]</t>
  </si>
  <si>
    <t>Romney Marsh Community Hub
[Reg Charity No: 1093388]</t>
  </si>
  <si>
    <t>Kent Downs National Landscape and Joint Advisory Committee (JAC)</t>
  </si>
  <si>
    <t>The Joint Advisory Committee (JAC) for the Kent Downs National Landscape was established in July 1997. Its purpose is to provide advice to its members with statutory responsibilities for the effective management of the Kent Downs National Landscape. An Executive of representatives from the JAC, with some outside advisors, advises the work of the Kent Downs National Landscape Unit.</t>
  </si>
  <si>
    <t>East Kent Waste Partnership incorporating Joint Working Agreement
[Joint Partnership - FHDC and DDC]</t>
  </si>
  <si>
    <t>Regulatory &amp; Community Services</t>
  </si>
  <si>
    <t>Martello Interiors T/A All Kinds of Blinds 
[Reg Company No: 05953414]</t>
  </si>
  <si>
    <t>Regulatory &amp; Communites</t>
  </si>
  <si>
    <t>Regulatory and Community Services</t>
  </si>
  <si>
    <t>Folkestone Rainbow Centre
[Reg Charity No: 1096570]</t>
  </si>
  <si>
    <t>Food Support services</t>
  </si>
  <si>
    <t>Delivery of UKSPF work including Mobile Foodbank Service and Cookery Classes</t>
  </si>
  <si>
    <t>Food support services</t>
  </si>
  <si>
    <t>Delivery of UKSPF work including cookery classes and community garden projects</t>
  </si>
  <si>
    <t>Shepway Citizens Advice Bureau
[Reg Charity No: 1102964]</t>
  </si>
  <si>
    <t>Community advice and support</t>
  </si>
  <si>
    <t>Provision of financial support to users of foodbank and mobile food service</t>
  </si>
  <si>
    <t>Age UK South Kent Coast
[Reg Charity No: 1187363]</t>
  </si>
  <si>
    <t xml:space="preserve">Age UK services, health &amp; wellbeing support for over 50s etc </t>
  </si>
  <si>
    <t>Age UK Hythe Lyminge &amp; Ashford
[Reg Charity No: 1125274]</t>
  </si>
  <si>
    <t xml:space="preserve">Community services, health &amp; wellbeing support for over 50s etc </t>
  </si>
  <si>
    <t>Community Hub Core Services</t>
  </si>
  <si>
    <t xml:space="preserve">Signposting and support for vulnerable communities, including cost of living support, wellbeing events, meals on wheels, etc. </t>
  </si>
  <si>
    <t xml:space="preserve">Sarah Thomas Consultancy </t>
  </si>
  <si>
    <t xml:space="preserve">Coordination of 2  volunteer network forums </t>
  </si>
  <si>
    <t>Meet the Funders Event</t>
  </si>
  <si>
    <t xml:space="preserve">Funding Fayre for vol sector </t>
  </si>
  <si>
    <t xml:space="preserve">Folkestone &amp; Hythe Health Alliance </t>
  </si>
  <si>
    <t>To address Health inequalities and work with Partners and Communities to improve health outcomes</t>
  </si>
  <si>
    <t>Regulatory and Community Services / Chief Executive</t>
  </si>
  <si>
    <t>Strategy &amp; Policy</t>
  </si>
  <si>
    <t xml:space="preserve">Kent and Medway Resilience Forum </t>
  </si>
  <si>
    <t>Leaders office</t>
  </si>
  <si>
    <t>Housing /  Regulatory services</t>
  </si>
  <si>
    <t>East Kent Authorities - Planning Skills Delivery Fund (PSDF) bid and Design Code work</t>
  </si>
  <si>
    <t>Funding received by lead partner Ashford Borough Council on 27 February 2024.</t>
  </si>
  <si>
    <t>Officer time contribution only. (£50,000 per authority secured from Government through PSDF to fund work.)</t>
  </si>
  <si>
    <t>Sellindge Primary School</t>
  </si>
  <si>
    <t>Primary School</t>
  </si>
  <si>
    <t>Sustainability Project - Buying the raw materials and equipment needed to clear and build the raised flower
beds for the school</t>
  </si>
  <si>
    <t>2024/25</t>
  </si>
  <si>
    <t>FHDC00006561</t>
  </si>
  <si>
    <t>1st Lydd Scout Group
[Reg Charity No: 303411]</t>
  </si>
  <si>
    <t>Scout group serving children from the local community</t>
  </si>
  <si>
    <t>Kent International Jamboree</t>
  </si>
  <si>
    <t>FHDC00006565</t>
  </si>
  <si>
    <t>Swingfield Street Community Group</t>
  </si>
  <si>
    <t>Community Litter Picking</t>
  </si>
  <si>
    <t>Community Group</t>
  </si>
  <si>
    <t>FHDC00006626</t>
  </si>
  <si>
    <t>Folkestone Performing Arts Centre</t>
  </si>
  <si>
    <t>To deliver a platform for first-class performing arts, education, professional development and empowerment skills training to grow the local community.</t>
  </si>
  <si>
    <t>The grant will be spent on the facilitator, the space &amp; the administration of FPAC’s Community Theatre &amp; Playwrighting Sessions at the Sunflower House &amp; Community Room.</t>
  </si>
  <si>
    <t xml:space="preserve">FHDC00006628, 6780 &amp; 6863 </t>
  </si>
  <si>
    <t>Dymchurch Community Garden</t>
  </si>
  <si>
    <t xml:space="preserve"> A garden where anyone from the community can come and join in with
cultivating plants, picking available veg for their own use or just use it as a
communal space to come and sit on a bench, chat or just watch what’s going
on.Accessible to groups( school, cubs,etc) with wheelchair access. Being adjacent to the village hall where Dementia Cafe meet monthly this group would be able to use this space. The benefits of this type of outside area for all kinds of people is well documented</t>
  </si>
  <si>
    <t>FHDC00006653 &amp; 6654</t>
  </si>
  <si>
    <t>Folkestone Youth Project
[Reg Charity No: 1113379]</t>
  </si>
  <si>
    <t>Provision of social and recreational facilities to the young people of Folkestone to develop their physical, mental and spiritual capabilities</t>
  </si>
  <si>
    <t>Sun 'n' shade - The extreme weather conditions make it difficult for our young people to establish and grow plants in our kitchen gardens, we want to build sunshades and repair our greenhouse</t>
  </si>
  <si>
    <t>FHDC00006660 &amp; 7044</t>
  </si>
  <si>
    <t>St Peter and St Paul's Church, Saltwood</t>
  </si>
  <si>
    <t>Church</t>
  </si>
  <si>
    <t>Defibrillator - To provide a defibrillator which will be located in Saltwood Church for church users, visitors and the local community</t>
  </si>
  <si>
    <t xml:space="preserve">FHDC00006666, 6667 &amp; 6816 </t>
  </si>
  <si>
    <t>Hub for knowledge exchange, artistic exploration and research about food and food production systems.</t>
  </si>
  <si>
    <t>The Locavore Growing Project at Pent Farm - A year’s rent, materials and other start-up costs for a Community Supported Agriculture Farm, complementing the equipment that has already been donated free of charge</t>
  </si>
  <si>
    <t>FHDC00006670 &amp; 6673</t>
  </si>
  <si>
    <t>Folkestone Invicta F.C. Ltd
[Reg Company No: 04243803]</t>
  </si>
  <si>
    <t>Sports club</t>
  </si>
  <si>
    <t>Community Defibrillators - Folkestone Invicta FC would like to locate 2 community defibrillators at the ground,
which can be accessed by the local community, and utilised during games and training for players, spectators</t>
  </si>
  <si>
    <t>FHDC00006674</t>
  </si>
  <si>
    <t>Friends of Dymchurch Recreation Ground
[Reg Charity No: 1185877]</t>
  </si>
  <si>
    <t>To promote for the benefit of the inhabitants of Dymchurch and the surrounding area the provision of facilities for recreation</t>
  </si>
  <si>
    <t>Friends Of Dymchurch Recreation Ground D-Day Community Event - The grant will be used to fund a live band, being part of a community afternoon event to celebrate D-Day in the Village and raise funds for a new pavillion</t>
  </si>
  <si>
    <t>FHDC00006677</t>
  </si>
  <si>
    <t>Newington Village Hall
[Reg Charity No: 302812]</t>
  </si>
  <si>
    <t>Village Hall</t>
  </si>
  <si>
    <t>As part of the renovation and modernisation of the village hall we need a new oven as the current one is old and does not work correctly</t>
  </si>
  <si>
    <t>FHDC00006701</t>
  </si>
  <si>
    <t xml:space="preserve">New Romney in Bloom Community Group                 </t>
  </si>
  <si>
    <t xml:space="preserve"> Community group, bringing together people of all ages and abilities to help enhance the visual appeal of New Romney through horticultural displays around the town.</t>
  </si>
  <si>
    <t>Annual maintenance including:  plants for flowerbeds and planters, bulbs, compost, tools, RHS Affiliated Membership and Insurance</t>
  </si>
  <si>
    <t>ShivaNova Ltd
[Company No: 03125499]</t>
  </si>
  <si>
    <t>Music company promotes music and diverse cross-cultural festivals</t>
  </si>
  <si>
    <t>World in a Tent multicultural Festival - It will be spent on set up costs, fees to the Folkestone Nepalese community for their performance and providing assistance, technical fees, event costs and marketing costs</t>
  </si>
  <si>
    <t>FHDC00006733, 6734, 6736 &amp;  6737</t>
  </si>
  <si>
    <t>Hawkinge Cricket &amp; Social Club</t>
  </si>
  <si>
    <t>Sports and social club</t>
  </si>
  <si>
    <t>Ground Equipment Replacement - We wish to replace our triple mower which is no longer in working order so that we
can maintain the playing field</t>
  </si>
  <si>
    <t>FHDC00006745</t>
  </si>
  <si>
    <t>Hythe Civic Society
[Reg Charity No: 283177]</t>
  </si>
  <si>
    <t>Local events of interest to the population such as guided walks, research , lectures and exhibitions relevant to the history of the town and area</t>
  </si>
  <si>
    <t>Street furniture painting, north of the High Street</t>
  </si>
  <si>
    <t>FHDC00006750</t>
  </si>
  <si>
    <t>Home-Start Shepway
[Reg Charity No: 1109478]</t>
  </si>
  <si>
    <t>National children’s charity that supports struggling families</t>
  </si>
  <si>
    <t>Family Summer Day Trip - A day trip for 70 people to KnockHatch Adventure Park, including travel costs, entrance and lunch</t>
  </si>
  <si>
    <t xml:space="preserve">FHDC00006756, 6758 &amp; 6760 </t>
  </si>
  <si>
    <t>Strange Cargo Arts Company Limited
[Reg Company No: 03066271]
[Reg Charity No: 1068396]</t>
  </si>
  <si>
    <t xml:space="preserve">Strange Cargo is a multi discipline arts company whose core values of access, participation and excellence support a diverse programme of unique projects with social engagement and community development as integral elements. </t>
  </si>
  <si>
    <t>Charivari Day 2024 - Free community carnival for Folkestone. The event
includes carnival making workshops for schools and local residents that involve designing and making costumes using a range of materials and techniques. Charivari Day includes a procession with hundreds of costumed participants from schools across the whole district, with music delivered by streetbands that process through the streets of Folkestone, followed by an afternoon music programme at The Leas Bandstand</t>
  </si>
  <si>
    <t xml:space="preserve">FHDC00006768, 6775 &amp; 6815 </t>
  </si>
  <si>
    <t>Parochial Church Council of St Martin's Church, Acrise</t>
  </si>
  <si>
    <t>Compostable Toilet Project - The grant would go towards the cost of purchasing and installing a compostable toilet with disability access on ground adjacent to the church</t>
  </si>
  <si>
    <t>FHDC00006769</t>
  </si>
  <si>
    <t>Hythe Artistic Swimming Club</t>
  </si>
  <si>
    <t>Sports Club</t>
  </si>
  <si>
    <t>The grant will be used to develop and upskill one of the coaches to ensure the future sustainability of this local club</t>
  </si>
  <si>
    <t>FHDC00006777 &amp; 6778</t>
  </si>
  <si>
    <t>Cheriton Pentecostal Church
[Reg Charity No: 1143290]</t>
  </si>
  <si>
    <t>CP Kids and CP Youth - Refreshments for children after school</t>
  </si>
  <si>
    <t>FHDC00006785, 6787 &amp; 6786</t>
  </si>
  <si>
    <t>Turner Schools
[Reg Company No: 10084743]</t>
  </si>
  <si>
    <t>Charivari - School involment fee in the project</t>
  </si>
  <si>
    <t xml:space="preserve">Primary and secondary education </t>
  </si>
  <si>
    <t>FHDC00006805 &amp; 6806</t>
  </si>
  <si>
    <t>Dymchurch Day of Syn</t>
  </si>
  <si>
    <t>Dymchurch Day of Syn to raise funds, keep alive the Dr Syn legend, promote the village and Marsh, to encourage tourism</t>
  </si>
  <si>
    <t>The hiring of Disabled/Toilets for the weekend and help towards the cost of First aid and ambulance attendance</t>
  </si>
  <si>
    <t>FHDC00006871</t>
  </si>
  <si>
    <t>The Stelling Minnis School PTA
[Reg Charity No: 1023450]</t>
  </si>
  <si>
    <t>School PTA</t>
  </si>
  <si>
    <t>Playground improvements - Accessible for all abilities of our children playground equipment after climbing frame was condemned</t>
  </si>
  <si>
    <t>FHDC00006872 &amp; 6873</t>
  </si>
  <si>
    <t>Newchurch Parish Council</t>
  </si>
  <si>
    <t>Parish council</t>
  </si>
  <si>
    <t>Light Up New Romney Community Lantern Parade</t>
  </si>
  <si>
    <t>A community festive lantern parade</t>
  </si>
  <si>
    <t>Light Up New Romney 2024 - Contribution towards the cost of evening entertainment for the event and parade – Old School Samba band</t>
  </si>
  <si>
    <t>FHDC00006902</t>
  </si>
  <si>
    <t>St Mary in the Marsh Parish Council</t>
  </si>
  <si>
    <t>SMB Christmas Lunch - Provide a Christmas day lunch with a gift each for people on their own or lonely</t>
  </si>
  <si>
    <t>FHDC00006903</t>
  </si>
  <si>
    <t>Bayle Residents Association</t>
  </si>
  <si>
    <t>Community group seeking to improve the Bayle area in Folkestone</t>
  </si>
  <si>
    <t>Bayle In Bloom - To enable us to purchase and maintain the flowers in and around the Bayle Area</t>
  </si>
  <si>
    <t>Shepway Autism Support Group</t>
  </si>
  <si>
    <t>Supporting families and carers of autistic children in Folkestone, Hythe and Romney Marsh</t>
  </si>
  <si>
    <t>Introduction to Neurodiversity in the Workplace - Our group is collaborating with Lily's Social Kitchen to put on a training day about neurodiversity for local employers in order to improve employment prospects for autistic young people</t>
  </si>
  <si>
    <t>FHDC00006916</t>
  </si>
  <si>
    <t>New Romney Country Fayre</t>
  </si>
  <si>
    <t>Annual free event held on last Saturday in July at St Martin's Field and the Fairfield Road Recreation Ground in New Romney</t>
  </si>
  <si>
    <t>The money from this Ward Members Grant will go towards the cost of printing the 2024 programme</t>
  </si>
  <si>
    <t>FHDC00006937</t>
  </si>
  <si>
    <t>First Dymchurch Scout Group
[Reg Charity No: 1032417]</t>
  </si>
  <si>
    <t xml:space="preserve"> Kent International Jamboree in 2025 - funding to assit 15 young people attend</t>
  </si>
  <si>
    <t>FHDC00006944</t>
  </si>
  <si>
    <t>Fourth Wall Folkestone CIC
[Reg Company No: 14347840]</t>
  </si>
  <si>
    <t>Creative space focused on all things art and mental health.  Open to all as a non-traditional gallery, open studio, and research space. Inviting the local community to reimagine the role of an artist and art in society by holding accessible events and workshops.</t>
  </si>
  <si>
    <t>Sick of it Festival -  month-long multidisciplinary exploratory series of creative events, talks, round table discussions and workshops with a focus on arts, Women’s Health (WH) &amp; diet culture</t>
  </si>
  <si>
    <t>New Romney Youth Space</t>
  </si>
  <si>
    <t>Community Centre</t>
  </si>
  <si>
    <t>Equipment and kit for young people to use in a safe space, away from the streets after school</t>
  </si>
  <si>
    <t>FHDC00006965</t>
  </si>
  <si>
    <t>Hythe Bay Church of England Primary School</t>
  </si>
  <si>
    <t>School</t>
  </si>
  <si>
    <t>Trip to Dungeness for all year ones and year twos. This is to enhance they work they have been doing on coastlines and how they are changing</t>
  </si>
  <si>
    <t>FHDC00007019</t>
  </si>
  <si>
    <t xml:space="preserve">South Kent Mind                                                     [Reg Charity No: 1089472]         </t>
  </si>
  <si>
    <r>
      <t>To promote the </t>
    </r>
    <r>
      <rPr>
        <sz val="12"/>
        <color rgb="FF111111"/>
        <rFont val="Arial"/>
        <family val="2"/>
      </rPr>
      <t>preservation</t>
    </r>
    <r>
      <rPr>
        <sz val="12"/>
        <color rgb="FF363636"/>
        <rFont val="Arial"/>
        <family val="2"/>
      </rPr>
      <t> and the safeguarding of mental health and the </t>
    </r>
    <r>
      <rPr>
        <sz val="12"/>
        <color rgb="FF111111"/>
        <rFont val="Arial"/>
        <family val="2"/>
      </rPr>
      <t>relief</t>
    </r>
    <r>
      <rPr>
        <sz val="12"/>
        <color rgb="FF363636"/>
        <rFont val="Arial"/>
        <family val="2"/>
      </rPr>
      <t> of persons suffering from mental health disorders</t>
    </r>
  </si>
  <si>
    <t>Cooking on a Budget - We would like to facilitate cookery sessions where local residents get the opportunity to prep, cook and enjoy a meal together</t>
  </si>
  <si>
    <t>The Marsh Academy</t>
  </si>
  <si>
    <t>Secondary school and sixth form college in New Romney, Kent</t>
  </si>
  <si>
    <t>3G Football Pitch - building of a new (91 x 60 metres) floodlit 3G football
facility</t>
  </si>
  <si>
    <t>Caring All Together on Romney Marsh (CARM)
[Reg charity No: 1184552]</t>
  </si>
  <si>
    <t>Reducing social isolation and improving access to services for older and vulnerable people</t>
  </si>
  <si>
    <t>Meeting Point Activities - To subsidise social activities at our Dymchurch Meeting Point and The Bridge
Meeting Point (New Romney)</t>
  </si>
  <si>
    <t>The Sports Trust
[Reg Company No: 08623233]
[Reg Charity No: 1155522]</t>
  </si>
  <si>
    <t>Sign posting to UKSPF support, distribution of small household appliances, events inc pop up kitchens etc contribution shown is per yr (for 3 years total is £9k)</t>
  </si>
  <si>
    <t>Kent Coast Volunteering</t>
  </si>
  <si>
    <t>Volunteer support</t>
  </si>
  <si>
    <t xml:space="preserve">Delivery of Excellence in volunteering Awards </t>
  </si>
  <si>
    <t xml:space="preserve">FHDC00006905, 6907 &amp; 6909 </t>
  </si>
  <si>
    <t>FHDC00006953, 6954, 6955, 6956,  6957, 6961 &amp; 6962</t>
  </si>
  <si>
    <t>FHDC00007081 &amp; 7082</t>
  </si>
  <si>
    <t>Folkestone Pride</t>
  </si>
  <si>
    <t>LGBTQIA+ led community organisation who organise Folkestone's annual town-wide Pride Festival as well as many other events throughout the year.</t>
  </si>
  <si>
    <t>Folkestone Pride 2024 - Flagship event of Folkestone Pride to celebrate and support the LGBTQI+ community:
a parade, day time event on The Leas and evening events in partnerships with venues across the town.</t>
  </si>
  <si>
    <t>FHDC00007206, 7207, 7208 &amp;7210</t>
  </si>
  <si>
    <t>1st Greatstone Joint H.Q Management Committee</t>
  </si>
  <si>
    <t>Managing the Greatstone scout and guides headquarters</t>
  </si>
  <si>
    <t>Upgrade of Fire Safety and 1st Aid</t>
  </si>
  <si>
    <t xml:space="preserve">Folkestone Nepalese Community
[Reg Charity No: 1193139]
</t>
  </si>
  <si>
    <t>For the benefit of the Nepalese and Gurkha veterans residents residing in Folkestone and the surrounding area.</t>
  </si>
  <si>
    <t>FNC Community Garden</t>
  </si>
  <si>
    <t>FHDC00007232 &amp; 7233</t>
  </si>
  <si>
    <t>St. Martins Church of England Primary School</t>
  </si>
  <si>
    <t>Chuch of England Primary School in Folkestone, Kent</t>
  </si>
  <si>
    <t>Recycling and improving the use of outdoor space - This project will address environmental issues and increase awareness around waste and recycling, as well as allowing pupils to spend more time outside.</t>
  </si>
  <si>
    <t>FHDC00007267</t>
  </si>
  <si>
    <t>Monks Horton Church
[Reg Charity No: 249972]</t>
  </si>
  <si>
    <t>Parochial church council</t>
  </si>
  <si>
    <t>Monks Horton Community - Investment in capital equipment to enable the provision of community events within
the village and surrounding area.</t>
  </si>
  <si>
    <t>FHDC00007268 &amp; 7452</t>
  </si>
  <si>
    <t>Romney Marsh Countryside Partnership</t>
  </si>
  <si>
    <t>The project aims to care for the special landscape and wildlife of the Romney Marsh and Dungeness</t>
  </si>
  <si>
    <t>Kite surfing interpretation - Funding the printing and installation of a Kite Surfing Code of Conduct interpretation sign, to be put in place at Lade.</t>
  </si>
  <si>
    <t>FHDC00007287</t>
  </si>
  <si>
    <t>Folkestone Artists’ Collective</t>
  </si>
  <si>
    <t xml:space="preserve">Artists and arts professionals based in Folkestone and Hythe supporting creatives to showcase their work and encouraging visitors to the town to celebrate local artists. </t>
  </si>
  <si>
    <t>Open Art Folke 24 - Folkestone's first independent, artist-led, Open House-style event, aiming to showcase the extraordinary breadth of creativity within the local population through open studios, exhibitions, walks, talks, markets and performances.</t>
  </si>
  <si>
    <t>FHDC00007367, 7369 &amp; 7370</t>
  </si>
  <si>
    <t>Mundella Primary School</t>
  </si>
  <si>
    <t>Pre-School Outdoor Area - Pre-school outdoor area improvements including leveling ground, (accessible) safety flooring and fencing, painting and inspiring visuals. Inclusive play equipment, weather shelter and storage.</t>
  </si>
  <si>
    <t>FHDC00007383</t>
  </si>
  <si>
    <t>Dr Legumes CIC
[Reg Company No: 10672144]</t>
  </si>
  <si>
    <t>We are a community interest company, invested in providing accessible workshops to engage our community in the ethos of LIFE.MADE.BETTER.</t>
  </si>
  <si>
    <t>Dr Legumes Plant Based Cookery School - Dr Legumes CIC pilot Health and Wellbeing cookery class, funds will be spent on equipment, promotion material, tutors time.We aim to inspire and educate individuals to make healthier choices.</t>
  </si>
  <si>
    <t xml:space="preserve">Key Stage One Garden Improvements - The garden area outside our three Key Stage One classrooms needs some investment, love and attention to make it an immersive, inclusive and creative learning space for our children. </t>
  </si>
  <si>
    <t>FHDC00007473, 7475, 7476 &amp; 7477</t>
  </si>
  <si>
    <t>Etchinghill Village Hall
[Reg Charity No: 302736]</t>
  </si>
  <si>
    <t>Replace worn and faulty curtains in main hall with new fire retardant curtains made to comply with required legislation</t>
  </si>
  <si>
    <t>FHDC00007567 &amp; 7568</t>
  </si>
  <si>
    <t>FYP
(For Young People)
[Reg Charity No: 1170456]</t>
  </si>
  <si>
    <t>A detached youth project providing sporting opportunities and helping young people into work</t>
  </si>
  <si>
    <t>The Bank - Renting out the community centre and some games equipment</t>
  </si>
  <si>
    <t>FHDC00007651</t>
  </si>
  <si>
    <t>Touchbase Care CIC
[Reg Company No: 10016662]</t>
  </si>
  <si>
    <t>Touchbase Care is a dynamic community group, located in Folkestone’s Creative Quarter. We take an innovative and holistic approach to supporting adults and young people with physical disabilities, learning difficulties, neurodiversity and sensory impairment</t>
  </si>
  <si>
    <t>Touchbase Community Christmas Celebration - Celebration meal for community of adults with physical/learning disabilities, sensory
impairment and acute neuro-diverse conditions. A vital part of the calendar for our beneficiaries at greater risk of isolation</t>
  </si>
  <si>
    <t>FHDC00007668</t>
  </si>
  <si>
    <t>Hawkinge Community Centre
[Reg Charity No: 1120519]</t>
  </si>
  <si>
    <t>A multi-use venue for sport, social and leisure activities</t>
  </si>
  <si>
    <t>Hawkinge Summerfest - To Provide A Display by Smoking Apples (a local performance company doing
performances about the environment).</t>
  </si>
  <si>
    <t>FHDC00007677 &amp; 7930</t>
  </si>
  <si>
    <t>Hythe Environmental Community Group</t>
  </si>
  <si>
    <t>Hythe Environmental CG is all about a community-led approach to making the Hythe area a more fulfilling, sustainable and environmentally aware place to live. We aim to help people reduce their reliance on fossil fuels, reduce excess waste, improve the recycling of what waste they do produce, improve the visual impact of the area and increase their appreciation of the areas flora and fauna.</t>
  </si>
  <si>
    <t>Oaklands Community Event - Hiring a band to play to accompany a series of community events on Oaklands Park
and to buy ingredients for the street food to be prepared by Napier barracks refugees</t>
  </si>
  <si>
    <t>FHDC00007823 &amp; 7869</t>
  </si>
  <si>
    <t>Seabrook Church of England Primary School</t>
  </si>
  <si>
    <t>To further develop how our school recycles various items; how we ensure longevity of our gardening tools; how we maintain the plants we have grown; how we save energy.</t>
  </si>
  <si>
    <t>FHDC00007825</t>
  </si>
  <si>
    <t>All Souls Church, Cheriton</t>
  </si>
  <si>
    <t>Green Woman - A composer's residency and series of 6 community performance workshops in All
Souls Hall, Cheriton in preparation for a (30 minute) performance at Folkestone Living Advent Calendar (FLAC) 2024</t>
  </si>
  <si>
    <t>FHDC00007868</t>
  </si>
  <si>
    <t>Hythe and Saltwood Sailing Club</t>
  </si>
  <si>
    <t>Provides facilities for sailing and windsurfing in an informal, friendly environment</t>
  </si>
  <si>
    <t>Quest for a Quest! -  promoting greater community involvement in sailing across district by introducing &amp; teaching dinghy sailing to local residents</t>
  </si>
  <si>
    <t>FHDC00006721 &amp; 6910</t>
  </si>
  <si>
    <t>Kent County Council (KCC)</t>
  </si>
  <si>
    <t>Folkestone - A Brighter Future project</t>
  </si>
  <si>
    <t>August 2023</t>
  </si>
  <si>
    <t>Community Hub Health and Wellbeing activities</t>
  </si>
  <si>
    <t>Providing additonal exercise classes and other activities to promote healthy lifestyle, particularly among the 50-60 age group</t>
  </si>
  <si>
    <t>2025</t>
  </si>
  <si>
    <t xml:space="preserve">FHDC00007156, 7157, 7158, 7159 &amp; 7160 </t>
  </si>
  <si>
    <t>FHDC00007188 &amp; 7189</t>
  </si>
  <si>
    <t>FHDC00007225 &amp; 7226</t>
  </si>
  <si>
    <t>FHDC00007437 &amp; 7441</t>
  </si>
  <si>
    <t>On Solid Ground CIC
[Reg Company No: 13026920]</t>
  </si>
  <si>
    <t>Community Interest Company (LBG) dedicated to enhancing mental, emotional, and physical well-being through the power of creative expression.</t>
  </si>
  <si>
    <t>Mother Nurture Creative Workshop - accessible programme of creative wellbeing workshops for mothers in
Folkestone. Pay for 3 professional leaders, to plan and deliver workshops; venue hire; administration; marketing; art materials; refreshments.</t>
  </si>
  <si>
    <t>FHDC00007596 &amp; 7598</t>
  </si>
  <si>
    <t>Screen South
[Reg Company No: 04290554]</t>
  </si>
  <si>
    <t xml:space="preserve">Screen South is a cultural development organisation with digital creativity at its heart.
</t>
  </si>
  <si>
    <t>Folkestone Documentary Festival 2024 -  12 feature-length films, 12 shorts, a communal swim, drinks, food and parties, a free documentary industry day, and the chance to hear from amazing filmmakers in post-film Q&amp;As in various locations across Folkestone.</t>
  </si>
  <si>
    <t>FHDC00007777 &amp; FHDC00008214</t>
  </si>
  <si>
    <t>FHDC00007910, 7914, 7917, 7918, 7922 &amp; 7923</t>
  </si>
  <si>
    <t>St. Mary the Virgin Church, Stowting</t>
  </si>
  <si>
    <t>The construction and erection of an enclosed, weatherproof noticeboard to be used for posting church, community and school events and information</t>
  </si>
  <si>
    <t>FHDC00007979 &amp; FHDC00007980</t>
  </si>
  <si>
    <t>Folkestone Live</t>
  </si>
  <si>
    <t>Annual fringe festival of theatre and comedy in Folkestone</t>
  </si>
  <si>
    <t>Folkestone Live 2024 - Ongoing costs of the project, ie book keeping, hosting website, publicity to insure a similar festival happens next year, final accountancy, sales reports, feedback meeting expenses.</t>
  </si>
  <si>
    <t>FHDC00008032</t>
  </si>
  <si>
    <t>New Romney FC</t>
  </si>
  <si>
    <t>Football Club</t>
  </si>
  <si>
    <t>Funding for continued football - Whilst work on the new community pavilion is being carry out, Ground sharing Senior
&amp; Youth teams have to play elsewhere</t>
  </si>
  <si>
    <t>FHDC00008052</t>
  </si>
  <si>
    <t>Story bench treatment - Wood preservative and brushes for specially carved public bench</t>
  </si>
  <si>
    <t>FHDC00008188</t>
  </si>
  <si>
    <t>Litter Picking Watch Romney Marsh</t>
  </si>
  <si>
    <t>taking action against litter in our local area and share ideas about things that can be done, locally and nationally, to get the litter cleared up</t>
  </si>
  <si>
    <t>Yoakes Lane Ivychurch - Purchase of electric (battery) brush cutter to keep a green lane accessible to all and
prevent/remove fly tipping.</t>
  </si>
  <si>
    <t>FHDC00008304</t>
  </si>
  <si>
    <t>Trailer Towing Capability - Tow bar for trailer  used for bringing back fruit and Veg from Farms for our foodbanks.</t>
  </si>
  <si>
    <t>FHDC00008334</t>
  </si>
  <si>
    <t>The grant would be spent on the purchase of 13 sets of hi-viz clothing (jackets and over trousers) from a local New Romney business &amp; bin bags and hoop holders.</t>
  </si>
  <si>
    <t>FHDC00008345 &amp; FHDC00008441</t>
  </si>
  <si>
    <t>The Peace Room
[Reg Charity No: 225511]</t>
  </si>
  <si>
    <t>Stowting Village Hall</t>
  </si>
  <si>
    <t>Village Hall Heating - Replacing old electric heaters with more efficient new Infrared Heaters</t>
  </si>
  <si>
    <t>FHDC00008354 &amp; FHDC00008355</t>
  </si>
  <si>
    <t>JAM on the Marsh</t>
  </si>
  <si>
    <t>A multi-arts festival based on Kent's Romney Marsh</t>
  </si>
  <si>
    <t>JAM on the Marsh 2025 - esponding to 2024’s positive feedback, JAM wants to increase its community_x0002_benefitting activities by bringing year-round singing, art and music benefitting all
ages, with performances and exhibitions including JAM-on-the-Marsh2025 (JOTM25).</t>
  </si>
  <si>
    <t>FHDC00008363, FHDC00008364 &amp; FHDC00008365</t>
  </si>
  <si>
    <t>Healing Image Projects CIC
[Reg Company No: 14913149]</t>
  </si>
  <si>
    <t>Project-led, multi-disciplinary, creative arts Community Interest Company (CIC)</t>
  </si>
  <si>
    <t>Cultural Nourishment Programme - The grant will be pay for workshop programme expenses, such as: expert facilitators, workshop materials, refreshments, venue hire, volunteers and programme running
costs.</t>
  </si>
  <si>
    <t>FHDC00008564</t>
  </si>
  <si>
    <t>The Sandgate Society
[Reg Charity No: 287281]</t>
  </si>
  <si>
    <t>The Sandgate Society exists to foster an awareness of our local environment and ameneties to encourage their conservation and enhancement</t>
  </si>
  <si>
    <t>20mph Zone - to reduce the speed of vehicles travelling through the village from 30mph to 20mph</t>
  </si>
  <si>
    <t>FHDC00008604 &amp; FHDC00008605</t>
  </si>
  <si>
    <t>Studying History &amp; Archaeology in Lympne (SHAL)
[Reg Charity No: 1168727]</t>
  </si>
  <si>
    <t>To advance the education and knowledge of the residents of Lympne and the surrounding area, in the archaeology, history, heritage, geology and natural environment of the area.</t>
  </si>
  <si>
    <t>Lympne Roman Project - To pay for experts in their individual fields to identify, conserve and publish an
academic report on artefacts from excavations which took place in August 2022, 2023 and 2024.</t>
  </si>
  <si>
    <t xml:space="preserve">FHDC00008644 &amp; FHDC00008645 </t>
  </si>
  <si>
    <t>Positive View Foundation
[Reg Charity No: 142532]</t>
  </si>
  <si>
    <t>Positive View Foundation is a unique charity that supports the most deprived 16–25 year olds living on our most challenging estates - their upbringing having led them to negative consequences, both for themselves and others amongst their community</t>
  </si>
  <si>
    <t>Youth Empowerment Programme -  A free 10-week photography course for 16-25 year olds in Folkestone, Hythe and Dover, seeking to improve participants wellbeing and 'up-skill' them.</t>
  </si>
  <si>
    <t>FHDC00008668</t>
  </si>
  <si>
    <t>Jubilee Field Playground upgrade - Playground owned by Newchurch Parish Council - continuing works of maintenance and improvement</t>
  </si>
  <si>
    <t>FHDC00008689</t>
  </si>
  <si>
    <t>Lydd Meeting Point Christmas Lunch -  All of the attendees are older people, many of whom live alone and are lonely and socially isolated. Lydd Meeting Point is facilitated by volunteers who organise the weekly
meetings</t>
  </si>
  <si>
    <t>FHDC00009043</t>
  </si>
  <si>
    <t>Day Centre for people over 55 on the Romney Marsh Providing health and well-being services including chiropody clinics; hearing clinics; rehabilitation support; NHS clinics fitness classes; hairdressing, catering and community meals; home support; information and advice; transport; activities and events</t>
  </si>
  <si>
    <t>Garden Upgrade Replace rotting sleepers in raised flowerbeds, to upgrade and replace seating and
sunshade's, to provide sensory items</t>
  </si>
  <si>
    <t>FHDC00009081</t>
  </si>
  <si>
    <t>Memorial Fund</t>
  </si>
  <si>
    <t>Memorial for 22 men from the 4th Battalion The Somerset Light Infantry were killed on Dymchurch
beach on 29 May 1944</t>
  </si>
  <si>
    <t>Information board describing the events of the day and a memorial plaque displaying the Infantry
insignia and a full list of the 22 men killed that day. The Somerset Branch of the Infantry Association are involved and we have their complete backing. They plan to have a representative here on unveiling day of 29 May 2025.</t>
  </si>
  <si>
    <t>FHDC00009129</t>
  </si>
  <si>
    <t>Lydd Club Day</t>
  </si>
  <si>
    <t>Community group</t>
  </si>
  <si>
    <t>Lydd Club Day Queens Court - This grant will be used to purchase dresses and accessories for our Lydd club day queens court to wear whilst representing Lydd around Kent.</t>
  </si>
  <si>
    <t>FHDC00009148</t>
  </si>
  <si>
    <t>Emmaus Dover
[Reg Charity No: 1047354]
[Reg Company No: 3066614]</t>
  </si>
  <si>
    <t>To work together to overcome homelessness and social exclusion while using our voice to achieve social change.</t>
  </si>
  <si>
    <t>Emmaus Dover Solidarity Project - Providing weekly hot food and drink, water and appropriate clothing for all weathers for those experiencing homelessness and food poverty in Folkestone town centre and surrounding areas.</t>
  </si>
  <si>
    <t>FHDC00009335 &amp; FHDC00009336</t>
  </si>
  <si>
    <t>Sunflower House
[Reg Charity No: 1158558]</t>
  </si>
  <si>
    <t>Smart community venue</t>
  </si>
  <si>
    <t>Community Pot - Food vouchers providing support for people experiencing hardship</t>
  </si>
  <si>
    <t>FHDC00009344</t>
  </si>
  <si>
    <t>Charivari Day 2025 - Annual free community carnival parade taking place on 12th July in Folkestone.  . This grant will contribute towards artists fees to teach primary school teachers from schools across the district how to make simple carnival costumes with their students. It is a rare opportunity for teachers to come together, receive Inset training from the Strange Cargo team and to share news and conversation with colleagues from other schools.</t>
  </si>
  <si>
    <t>Royal British Legion
Cheriton Branch
[Reg Charity No: 219279]</t>
  </si>
  <si>
    <t>Support members of the Royal Navy, British Army, Royal Air Force, veterans and their families</t>
  </si>
  <si>
    <t>Supporting Friends of The RBL Community Choir, financially , still in their infancy. The choir have become popular, not only with the RBL, other local projects, but also civic events</t>
  </si>
  <si>
    <t>Shepway Brass Academy</t>
  </si>
  <si>
    <t>An youth project bringing Brass Band music to a younger generation</t>
  </si>
  <si>
    <t>Corporate Partnership Register
31 March 2025</t>
  </si>
  <si>
    <t>Grants Register                                                                                                           31 March 2025</t>
  </si>
  <si>
    <t>North Downs Froum Mindfulness - Venue hire &amp; refreshments, staff &amp; management costs and resources</t>
  </si>
  <si>
    <t>FHDC00009061</t>
  </si>
  <si>
    <t>St John's Church, Folkestone</t>
  </si>
  <si>
    <t xml:space="preserve">Anglican Evangelical church </t>
  </si>
  <si>
    <t>Vision project - Our vision is to improve our facilities for continued service to the community. We plan to create an accessible environment where local people can feel welcome, safe
and valued.</t>
  </si>
  <si>
    <t>New Instruments - The band currently borrows a xylophone &amp; fugel horn. The grant would pay for instruments to be available for teaching purposes, band practice sessions, and concerts.</t>
  </si>
  <si>
    <t>FHDC00009387 &amp; FHDC00009388</t>
  </si>
  <si>
    <t>Folkestone Trawlers Limited
[Reg. Co No: 01692034]</t>
  </si>
  <si>
    <t>The Trawler Race weekend event</t>
  </si>
  <si>
    <t>Folkestone Trawler Race Weekend 50th Anniversary - Annual community event held in Folkestone Harbour celebrating Folkestone's Fishing Heritage on Saturday 9th &amp; Sunday 10th August</t>
  </si>
  <si>
    <t>FHDC00009491 &amp; FHDC00010160</t>
  </si>
  <si>
    <t>Thirty - 3 designs inspired by 3 decades of Strange Cargo's work will be woven into 30 rugs
and distributed free to 30 local households through a prize draw to local residents.</t>
  </si>
  <si>
    <t>Raised Beds for Seabrook School Reception Class - The wooden raised beds have already been acquired. This grant is for the soil to fill
them.</t>
  </si>
  <si>
    <t>FHDC00009543</t>
  </si>
  <si>
    <t>Chloe Scott Dance
[Reg Company No: 15785768]</t>
  </si>
  <si>
    <t>Dance Team</t>
  </si>
  <si>
    <t xml:space="preserve">Dance World Cup Finals - Burgos 2025 - Help towards transportation and accommodation costs for dancers to attend competition </t>
  </si>
  <si>
    <t>FHDC00009628</t>
  </si>
  <si>
    <t>Shepway Spectrum Arts Community [Company No: 11766936]</t>
  </si>
  <si>
    <t xml:space="preserve">An all inclusion creative and musical community based project </t>
  </si>
  <si>
    <t>Window repairs - The money will be spent on replacing rotten sills and in some cases whole windows to
prevent water leaks and window frames decaying</t>
  </si>
  <si>
    <t>To upgrade the computers at South Kent Mind which are soon to become outdated and obsolete due to system updates in 2025.</t>
  </si>
  <si>
    <t>FHDC00009795, 9815, 9816, 9821, 9856 &amp; 9858</t>
  </si>
  <si>
    <t>Breakfast and lunch service equipment -  We want to enhance our successful breakfast service by adding wipeable tablecloths, table numbers, food display stands, and high chairs, creating a welcoming atmosphere that fosters community connection and growth.</t>
  </si>
  <si>
    <t>FHDC00009797</t>
  </si>
  <si>
    <t>Folkey Birth Club CIC
[Reg Company No: 15746340]</t>
  </si>
  <si>
    <t>The Folkey Birth Club is born from the idea that everybody benefits when those going through childbirth are adequately supported.</t>
  </si>
  <si>
    <t>Postnatal Circle - Facilitating a support group for people in the first year after birth, fostering meaningful peer support as well as providing funded access to various relevant specialists.</t>
  </si>
  <si>
    <t>Newington Parish Council</t>
  </si>
  <si>
    <t>Upgrade of Childrens Play Area on King George V Playing Field</t>
  </si>
  <si>
    <t>FHDC00010032</t>
  </si>
  <si>
    <t>Folkestone Community Fridge CIC
[Reg Company No: 14997090]</t>
  </si>
  <si>
    <t>Our project is all about food waste prevention and feeding our community with good food that would otherwise go to waste.</t>
  </si>
  <si>
    <t>Hawkinge Community Fridge - Volunteer Training (Level II Hygiene and Safety) Resources such as trolley, utensils, thermal containers</t>
  </si>
  <si>
    <t>FHDC00010062</t>
  </si>
  <si>
    <t>Folkestone Music Town CIC
[Reg Company No: 14757592]</t>
  </si>
  <si>
    <t>Folkestone Music Town CIC is a community-focused organization connecting music lovers and musicians to celebrate the wealth of music in the world’s first Music Town – Folkestone!</t>
  </si>
  <si>
    <t>Music In May - Busking Programme &amp; Programme Book - Supporting costs of employing the Technician-Engineer-Coordinator &amp; production and distribution of programme book</t>
  </si>
  <si>
    <t>Class Sensory Boxes - Resources to support the sensory needs of neuro-diverse children so that they are
able to access the learning in class</t>
  </si>
  <si>
    <t>FHDC00010095</t>
  </si>
  <si>
    <t>Folkestone Fringe</t>
  </si>
  <si>
    <t>Curating art, architecture, sound and performance in Folkestone during the Triennial and inter-Triennial years.</t>
  </si>
  <si>
    <t>Folkestone Fringe 2025: Layer Cake - Aligning with the 2025 Triennial, Folkestone Fringe: Layer Cake will explore the social history of the town through pop up activities in the town centre, created with the community.</t>
  </si>
  <si>
    <t>Hawkinge Baptist Church</t>
  </si>
  <si>
    <t>Easter Egg Surprise - Small chocolate Easter eggs, to be put in small bags, which will be hung around
Hawkinge on Easter Sunday morning</t>
  </si>
  <si>
    <t>FHDC00010239</t>
  </si>
  <si>
    <t>Folkestone Womens' Forum</t>
  </si>
  <si>
    <t>Mothers without Hands - Workshops with the Czech Slovak community, including young girls from Folkestone
Academy, as part of Mothers without Hands international project for Take Up Space festival in Folkestone.</t>
  </si>
  <si>
    <t>FHDC00010241</t>
  </si>
  <si>
    <t>Folkestone Community Swing Band
[Reg Charity No: 1175587]</t>
  </si>
  <si>
    <t>Charitable music organization. We rehearse once a week in Folkestone, Kent. We perform in various location throughout the year. Any donations received are split with the charity we are supporting for that financial year.</t>
  </si>
  <si>
    <t>Band Music Folders - The Band is in need for new music folders for stands with inserts up to 30 sheets</t>
  </si>
  <si>
    <t>FHDC00010299</t>
  </si>
  <si>
    <t>Friday Friends Youth Club - To engage a sports worker to offer activities and games at our weekly club for neurodiverse young people. Members come from across the district.</t>
  </si>
  <si>
    <t>All Saints Church, Stanford</t>
  </si>
  <si>
    <t>Renewal of broken speaker system to ensure the hard of hearing can hear what is happening and to enable further community activities in the building.</t>
  </si>
  <si>
    <t>FHDC00010378</t>
  </si>
  <si>
    <t>FHDC00009512, 9631, 9630, 10322 &amp; 8331</t>
  </si>
  <si>
    <t>St Peter's Church of England Primary School, Folkestone</t>
  </si>
  <si>
    <t>St Peter's Beach School - The grant will be spent on purchasing resources for our Beach School allowing
children to learn in a creative way, exploring the local beaches and improving teamwork and well-being.</t>
  </si>
  <si>
    <t>FHDC00008641</t>
  </si>
  <si>
    <t>FHDC00009249 &amp; FHDC00009251</t>
  </si>
  <si>
    <t>FHDC00010151, FHDC00010152 &amp; FHDC00010158</t>
  </si>
  <si>
    <t>Community Art Kent CIC
[Reg Company No: 15799495]</t>
  </si>
  <si>
    <t>Accessible arts workshops in community settings, creative events, exhibitions and creative projects</t>
  </si>
  <si>
    <t>Spring into Art - A multi generational arts &amp; health group for adults living in CT19, socially isolated or at risk of social isolation</t>
  </si>
  <si>
    <t>FHDC00010271</t>
  </si>
  <si>
    <t>FHDC00010353 &amp; FHDC00010352</t>
  </si>
  <si>
    <t>Sellindge Ladies FC</t>
  </si>
  <si>
    <t>Goal Posts - We have recently been informed by FA that our goals are no longer safe to use and we
need new ones</t>
  </si>
  <si>
    <t>FHDC00010389</t>
  </si>
  <si>
    <t>Impact Youth Club - The Youth Club runs on a Thursday evening for young people aged 11 - 16 providing a
wide range of activities.</t>
  </si>
  <si>
    <t>FHDC00010401</t>
  </si>
  <si>
    <t>The Parochial Church Council Of All Saints, Lydd
[Reg Charity No: 1146683]</t>
  </si>
  <si>
    <t>Promoting in the Ecclesiastical Parish the whole mission of the Church</t>
  </si>
  <si>
    <t>Increase the catering ability when All Saints' church is used for community events to provide events for the community. All Saints is the largest building for such events in Lydd</t>
  </si>
  <si>
    <t>FHDC00010426</t>
  </si>
  <si>
    <t>FHDC00009362, 9365, 9519, 10300 &amp; 10486</t>
  </si>
  <si>
    <t>FHDC00009652, FHDC00009683 &amp; FHDC00010498</t>
  </si>
  <si>
    <t>FHDC00009832, 9839, 9838, 9840, 9841 &amp; 10520</t>
  </si>
  <si>
    <t>FHDC00009356, 9357, 9358, 9359, 9420, 9421, 9474 &amp; 10563</t>
  </si>
  <si>
    <t>FHDC00010094, FHDC00010365 &amp; 10567</t>
  </si>
  <si>
    <t>Committee Services</t>
  </si>
  <si>
    <t>Time-limited partnership of five East Kent authorities (Ashford, Canterbury, Dover, Folkestone &amp; Hythe and Thanet). Lead partner - Ashford Borough Council. Successful bid for £250,000 to Government's Planning Skills Delivery Fund (PSDF) to develop district-wide Design Codes. Time limited project to 2025.</t>
  </si>
  <si>
    <t xml:space="preserve">July 2026. This date will be reviewed as the project progresses.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</si>
</sst>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7" formatCode="&quot;£&quot;#,##0.00;\-&quot;£&quot;#,##0.00"/>
    <numFmt numFmtId="8" formatCode="&quot;£&quot;#,##0.00;[Red]\-&quot;£&quot;#,##0.00"/>
    <numFmt numFmtId="44" formatCode="_-&quot;£&quot;* #,##0.00_-;\-&quot;£&quot;* #,##0.00_-;_-&quot;£&quot;* &quot;-&quot;??_-;_-@_-"/>
    <numFmt numFmtId="164" formatCode="&quot;£&quot;#,##0"/>
    <numFmt numFmtId="165" formatCode="&quot;£&quot;#,##0.00"/>
  </numFmts>
  <fonts count="15" x14ac:knownFonts="1">
    <font>
      <sz val="11"/>
      <color theme="1"/>
      <name val="Calibri"/>
      <family val="2"/>
      <scheme val="minor"/>
    </font>
    <font>
      <sz val="11"/>
      <color theme="1"/>
      <name val="Calibri"/>
      <family val="2"/>
      <scheme val="minor"/>
    </font>
    <font>
      <b/>
      <sz val="18"/>
      <color theme="0"/>
      <name val="Arial"/>
      <family val="2"/>
    </font>
    <font>
      <b/>
      <sz val="12"/>
      <color theme="1"/>
      <name val="Arial"/>
      <family val="2"/>
    </font>
    <font>
      <sz val="12"/>
      <color theme="1"/>
      <name val="Arial"/>
      <family val="2"/>
    </font>
    <font>
      <sz val="12"/>
      <name val="Arial"/>
      <family val="2"/>
    </font>
    <font>
      <sz val="12"/>
      <color theme="1"/>
      <name val="Calibri"/>
      <family val="2"/>
      <scheme val="minor"/>
    </font>
    <font>
      <sz val="12"/>
      <color rgb="FF000000"/>
      <name val="Arial"/>
      <family val="2"/>
    </font>
    <font>
      <b/>
      <sz val="16"/>
      <color theme="0"/>
      <name val="Arial"/>
      <family val="2"/>
    </font>
    <font>
      <b/>
      <u/>
      <sz val="12"/>
      <color theme="0"/>
      <name val="Arial"/>
      <family val="2"/>
    </font>
    <font>
      <sz val="12"/>
      <color rgb="FF333333"/>
      <name val="Arial"/>
      <family val="2"/>
    </font>
    <font>
      <sz val="11"/>
      <color rgb="FF9C6500"/>
      <name val="Calibri"/>
      <family val="2"/>
      <scheme val="minor"/>
    </font>
    <font>
      <sz val="8"/>
      <name val="Calibri"/>
      <family val="2"/>
      <scheme val="minor"/>
    </font>
    <font>
      <sz val="12"/>
      <color rgb="FF363636"/>
      <name val="Arial"/>
      <family val="2"/>
    </font>
    <font>
      <sz val="12"/>
      <color rgb="FF111111"/>
      <name val="Arial"/>
      <family val="2"/>
    </font>
  </fonts>
  <fills count="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EB9C"/>
      </patternFill>
    </fill>
    <fill>
      <patternFill patternType="solid">
        <fgColor theme="9" tint="0.59999389629810485"/>
        <bgColor indexed="65"/>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0" fontId="1" fillId="5" borderId="0" applyNumberFormat="0" applyBorder="0" applyAlignment="0" applyProtection="0"/>
    <xf numFmtId="0" fontId="11" fillId="4" borderId="0" applyNumberFormat="0" applyBorder="0" applyAlignment="0" applyProtection="0"/>
  </cellStyleXfs>
  <cellXfs count="52">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2"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7" fontId="5" fillId="0" borderId="5" xfId="0" applyNumberFormat="1" applyFont="1" applyBorder="1" applyAlignment="1">
      <alignment horizontal="center" vertical="center" wrapText="1"/>
    </xf>
    <xf numFmtId="17" fontId="5" fillId="0" borderId="5" xfId="0" applyNumberFormat="1" applyFont="1" applyBorder="1" applyAlignment="1">
      <alignment horizontal="center" vertical="center" wrapText="1"/>
    </xf>
    <xf numFmtId="164" fontId="4" fillId="0" borderId="5" xfId="1" applyNumberFormat="1" applyFont="1" applyFill="1" applyBorder="1" applyAlignment="1">
      <alignment horizontal="center" vertical="center" wrapText="1"/>
    </xf>
    <xf numFmtId="49" fontId="4" fillId="0" borderId="5" xfId="0" applyNumberFormat="1" applyFont="1" applyBorder="1" applyAlignment="1">
      <alignment horizontal="center" vertical="center" wrapText="1"/>
    </xf>
    <xf numFmtId="7" fontId="4" fillId="0" borderId="5" xfId="1" applyNumberFormat="1" applyFont="1" applyFill="1" applyBorder="1" applyAlignment="1">
      <alignment horizontal="center" vertical="center" wrapText="1"/>
    </xf>
    <xf numFmtId="6" fontId="4" fillId="0" borderId="5" xfId="0" applyNumberFormat="1" applyFont="1" applyBorder="1" applyAlignment="1">
      <alignment horizontal="center" vertical="center" wrapText="1"/>
    </xf>
    <xf numFmtId="17" fontId="4" fillId="3" borderId="5" xfId="0" applyNumberFormat="1" applyFont="1" applyFill="1" applyBorder="1" applyAlignment="1">
      <alignment horizontal="center" vertical="center" wrapText="1"/>
    </xf>
    <xf numFmtId="17" fontId="4"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3" borderId="0" xfId="0" applyFont="1" applyFill="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center" vertical="center"/>
    </xf>
    <xf numFmtId="0" fontId="8" fillId="2" borderId="5" xfId="0" applyFont="1" applyFill="1" applyBorder="1" applyAlignment="1">
      <alignment horizontal="center" vertical="center" wrapText="1"/>
    </xf>
    <xf numFmtId="0" fontId="3" fillId="0" borderId="0" xfId="0" applyFont="1" applyAlignment="1">
      <alignment horizontal="left" vertical="center"/>
    </xf>
    <xf numFmtId="17"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10" fillId="0" borderId="5" xfId="0" applyFont="1" applyBorder="1" applyAlignment="1">
      <alignment horizontal="center" vertical="center" wrapText="1"/>
    </xf>
    <xf numFmtId="17" fontId="7" fillId="0" borderId="5" xfId="0" applyNumberFormat="1" applyFont="1" applyBorder="1" applyAlignment="1">
      <alignment horizontal="center" vertical="center"/>
    </xf>
    <xf numFmtId="8" fontId="7" fillId="0" borderId="5" xfId="0" applyNumberFormat="1" applyFont="1" applyBorder="1" applyAlignment="1">
      <alignment horizontal="center" vertical="center" wrapText="1"/>
    </xf>
    <xf numFmtId="17" fontId="5" fillId="0" borderId="5" xfId="3"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4" fillId="0" borderId="5" xfId="2" applyFont="1" applyFill="1" applyBorder="1" applyAlignment="1">
      <alignment horizontal="center" vertical="center" wrapText="1"/>
    </xf>
    <xf numFmtId="17" fontId="5" fillId="3" borderId="5" xfId="3" applyNumberFormat="1" applyFont="1" applyFill="1" applyBorder="1" applyAlignment="1">
      <alignment horizontal="center" vertical="center" wrapText="1"/>
    </xf>
    <xf numFmtId="7" fontId="4" fillId="3" borderId="5" xfId="1"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165" fontId="4" fillId="0" borderId="5" xfId="0" applyNumberFormat="1" applyFont="1" applyBorder="1" applyAlignment="1">
      <alignment horizontal="center" vertical="center" wrapText="1"/>
    </xf>
    <xf numFmtId="16" fontId="4"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49"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7" fontId="4" fillId="0" borderId="9" xfId="1"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4" fillId="0" borderId="0" xfId="0" applyFont="1" applyAlignment="1">
      <alignment horizontal="left" vertical="center" wrapText="1"/>
    </xf>
  </cellXfs>
  <cellStyles count="4">
    <cellStyle name="40% - Accent6" xfId="2" builtinId="51"/>
    <cellStyle name="Currency" xfId="1" builtinId="4"/>
    <cellStyle name="Neutral 2" xfId="3" xr:uid="{D9ED9B46-2F4D-4BBC-800D-7E06081E389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folkestone.works/funding-and-support/folkestone-community-works/" TargetMode="External"/><Relationship Id="rId2" Type="http://schemas.openxmlformats.org/officeDocument/2006/relationships/hyperlink" Target="https://folkestone.works/funding-and-support/folkestone-community-works/" TargetMode="External"/><Relationship Id="rId1" Type="http://schemas.openxmlformats.org/officeDocument/2006/relationships/hyperlink" Target="https://folkestone.works/funding-and-support/folkestone-community-works/"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44E-93F2-4E73-B1A9-63647E26C042}">
  <sheetPr>
    <pageSetUpPr fitToPage="1"/>
  </sheetPr>
  <dimension ref="A1:DH35"/>
  <sheetViews>
    <sheetView showGridLines="0" view="pageBreakPreview" zoomScale="50" zoomScaleNormal="45" zoomScaleSheetLayoutView="50" workbookViewId="0">
      <pane ySplit="4" topLeftCell="A31" activePane="bottomLeft" state="frozen"/>
      <selection activeCell="E1" sqref="E1"/>
      <selection pane="bottomLeft" activeCell="I35" sqref="I35"/>
    </sheetView>
  </sheetViews>
  <sheetFormatPr defaultColWidth="9.109375" defaultRowHeight="15" x14ac:dyDescent="0.3"/>
  <cols>
    <col min="1" max="2" width="40.6640625" style="14" customWidth="1"/>
    <col min="3" max="3" width="28.6640625" style="14" customWidth="1"/>
    <col min="4" max="6" width="25.6640625" style="14" customWidth="1"/>
    <col min="7" max="112" width="9.109375" style="16"/>
    <col min="113" max="16384" width="9.109375" style="14"/>
  </cols>
  <sheetData>
    <row r="1" spans="1:112" s="1" customFormat="1" ht="74.25" customHeight="1" x14ac:dyDescent="0.3">
      <c r="A1" s="43" t="s">
        <v>0</v>
      </c>
      <c r="B1" s="44"/>
      <c r="F1" s="2" t="s">
        <v>1</v>
      </c>
    </row>
    <row r="2" spans="1:112" s="1" customFormat="1" ht="74.25" customHeight="1" thickBot="1" x14ac:dyDescent="0.35">
      <c r="A2" s="45" t="s">
        <v>632</v>
      </c>
      <c r="B2" s="46"/>
    </row>
    <row r="3" spans="1:112" s="1" customFormat="1" ht="29.25" customHeight="1" x14ac:dyDescent="0.3"/>
    <row r="4" spans="1:112" s="1" customFormat="1" ht="75.75" customHeight="1" x14ac:dyDescent="0.3">
      <c r="A4" s="3" t="s">
        <v>2</v>
      </c>
      <c r="B4" s="3" t="s">
        <v>3</v>
      </c>
      <c r="C4" s="3" t="s">
        <v>4</v>
      </c>
      <c r="D4" s="3" t="s">
        <v>5</v>
      </c>
      <c r="E4" s="3" t="s">
        <v>6</v>
      </c>
      <c r="F4" s="3" t="s">
        <v>7</v>
      </c>
    </row>
    <row r="5" spans="1:112" ht="75.75" customHeight="1" x14ac:dyDescent="0.3">
      <c r="A5" s="4" t="s">
        <v>8</v>
      </c>
      <c r="B5" s="5" t="s">
        <v>9</v>
      </c>
      <c r="C5" s="4" t="s">
        <v>64</v>
      </c>
      <c r="D5" s="4">
        <v>1989</v>
      </c>
      <c r="E5" s="4" t="s">
        <v>11</v>
      </c>
      <c r="F5" s="6">
        <v>40360</v>
      </c>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row>
    <row r="6" spans="1:112" ht="75.75" customHeight="1" x14ac:dyDescent="0.3">
      <c r="A6" s="4" t="s">
        <v>12</v>
      </c>
      <c r="B6" s="4" t="s">
        <v>13</v>
      </c>
      <c r="C6" s="4" t="s">
        <v>14</v>
      </c>
      <c r="D6" s="4">
        <v>2003</v>
      </c>
      <c r="E6" s="4" t="s">
        <v>11</v>
      </c>
      <c r="F6" s="6">
        <v>15000</v>
      </c>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row>
    <row r="7" spans="1:112" ht="75.75" customHeight="1" x14ac:dyDescent="0.3">
      <c r="A7" s="4" t="s">
        <v>15</v>
      </c>
      <c r="B7" s="4" t="s">
        <v>16</v>
      </c>
      <c r="C7" s="4" t="s">
        <v>17</v>
      </c>
      <c r="D7" s="4">
        <v>2002</v>
      </c>
      <c r="E7" s="7">
        <v>44256</v>
      </c>
      <c r="F7" s="6">
        <v>4630</v>
      </c>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row>
    <row r="8" spans="1:112" ht="75.75" customHeight="1" x14ac:dyDescent="0.3">
      <c r="A8" s="4" t="s">
        <v>18</v>
      </c>
      <c r="B8" s="4" t="s">
        <v>65</v>
      </c>
      <c r="C8" s="4" t="s">
        <v>66</v>
      </c>
      <c r="D8" s="4" t="s">
        <v>20</v>
      </c>
      <c r="E8" s="4" t="s">
        <v>21</v>
      </c>
      <c r="F8" s="6" t="s">
        <v>22</v>
      </c>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row>
    <row r="9" spans="1:112" ht="75.75" customHeight="1" x14ac:dyDescent="0.3">
      <c r="A9" s="4" t="s">
        <v>23</v>
      </c>
      <c r="B9" s="4" t="s">
        <v>24</v>
      </c>
      <c r="C9" s="5" t="s">
        <v>304</v>
      </c>
      <c r="D9" s="4">
        <v>2009</v>
      </c>
      <c r="E9" s="4" t="s">
        <v>11</v>
      </c>
      <c r="F9" s="6">
        <v>15000</v>
      </c>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row>
    <row r="10" spans="1:112" ht="75.75" customHeight="1" x14ac:dyDescent="0.3">
      <c r="A10" s="5" t="s">
        <v>303</v>
      </c>
      <c r="B10" s="5" t="s">
        <v>25</v>
      </c>
      <c r="C10" s="5" t="s">
        <v>304</v>
      </c>
      <c r="D10" s="9">
        <v>2012</v>
      </c>
      <c r="E10" s="5" t="s">
        <v>11</v>
      </c>
      <c r="F10" s="10">
        <v>168000</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row>
    <row r="11" spans="1:112" ht="75.75" customHeight="1" x14ac:dyDescent="0.3">
      <c r="A11" s="5" t="s">
        <v>26</v>
      </c>
      <c r="B11" s="5" t="s">
        <v>27</v>
      </c>
      <c r="C11" s="5" t="s">
        <v>28</v>
      </c>
      <c r="D11" s="5">
        <v>2007</v>
      </c>
      <c r="E11" s="5" t="s">
        <v>11</v>
      </c>
      <c r="F11" s="10">
        <v>110000</v>
      </c>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row>
    <row r="12" spans="1:112" ht="73.5" customHeight="1" x14ac:dyDescent="0.3">
      <c r="A12" s="5" t="s">
        <v>326</v>
      </c>
      <c r="B12" s="5" t="s">
        <v>327</v>
      </c>
      <c r="C12" s="5" t="s">
        <v>307</v>
      </c>
      <c r="D12" s="5">
        <v>2024</v>
      </c>
      <c r="E12" s="13" t="s">
        <v>11</v>
      </c>
      <c r="F12" s="10">
        <v>0</v>
      </c>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row>
    <row r="13" spans="1:112" s="15" customFormat="1" ht="202.5" customHeight="1" x14ac:dyDescent="0.3">
      <c r="A13" s="5" t="s">
        <v>67</v>
      </c>
      <c r="B13" s="5" t="s">
        <v>29</v>
      </c>
      <c r="C13" s="5" t="s">
        <v>307</v>
      </c>
      <c r="D13" s="5">
        <v>2017</v>
      </c>
      <c r="E13" s="5" t="s">
        <v>11</v>
      </c>
      <c r="F13" s="11">
        <v>0</v>
      </c>
    </row>
    <row r="14" spans="1:112" s="15" customFormat="1" ht="161.4" customHeight="1" x14ac:dyDescent="0.3">
      <c r="A14" s="5" t="s">
        <v>30</v>
      </c>
      <c r="B14" s="5" t="s">
        <v>31</v>
      </c>
      <c r="C14" s="5" t="s">
        <v>307</v>
      </c>
      <c r="D14" s="5">
        <v>2021</v>
      </c>
      <c r="E14" s="5" t="s">
        <v>32</v>
      </c>
      <c r="F14" s="11">
        <v>0</v>
      </c>
    </row>
    <row r="15" spans="1:112" s="15" customFormat="1" ht="75.75" customHeight="1" x14ac:dyDescent="0.3">
      <c r="A15" s="5" t="s">
        <v>33</v>
      </c>
      <c r="B15" s="5" t="s">
        <v>34</v>
      </c>
      <c r="C15" s="5" t="s">
        <v>307</v>
      </c>
      <c r="D15" s="5">
        <v>2017</v>
      </c>
      <c r="E15" s="5" t="s">
        <v>11</v>
      </c>
      <c r="F15" s="11">
        <v>0</v>
      </c>
    </row>
    <row r="16" spans="1:112" s="15" customFormat="1" ht="75.75" customHeight="1" x14ac:dyDescent="0.3">
      <c r="A16" s="5" t="s">
        <v>68</v>
      </c>
      <c r="B16" s="5" t="s">
        <v>35</v>
      </c>
      <c r="C16" s="4" t="s">
        <v>328</v>
      </c>
      <c r="D16" s="12">
        <v>44287</v>
      </c>
      <c r="E16" s="12">
        <v>45017</v>
      </c>
      <c r="F16" s="11">
        <v>0</v>
      </c>
    </row>
    <row r="17" spans="1:112" ht="76.5" customHeight="1" x14ac:dyDescent="0.3">
      <c r="A17" s="5" t="s">
        <v>36</v>
      </c>
      <c r="B17" s="5" t="s">
        <v>37</v>
      </c>
      <c r="C17" s="5" t="s">
        <v>307</v>
      </c>
      <c r="D17" s="5">
        <v>2015</v>
      </c>
      <c r="E17" s="5" t="s">
        <v>11</v>
      </c>
      <c r="F17" s="11">
        <v>0</v>
      </c>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row>
    <row r="18" spans="1:112" ht="195.6" customHeight="1" x14ac:dyDescent="0.3">
      <c r="A18" s="5" t="s">
        <v>38</v>
      </c>
      <c r="B18" s="5" t="s">
        <v>69</v>
      </c>
      <c r="C18" s="5" t="s">
        <v>10</v>
      </c>
      <c r="D18" s="5">
        <v>2016</v>
      </c>
      <c r="E18" s="13" t="s">
        <v>11</v>
      </c>
      <c r="F18" s="11">
        <v>600</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row>
    <row r="19" spans="1:112" ht="129.6" customHeight="1" x14ac:dyDescent="0.3">
      <c r="A19" s="5" t="s">
        <v>70</v>
      </c>
      <c r="B19" s="5" t="s">
        <v>71</v>
      </c>
      <c r="C19" s="5" t="s">
        <v>10</v>
      </c>
      <c r="D19" s="5">
        <v>2012</v>
      </c>
      <c r="E19" s="13" t="s">
        <v>11</v>
      </c>
      <c r="F19" s="11">
        <v>665</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row>
    <row r="20" spans="1:112" ht="156" customHeight="1" x14ac:dyDescent="0.3">
      <c r="A20" s="5" t="s">
        <v>39</v>
      </c>
      <c r="B20" s="5" t="s">
        <v>40</v>
      </c>
      <c r="C20" s="5" t="s">
        <v>72</v>
      </c>
      <c r="D20" s="5">
        <v>2020</v>
      </c>
      <c r="E20" s="13" t="s">
        <v>11</v>
      </c>
      <c r="F20" s="11">
        <v>0</v>
      </c>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row>
    <row r="21" spans="1:112" s="15" customFormat="1" ht="174" customHeight="1" x14ac:dyDescent="0.3">
      <c r="A21" s="17" t="s">
        <v>301</v>
      </c>
      <c r="B21" s="17" t="s">
        <v>302</v>
      </c>
      <c r="C21" s="4" t="s">
        <v>329</v>
      </c>
      <c r="D21" s="12">
        <v>35612</v>
      </c>
      <c r="E21" s="12" t="s">
        <v>21</v>
      </c>
      <c r="F21" s="11" t="s">
        <v>41</v>
      </c>
    </row>
    <row r="22" spans="1:112" ht="75.75" customHeight="1" x14ac:dyDescent="0.3">
      <c r="A22" s="4" t="s">
        <v>42</v>
      </c>
      <c r="B22" s="5" t="s">
        <v>43</v>
      </c>
      <c r="C22" s="5" t="s">
        <v>307</v>
      </c>
      <c r="D22" s="4">
        <v>2021</v>
      </c>
      <c r="E22" s="13" t="s">
        <v>11</v>
      </c>
      <c r="F22" s="6">
        <v>0</v>
      </c>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row>
    <row r="23" spans="1:112" ht="75.75" customHeight="1" x14ac:dyDescent="0.3">
      <c r="A23" s="4" t="s">
        <v>44</v>
      </c>
      <c r="B23" s="5" t="s">
        <v>45</v>
      </c>
      <c r="C23" s="5" t="s">
        <v>307</v>
      </c>
      <c r="D23" s="4">
        <v>2021</v>
      </c>
      <c r="E23" s="13" t="s">
        <v>11</v>
      </c>
      <c r="F23" s="6">
        <v>0</v>
      </c>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row>
    <row r="24" spans="1:112" ht="75.75" customHeight="1" x14ac:dyDescent="0.3">
      <c r="A24" s="4" t="s">
        <v>46</v>
      </c>
      <c r="B24" s="5" t="s">
        <v>47</v>
      </c>
      <c r="C24" s="5" t="s">
        <v>307</v>
      </c>
      <c r="D24" s="4">
        <v>2021</v>
      </c>
      <c r="E24" s="13" t="s">
        <v>11</v>
      </c>
      <c r="F24" s="6">
        <v>0</v>
      </c>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row>
    <row r="25" spans="1:112" ht="75.75" customHeight="1" x14ac:dyDescent="0.3">
      <c r="A25" s="4" t="s">
        <v>73</v>
      </c>
      <c r="B25" s="5" t="s">
        <v>48</v>
      </c>
      <c r="C25" s="5" t="s">
        <v>307</v>
      </c>
      <c r="D25" s="4">
        <v>2021</v>
      </c>
      <c r="E25" s="13" t="s">
        <v>11</v>
      </c>
      <c r="F25" s="6">
        <v>0</v>
      </c>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row>
    <row r="26" spans="1:112" ht="75.75" customHeight="1" x14ac:dyDescent="0.3">
      <c r="A26" s="4" t="s">
        <v>330</v>
      </c>
      <c r="B26" s="5" t="s">
        <v>49</v>
      </c>
      <c r="C26" s="4" t="s">
        <v>50</v>
      </c>
      <c r="D26" s="4">
        <v>2016</v>
      </c>
      <c r="E26" s="13" t="s">
        <v>11</v>
      </c>
      <c r="F26" s="6">
        <v>3500</v>
      </c>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row>
    <row r="27" spans="1:112" ht="207" customHeight="1" x14ac:dyDescent="0.3">
      <c r="A27" s="4" t="s">
        <v>51</v>
      </c>
      <c r="B27" s="5" t="s">
        <v>52</v>
      </c>
      <c r="C27" s="4" t="s">
        <v>53</v>
      </c>
      <c r="D27" s="4">
        <v>2018</v>
      </c>
      <c r="E27" s="13" t="s">
        <v>11</v>
      </c>
      <c r="F27" s="6" t="s">
        <v>74</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row>
    <row r="28" spans="1:112" ht="181.5" customHeight="1" x14ac:dyDescent="0.3">
      <c r="A28" s="4" t="s">
        <v>54</v>
      </c>
      <c r="B28" s="5" t="s">
        <v>55</v>
      </c>
      <c r="C28" s="4" t="s">
        <v>56</v>
      </c>
      <c r="D28" s="4">
        <v>2013</v>
      </c>
      <c r="E28" s="13" t="s">
        <v>11</v>
      </c>
      <c r="F28" s="6">
        <v>11500</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row>
    <row r="29" spans="1:112" ht="102.75" customHeight="1" x14ac:dyDescent="0.3">
      <c r="A29" s="4" t="s">
        <v>57</v>
      </c>
      <c r="B29" s="5" t="s">
        <v>75</v>
      </c>
      <c r="C29" s="5" t="s">
        <v>307</v>
      </c>
      <c r="D29" s="4">
        <v>2015</v>
      </c>
      <c r="E29" s="13" t="s">
        <v>11</v>
      </c>
      <c r="F29" s="6">
        <v>1500</v>
      </c>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row>
    <row r="30" spans="1:112" ht="75.75" customHeight="1" x14ac:dyDescent="0.3">
      <c r="A30" s="4" t="s">
        <v>58</v>
      </c>
      <c r="B30" s="5" t="s">
        <v>59</v>
      </c>
      <c r="C30" s="5" t="s">
        <v>307</v>
      </c>
      <c r="D30" s="4">
        <v>2017</v>
      </c>
      <c r="E30" s="13" t="s">
        <v>11</v>
      </c>
      <c r="F30" s="6">
        <v>0</v>
      </c>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row>
    <row r="31" spans="1:112" ht="75.75" customHeight="1" x14ac:dyDescent="0.3">
      <c r="A31" s="4" t="s">
        <v>60</v>
      </c>
      <c r="B31" s="5" t="s">
        <v>59</v>
      </c>
      <c r="C31" s="5" t="s">
        <v>307</v>
      </c>
      <c r="D31" s="4">
        <v>2015</v>
      </c>
      <c r="E31" s="13" t="s">
        <v>11</v>
      </c>
      <c r="F31" s="6">
        <v>0</v>
      </c>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row>
    <row r="32" spans="1:112" ht="161.25" customHeight="1" x14ac:dyDescent="0.3">
      <c r="A32" s="4" t="s">
        <v>61</v>
      </c>
      <c r="B32" s="5" t="s">
        <v>76</v>
      </c>
      <c r="C32" s="4" t="s">
        <v>331</v>
      </c>
      <c r="D32" s="4">
        <v>2011</v>
      </c>
      <c r="E32" s="13" t="s">
        <v>11</v>
      </c>
      <c r="F32" s="6">
        <v>0</v>
      </c>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row>
    <row r="33" spans="1:112" ht="75.75" customHeight="1" x14ac:dyDescent="0.3">
      <c r="A33" s="4" t="s">
        <v>62</v>
      </c>
      <c r="B33" s="5" t="s">
        <v>63</v>
      </c>
      <c r="C33" s="4" t="s">
        <v>332</v>
      </c>
      <c r="D33" s="4">
        <v>2021</v>
      </c>
      <c r="E33" s="13" t="s">
        <v>11</v>
      </c>
      <c r="F33" s="6">
        <v>0</v>
      </c>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row>
    <row r="34" spans="1:112" ht="161.25" customHeight="1" x14ac:dyDescent="0.3">
      <c r="A34" s="4" t="s">
        <v>333</v>
      </c>
      <c r="B34" s="5" t="s">
        <v>717</v>
      </c>
      <c r="C34" s="4" t="s">
        <v>329</v>
      </c>
      <c r="D34" s="4" t="s">
        <v>334</v>
      </c>
      <c r="E34" s="13">
        <v>45992</v>
      </c>
      <c r="F34" s="6" t="s">
        <v>335</v>
      </c>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row>
    <row r="35" spans="1:112" ht="45" x14ac:dyDescent="0.3">
      <c r="A35" s="38" t="s">
        <v>539</v>
      </c>
      <c r="B35" s="38" t="s">
        <v>540</v>
      </c>
      <c r="C35" s="38" t="s">
        <v>10</v>
      </c>
      <c r="D35" s="39" t="s">
        <v>541</v>
      </c>
      <c r="E35" s="38" t="s">
        <v>718</v>
      </c>
      <c r="F35" s="6">
        <v>0</v>
      </c>
      <c r="DF35" s="14"/>
      <c r="DG35" s="14"/>
      <c r="DH35" s="14"/>
    </row>
  </sheetData>
  <mergeCells count="2">
    <mergeCell ref="A1:B1"/>
    <mergeCell ref="A2:B2"/>
  </mergeCells>
  <pageMargins left="0.25" right="0.25"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F6CD-CA31-45CC-A2FB-30B0A2603483}">
  <sheetPr>
    <pageSetUpPr fitToPage="1"/>
  </sheetPr>
  <dimension ref="A1:I203"/>
  <sheetViews>
    <sheetView showGridLines="0" tabSelected="1" view="pageBreakPreview" zoomScale="40" zoomScaleNormal="50" zoomScaleSheetLayoutView="40" workbookViewId="0">
      <pane ySplit="4" topLeftCell="A201" activePane="bottomLeft" state="frozen"/>
      <selection pane="bottomLeft" activeCell="A204" sqref="A204:XFD205"/>
    </sheetView>
  </sheetViews>
  <sheetFormatPr defaultColWidth="9.109375" defaultRowHeight="15" x14ac:dyDescent="0.3"/>
  <cols>
    <col min="1" max="3" width="40.6640625" style="14" customWidth="1"/>
    <col min="4" max="8" width="25.6640625" style="14" customWidth="1"/>
    <col min="9" max="9" width="13.5546875" style="14" customWidth="1"/>
    <col min="10" max="16384" width="9.109375" style="14"/>
  </cols>
  <sheetData>
    <row r="1" spans="1:9" ht="74.25" customHeight="1" x14ac:dyDescent="0.3">
      <c r="A1" s="43" t="s">
        <v>77</v>
      </c>
      <c r="B1" s="44"/>
      <c r="C1" s="18"/>
      <c r="G1" s="51" t="s">
        <v>78</v>
      </c>
      <c r="H1" s="51"/>
    </row>
    <row r="2" spans="1:9" ht="74.25" customHeight="1" thickBot="1" x14ac:dyDescent="0.35">
      <c r="A2" s="45" t="s">
        <v>633</v>
      </c>
      <c r="B2" s="46"/>
    </row>
    <row r="3" spans="1:9" ht="25.5" customHeight="1" x14ac:dyDescent="0.3"/>
    <row r="4" spans="1:9" ht="75" customHeight="1" x14ac:dyDescent="0.3">
      <c r="A4" s="19" t="s">
        <v>79</v>
      </c>
      <c r="B4" s="19" t="s">
        <v>80</v>
      </c>
      <c r="C4" s="19" t="s">
        <v>81</v>
      </c>
      <c r="D4" s="19" t="s">
        <v>4</v>
      </c>
      <c r="E4" s="19" t="s">
        <v>82</v>
      </c>
      <c r="F4" s="19" t="s">
        <v>83</v>
      </c>
      <c r="G4" s="19" t="s">
        <v>84</v>
      </c>
      <c r="H4" s="3" t="s">
        <v>85</v>
      </c>
    </row>
    <row r="5" spans="1:9" ht="37.5" customHeight="1" x14ac:dyDescent="0.3">
      <c r="A5" s="48" t="s">
        <v>17</v>
      </c>
      <c r="B5" s="49"/>
      <c r="C5" s="49"/>
      <c r="D5" s="49"/>
      <c r="E5" s="49"/>
      <c r="F5" s="49"/>
      <c r="G5" s="49"/>
      <c r="H5" s="50"/>
      <c r="I5" s="20"/>
    </row>
    <row r="6" spans="1:9" ht="75" customHeight="1" x14ac:dyDescent="0.3">
      <c r="A6" s="5" t="s">
        <v>86</v>
      </c>
      <c r="B6" s="5" t="s">
        <v>87</v>
      </c>
      <c r="C6" s="5" t="s">
        <v>88</v>
      </c>
      <c r="D6" s="5" t="s">
        <v>10</v>
      </c>
      <c r="E6" s="13">
        <v>42826</v>
      </c>
      <c r="F6" s="13" t="s">
        <v>89</v>
      </c>
      <c r="G6" s="8">
        <v>4560</v>
      </c>
      <c r="H6" s="5"/>
    </row>
    <row r="7" spans="1:9" ht="75" customHeight="1" x14ac:dyDescent="0.3">
      <c r="A7" s="5" t="s">
        <v>86</v>
      </c>
      <c r="B7" s="5" t="s">
        <v>87</v>
      </c>
      <c r="C7" s="5" t="s">
        <v>90</v>
      </c>
      <c r="D7" s="5" t="s">
        <v>10</v>
      </c>
      <c r="E7" s="13">
        <v>43922</v>
      </c>
      <c r="F7" s="13">
        <v>44621</v>
      </c>
      <c r="G7" s="8">
        <v>624</v>
      </c>
      <c r="H7" s="5"/>
    </row>
    <row r="8" spans="1:9" ht="75" customHeight="1" x14ac:dyDescent="0.3">
      <c r="A8" s="5" t="s">
        <v>86</v>
      </c>
      <c r="B8" s="5" t="s">
        <v>87</v>
      </c>
      <c r="C8" s="5" t="s">
        <v>91</v>
      </c>
      <c r="D8" s="5" t="s">
        <v>10</v>
      </c>
      <c r="E8" s="13">
        <v>43922</v>
      </c>
      <c r="F8" s="13">
        <v>44621</v>
      </c>
      <c r="G8" s="8">
        <v>6034.4</v>
      </c>
      <c r="H8" s="5"/>
    </row>
    <row r="9" spans="1:9" ht="75" customHeight="1" x14ac:dyDescent="0.3">
      <c r="A9" s="5" t="s">
        <v>86</v>
      </c>
      <c r="B9" s="5" t="s">
        <v>87</v>
      </c>
      <c r="C9" s="5" t="s">
        <v>92</v>
      </c>
      <c r="D9" s="5" t="s">
        <v>10</v>
      </c>
      <c r="E9" s="13">
        <v>44287</v>
      </c>
      <c r="F9" s="13">
        <v>44621</v>
      </c>
      <c r="G9" s="8">
        <v>3360</v>
      </c>
      <c r="H9" s="5"/>
    </row>
    <row r="10" spans="1:9" ht="38.25" customHeight="1" x14ac:dyDescent="0.3">
      <c r="A10" s="47" t="s">
        <v>93</v>
      </c>
      <c r="B10" s="47"/>
      <c r="C10" s="47"/>
      <c r="D10" s="47"/>
      <c r="E10" s="47"/>
      <c r="F10" s="47"/>
      <c r="G10" s="47"/>
      <c r="H10" s="47"/>
      <c r="I10" s="20"/>
    </row>
    <row r="11" spans="1:9" ht="76.5" customHeight="1" x14ac:dyDescent="0.3">
      <c r="A11" s="5" t="s">
        <v>94</v>
      </c>
      <c r="B11" s="17" t="s">
        <v>95</v>
      </c>
      <c r="C11" s="5" t="s">
        <v>96</v>
      </c>
      <c r="D11" s="5" t="s">
        <v>10</v>
      </c>
      <c r="E11" s="21">
        <v>43891</v>
      </c>
      <c r="F11" s="21" t="s">
        <v>97</v>
      </c>
      <c r="G11" s="10">
        <v>33000</v>
      </c>
      <c r="H11" s="22" t="s">
        <v>98</v>
      </c>
    </row>
    <row r="12" spans="1:9" ht="76.5" customHeight="1" x14ac:dyDescent="0.3">
      <c r="A12" s="5" t="s">
        <v>99</v>
      </c>
      <c r="B12" s="5" t="s">
        <v>100</v>
      </c>
      <c r="C12" s="5" t="s">
        <v>101</v>
      </c>
      <c r="D12" s="5" t="s">
        <v>10</v>
      </c>
      <c r="E12" s="21">
        <v>43891</v>
      </c>
      <c r="F12" s="21" t="s">
        <v>97</v>
      </c>
      <c r="G12" s="10">
        <v>27000</v>
      </c>
      <c r="H12" s="22" t="s">
        <v>98</v>
      </c>
    </row>
    <row r="13" spans="1:9" ht="76.5" customHeight="1" x14ac:dyDescent="0.3">
      <c r="A13" s="5" t="s">
        <v>102</v>
      </c>
      <c r="B13" s="5" t="s">
        <v>103</v>
      </c>
      <c r="C13" s="5" t="s">
        <v>104</v>
      </c>
      <c r="D13" s="5" t="s">
        <v>10</v>
      </c>
      <c r="E13" s="21">
        <v>43891</v>
      </c>
      <c r="F13" s="21" t="s">
        <v>97</v>
      </c>
      <c r="G13" s="10">
        <v>45000</v>
      </c>
      <c r="H13" s="22" t="s">
        <v>105</v>
      </c>
    </row>
    <row r="14" spans="1:9" ht="76.5" customHeight="1" x14ac:dyDescent="0.3">
      <c r="A14" s="5" t="s">
        <v>106</v>
      </c>
      <c r="B14" s="5" t="s">
        <v>107</v>
      </c>
      <c r="C14" s="5" t="s">
        <v>108</v>
      </c>
      <c r="D14" s="5" t="s">
        <v>10</v>
      </c>
      <c r="E14" s="21">
        <v>43891</v>
      </c>
      <c r="F14" s="21" t="s">
        <v>97</v>
      </c>
      <c r="G14" s="10">
        <v>1250</v>
      </c>
      <c r="H14" s="22" t="s">
        <v>105</v>
      </c>
    </row>
    <row r="15" spans="1:9" ht="76.5" customHeight="1" x14ac:dyDescent="0.3">
      <c r="A15" s="5" t="s">
        <v>305</v>
      </c>
      <c r="B15" s="4" t="s">
        <v>109</v>
      </c>
      <c r="C15" s="5" t="s">
        <v>110</v>
      </c>
      <c r="D15" s="5" t="s">
        <v>10</v>
      </c>
      <c r="E15" s="21">
        <v>43891</v>
      </c>
      <c r="F15" s="21" t="s">
        <v>97</v>
      </c>
      <c r="G15" s="10">
        <v>1438.42</v>
      </c>
      <c r="H15" s="22" t="s">
        <v>105</v>
      </c>
    </row>
    <row r="16" spans="1:9" ht="76.5" customHeight="1" x14ac:dyDescent="0.3">
      <c r="A16" s="5" t="s">
        <v>111</v>
      </c>
      <c r="B16" s="23" t="s">
        <v>112</v>
      </c>
      <c r="C16" s="5" t="s">
        <v>113</v>
      </c>
      <c r="D16" s="5" t="s">
        <v>19</v>
      </c>
      <c r="E16" s="21" t="s">
        <v>114</v>
      </c>
      <c r="F16" s="21" t="s">
        <v>115</v>
      </c>
      <c r="G16" s="10">
        <v>12919.89</v>
      </c>
      <c r="H16" s="22"/>
    </row>
    <row r="17" spans="1:8" ht="76.5" customHeight="1" x14ac:dyDescent="0.3">
      <c r="A17" s="5" t="s">
        <v>116</v>
      </c>
      <c r="B17" s="23" t="s">
        <v>117</v>
      </c>
      <c r="C17" s="5" t="s">
        <v>118</v>
      </c>
      <c r="D17" s="5" t="s">
        <v>19</v>
      </c>
      <c r="E17" s="21" t="s">
        <v>114</v>
      </c>
      <c r="F17" s="21" t="s">
        <v>115</v>
      </c>
      <c r="G17" s="10">
        <v>650.79999999999995</v>
      </c>
      <c r="H17" s="22"/>
    </row>
    <row r="18" spans="1:8" ht="105" x14ac:dyDescent="0.3">
      <c r="A18" s="5" t="s">
        <v>119</v>
      </c>
      <c r="B18" s="23" t="s">
        <v>120</v>
      </c>
      <c r="C18" s="5" t="s">
        <v>121</v>
      </c>
      <c r="D18" s="5" t="s">
        <v>19</v>
      </c>
      <c r="E18" s="21" t="s">
        <v>114</v>
      </c>
      <c r="F18" s="21" t="s">
        <v>115</v>
      </c>
      <c r="G18" s="10">
        <v>34369</v>
      </c>
      <c r="H18" s="22"/>
    </row>
    <row r="19" spans="1:8" ht="76.5" customHeight="1" x14ac:dyDescent="0.3">
      <c r="A19" s="5" t="s">
        <v>122</v>
      </c>
      <c r="B19" s="23" t="s">
        <v>123</v>
      </c>
      <c r="C19" s="5" t="s">
        <v>124</v>
      </c>
      <c r="D19" s="5" t="s">
        <v>19</v>
      </c>
      <c r="E19" s="21" t="s">
        <v>114</v>
      </c>
      <c r="F19" s="21" t="s">
        <v>115</v>
      </c>
      <c r="G19" s="10">
        <v>21570</v>
      </c>
      <c r="H19" s="22"/>
    </row>
    <row r="20" spans="1:8" ht="105" x14ac:dyDescent="0.3">
      <c r="A20" s="5" t="s">
        <v>125</v>
      </c>
      <c r="B20" s="23" t="s">
        <v>126</v>
      </c>
      <c r="C20" s="5" t="s">
        <v>127</v>
      </c>
      <c r="D20" s="5" t="s">
        <v>19</v>
      </c>
      <c r="E20" s="21" t="s">
        <v>114</v>
      </c>
      <c r="F20" s="21" t="s">
        <v>115</v>
      </c>
      <c r="G20" s="10">
        <v>18055.68</v>
      </c>
      <c r="H20" s="22"/>
    </row>
    <row r="21" spans="1:8" ht="76.5" customHeight="1" x14ac:dyDescent="0.3">
      <c r="A21" s="5" t="s">
        <v>128</v>
      </c>
      <c r="B21" s="23" t="s">
        <v>129</v>
      </c>
      <c r="C21" s="5" t="s">
        <v>130</v>
      </c>
      <c r="D21" s="5" t="s">
        <v>19</v>
      </c>
      <c r="E21" s="21" t="s">
        <v>114</v>
      </c>
      <c r="F21" s="21" t="s">
        <v>115</v>
      </c>
      <c r="G21" s="10">
        <v>10500</v>
      </c>
      <c r="H21" s="22"/>
    </row>
    <row r="22" spans="1:8" ht="76.5" customHeight="1" x14ac:dyDescent="0.3">
      <c r="A22" s="5" t="s">
        <v>131</v>
      </c>
      <c r="B22" s="23" t="s">
        <v>132</v>
      </c>
      <c r="C22" s="5" t="s">
        <v>133</v>
      </c>
      <c r="D22" s="5" t="s">
        <v>19</v>
      </c>
      <c r="E22" s="21" t="s">
        <v>114</v>
      </c>
      <c r="F22" s="21" t="s">
        <v>115</v>
      </c>
      <c r="G22" s="10">
        <v>1150.8</v>
      </c>
      <c r="H22" s="22"/>
    </row>
    <row r="23" spans="1:8" ht="76.5" customHeight="1" x14ac:dyDescent="0.3">
      <c r="A23" s="5" t="s">
        <v>134</v>
      </c>
      <c r="B23" s="23" t="s">
        <v>135</v>
      </c>
      <c r="C23" s="23" t="s">
        <v>136</v>
      </c>
      <c r="D23" s="5" t="s">
        <v>19</v>
      </c>
      <c r="E23" s="21" t="s">
        <v>114</v>
      </c>
      <c r="F23" s="21" t="s">
        <v>115</v>
      </c>
      <c r="G23" s="10">
        <v>10000</v>
      </c>
      <c r="H23" s="22"/>
    </row>
    <row r="24" spans="1:8" ht="76.5" customHeight="1" x14ac:dyDescent="0.3">
      <c r="A24" s="5" t="s">
        <v>137</v>
      </c>
      <c r="B24" s="23" t="s">
        <v>138</v>
      </c>
      <c r="C24" s="23" t="s">
        <v>139</v>
      </c>
      <c r="D24" s="5" t="s">
        <v>19</v>
      </c>
      <c r="E24" s="21" t="s">
        <v>114</v>
      </c>
      <c r="F24" s="21" t="s">
        <v>115</v>
      </c>
      <c r="G24" s="10">
        <v>6037.5</v>
      </c>
      <c r="H24" s="22"/>
    </row>
    <row r="25" spans="1:8" ht="76.5" customHeight="1" x14ac:dyDescent="0.3">
      <c r="A25" s="5" t="s">
        <v>140</v>
      </c>
      <c r="B25" s="23" t="s">
        <v>141</v>
      </c>
      <c r="C25" s="23" t="s">
        <v>142</v>
      </c>
      <c r="D25" s="5" t="s">
        <v>19</v>
      </c>
      <c r="E25" s="21" t="s">
        <v>114</v>
      </c>
      <c r="F25" s="21" t="s">
        <v>115</v>
      </c>
      <c r="G25" s="10">
        <v>14917.2</v>
      </c>
      <c r="H25" s="10"/>
    </row>
    <row r="26" spans="1:8" ht="90" x14ac:dyDescent="0.3">
      <c r="A26" s="5" t="s">
        <v>143</v>
      </c>
      <c r="B26" s="23" t="s">
        <v>144</v>
      </c>
      <c r="C26" s="23" t="s">
        <v>145</v>
      </c>
      <c r="D26" s="5" t="s">
        <v>19</v>
      </c>
      <c r="E26" s="21" t="s">
        <v>114</v>
      </c>
      <c r="F26" s="21" t="s">
        <v>97</v>
      </c>
      <c r="G26" s="10">
        <v>16521.099999999999</v>
      </c>
      <c r="H26" s="22"/>
    </row>
    <row r="27" spans="1:8" ht="76.5" customHeight="1" x14ac:dyDescent="0.3">
      <c r="A27" s="5" t="s">
        <v>146</v>
      </c>
      <c r="B27" s="23" t="s">
        <v>147</v>
      </c>
      <c r="C27" s="23" t="s">
        <v>148</v>
      </c>
      <c r="D27" s="5" t="s">
        <v>149</v>
      </c>
      <c r="E27" s="21">
        <v>44713</v>
      </c>
      <c r="F27" s="21" t="s">
        <v>150</v>
      </c>
      <c r="G27" s="10">
        <v>2500</v>
      </c>
      <c r="H27" s="22"/>
    </row>
    <row r="28" spans="1:8" ht="76.5" customHeight="1" x14ac:dyDescent="0.3">
      <c r="A28" s="5" t="s">
        <v>151</v>
      </c>
      <c r="B28" s="23" t="s">
        <v>152</v>
      </c>
      <c r="C28" s="23" t="s">
        <v>153</v>
      </c>
      <c r="D28" s="5" t="s">
        <v>149</v>
      </c>
      <c r="E28" s="21">
        <v>44652</v>
      </c>
      <c r="F28" s="21" t="s">
        <v>150</v>
      </c>
      <c r="G28" s="10">
        <v>25000</v>
      </c>
      <c r="H28" s="22"/>
    </row>
    <row r="29" spans="1:8" ht="76.5" customHeight="1" x14ac:dyDescent="0.3">
      <c r="A29" s="5" t="s">
        <v>154</v>
      </c>
      <c r="B29" s="23" t="s">
        <v>155</v>
      </c>
      <c r="C29" s="23" t="s">
        <v>156</v>
      </c>
      <c r="D29" s="5" t="s">
        <v>149</v>
      </c>
      <c r="E29" s="21">
        <v>44652</v>
      </c>
      <c r="F29" s="21" t="s">
        <v>150</v>
      </c>
      <c r="G29" s="10">
        <v>15000</v>
      </c>
      <c r="H29" s="22"/>
    </row>
    <row r="30" spans="1:8" ht="76.5" customHeight="1" x14ac:dyDescent="0.3">
      <c r="A30" s="5" t="s">
        <v>157</v>
      </c>
      <c r="B30" s="23" t="s">
        <v>158</v>
      </c>
      <c r="C30" s="23" t="s">
        <v>159</v>
      </c>
      <c r="D30" s="5" t="s">
        <v>149</v>
      </c>
      <c r="E30" s="21">
        <v>44652</v>
      </c>
      <c r="F30" s="21" t="s">
        <v>150</v>
      </c>
      <c r="G30" s="10">
        <v>5894</v>
      </c>
      <c r="H30" s="22"/>
    </row>
    <row r="31" spans="1:8" ht="76.5" customHeight="1" x14ac:dyDescent="0.3">
      <c r="A31" s="5" t="s">
        <v>160</v>
      </c>
      <c r="B31" s="23" t="s">
        <v>161</v>
      </c>
      <c r="C31" s="23" t="s">
        <v>162</v>
      </c>
      <c r="D31" s="5" t="s">
        <v>149</v>
      </c>
      <c r="E31" s="21">
        <v>44652</v>
      </c>
      <c r="F31" s="21" t="s">
        <v>150</v>
      </c>
      <c r="G31" s="10">
        <v>16550</v>
      </c>
      <c r="H31" s="22"/>
    </row>
    <row r="32" spans="1:8" ht="76.5" customHeight="1" x14ac:dyDescent="0.3">
      <c r="A32" s="5" t="s">
        <v>163</v>
      </c>
      <c r="B32" s="23" t="s">
        <v>164</v>
      </c>
      <c r="C32" s="23" t="s">
        <v>165</v>
      </c>
      <c r="D32" s="5" t="s">
        <v>149</v>
      </c>
      <c r="E32" s="21">
        <v>44652</v>
      </c>
      <c r="F32" s="21" t="s">
        <v>150</v>
      </c>
      <c r="G32" s="10">
        <v>3500</v>
      </c>
      <c r="H32" s="22"/>
    </row>
    <row r="33" spans="1:8" ht="93.75" customHeight="1" x14ac:dyDescent="0.3">
      <c r="A33" s="5" t="s">
        <v>166</v>
      </c>
      <c r="B33" s="23" t="s">
        <v>167</v>
      </c>
      <c r="C33" s="23" t="s">
        <v>168</v>
      </c>
      <c r="D33" s="5" t="s">
        <v>149</v>
      </c>
      <c r="E33" s="21">
        <v>44713</v>
      </c>
      <c r="F33" s="21" t="s">
        <v>150</v>
      </c>
      <c r="G33" s="10">
        <v>4465</v>
      </c>
      <c r="H33" s="22"/>
    </row>
    <row r="34" spans="1:8" ht="90" customHeight="1" x14ac:dyDescent="0.3">
      <c r="A34" s="5" t="s">
        <v>169</v>
      </c>
      <c r="B34" s="23" t="s">
        <v>170</v>
      </c>
      <c r="C34" s="23" t="s">
        <v>171</v>
      </c>
      <c r="D34" s="5" t="s">
        <v>149</v>
      </c>
      <c r="E34" s="21">
        <v>44682</v>
      </c>
      <c r="F34" s="21" t="s">
        <v>150</v>
      </c>
      <c r="G34" s="10">
        <v>18711.599999999999</v>
      </c>
      <c r="H34" s="22"/>
    </row>
    <row r="35" spans="1:8" ht="76.5" customHeight="1" x14ac:dyDescent="0.3">
      <c r="A35" s="5" t="s">
        <v>172</v>
      </c>
      <c r="B35" s="23" t="s">
        <v>173</v>
      </c>
      <c r="C35" s="23" t="s">
        <v>174</v>
      </c>
      <c r="D35" s="5" t="s">
        <v>149</v>
      </c>
      <c r="E35" s="21">
        <v>44682</v>
      </c>
      <c r="F35" s="21" t="s">
        <v>150</v>
      </c>
      <c r="G35" s="10">
        <v>8616.66</v>
      </c>
      <c r="H35" s="22"/>
    </row>
    <row r="36" spans="1:8" ht="90" customHeight="1" x14ac:dyDescent="0.3">
      <c r="A36" s="5" t="s">
        <v>175</v>
      </c>
      <c r="B36" s="23" t="s">
        <v>176</v>
      </c>
      <c r="C36" s="23" t="s">
        <v>177</v>
      </c>
      <c r="D36" s="5" t="s">
        <v>149</v>
      </c>
      <c r="E36" s="21">
        <v>44682</v>
      </c>
      <c r="F36" s="21" t="s">
        <v>150</v>
      </c>
      <c r="G36" s="10">
        <v>1861</v>
      </c>
      <c r="H36" s="22"/>
    </row>
    <row r="37" spans="1:8" ht="90" customHeight="1" x14ac:dyDescent="0.3">
      <c r="A37" s="5" t="s">
        <v>178</v>
      </c>
      <c r="B37" s="23" t="s">
        <v>123</v>
      </c>
      <c r="C37" s="23" t="s">
        <v>179</v>
      </c>
      <c r="D37" s="5" t="s">
        <v>149</v>
      </c>
      <c r="E37" s="21">
        <v>44805</v>
      </c>
      <c r="F37" s="21" t="s">
        <v>150</v>
      </c>
      <c r="G37" s="10">
        <v>9517.52</v>
      </c>
      <c r="H37" s="22"/>
    </row>
    <row r="38" spans="1:8" ht="90" customHeight="1" x14ac:dyDescent="0.3">
      <c r="A38" s="5" t="s">
        <v>180</v>
      </c>
      <c r="B38" s="23" t="s">
        <v>181</v>
      </c>
      <c r="C38" s="23" t="s">
        <v>179</v>
      </c>
      <c r="D38" s="5" t="s">
        <v>149</v>
      </c>
      <c r="E38" s="21">
        <v>44927</v>
      </c>
      <c r="F38" s="21" t="s">
        <v>150</v>
      </c>
      <c r="G38" s="10">
        <v>9517.52</v>
      </c>
      <c r="H38" s="22"/>
    </row>
    <row r="39" spans="1:8" ht="90" customHeight="1" x14ac:dyDescent="0.3">
      <c r="A39" s="47" t="s">
        <v>182</v>
      </c>
      <c r="B39" s="47"/>
      <c r="C39" s="47"/>
      <c r="D39" s="47"/>
      <c r="E39" s="47"/>
      <c r="F39" s="47"/>
      <c r="G39" s="47"/>
      <c r="H39" s="47"/>
    </row>
    <row r="40" spans="1:8" ht="90" customHeight="1" x14ac:dyDescent="0.3">
      <c r="A40" s="5" t="s">
        <v>183</v>
      </c>
      <c r="B40" s="23" t="s">
        <v>184</v>
      </c>
      <c r="C40" s="23" t="s">
        <v>185</v>
      </c>
      <c r="D40" s="5" t="s">
        <v>149</v>
      </c>
      <c r="E40" s="21">
        <v>44866</v>
      </c>
      <c r="F40" s="21" t="s">
        <v>150</v>
      </c>
      <c r="G40" s="10">
        <v>25000</v>
      </c>
      <c r="H40" s="22"/>
    </row>
    <row r="41" spans="1:8" ht="90" customHeight="1" x14ac:dyDescent="0.3">
      <c r="A41" s="5" t="s">
        <v>183</v>
      </c>
      <c r="B41" s="23" t="s">
        <v>186</v>
      </c>
      <c r="C41" s="23" t="s">
        <v>187</v>
      </c>
      <c r="D41" s="5" t="s">
        <v>149</v>
      </c>
      <c r="E41" s="21">
        <v>44866</v>
      </c>
      <c r="F41" s="21" t="s">
        <v>150</v>
      </c>
      <c r="G41" s="10">
        <v>5124.24</v>
      </c>
      <c r="H41" s="22"/>
    </row>
    <row r="42" spans="1:8" ht="90" customHeight="1" x14ac:dyDescent="0.3">
      <c r="A42" s="5" t="s">
        <v>188</v>
      </c>
      <c r="B42" s="23" t="s">
        <v>189</v>
      </c>
      <c r="C42" s="23" t="s">
        <v>190</v>
      </c>
      <c r="D42" s="5" t="s">
        <v>149</v>
      </c>
      <c r="E42" s="21">
        <v>45017</v>
      </c>
      <c r="F42" s="21" t="s">
        <v>150</v>
      </c>
      <c r="G42" s="10">
        <v>12528</v>
      </c>
      <c r="H42" s="22"/>
    </row>
    <row r="43" spans="1:8" ht="90" customHeight="1" x14ac:dyDescent="0.3">
      <c r="A43" s="5" t="s">
        <v>191</v>
      </c>
      <c r="B43" s="23" t="s">
        <v>192</v>
      </c>
      <c r="C43" s="23" t="s">
        <v>193</v>
      </c>
      <c r="D43" s="5" t="s">
        <v>149</v>
      </c>
      <c r="E43" s="21">
        <v>45017</v>
      </c>
      <c r="F43" s="21" t="s">
        <v>150</v>
      </c>
      <c r="G43" s="10">
        <v>919.6</v>
      </c>
      <c r="H43" s="22"/>
    </row>
    <row r="44" spans="1:8" ht="90" customHeight="1" x14ac:dyDescent="0.3">
      <c r="A44" s="5" t="s">
        <v>194</v>
      </c>
      <c r="B44" s="23" t="s">
        <v>195</v>
      </c>
      <c r="C44" s="23" t="s">
        <v>196</v>
      </c>
      <c r="D44" s="5" t="s">
        <v>149</v>
      </c>
      <c r="E44" s="21">
        <v>45017</v>
      </c>
      <c r="F44" s="21" t="s">
        <v>150</v>
      </c>
      <c r="G44" s="10">
        <v>17052.8</v>
      </c>
      <c r="H44" s="22"/>
    </row>
    <row r="45" spans="1:8" ht="90" customHeight="1" x14ac:dyDescent="0.3">
      <c r="A45" s="5" t="s">
        <v>298</v>
      </c>
      <c r="B45" s="23" t="s">
        <v>294</v>
      </c>
      <c r="C45" s="23" t="s">
        <v>295</v>
      </c>
      <c r="D45" s="5" t="s">
        <v>149</v>
      </c>
      <c r="E45" s="21">
        <v>45139</v>
      </c>
      <c r="F45" s="21" t="s">
        <v>150</v>
      </c>
      <c r="G45" s="10">
        <v>7207.88</v>
      </c>
      <c r="H45" s="22"/>
    </row>
    <row r="46" spans="1:8" ht="90" customHeight="1" x14ac:dyDescent="0.3">
      <c r="A46" s="5" t="s">
        <v>299</v>
      </c>
      <c r="B46" s="23" t="s">
        <v>296</v>
      </c>
      <c r="C46" s="23" t="s">
        <v>297</v>
      </c>
      <c r="D46" s="5" t="s">
        <v>149</v>
      </c>
      <c r="E46" s="21">
        <v>45139</v>
      </c>
      <c r="F46" s="21" t="s">
        <v>150</v>
      </c>
      <c r="G46" s="10">
        <v>15226</v>
      </c>
      <c r="H46" s="22"/>
    </row>
    <row r="47" spans="1:8" ht="90" customHeight="1" x14ac:dyDescent="0.3">
      <c r="A47" s="47" t="s">
        <v>197</v>
      </c>
      <c r="B47" s="47"/>
      <c r="C47" s="47"/>
      <c r="D47" s="47"/>
      <c r="E47" s="47"/>
      <c r="F47" s="47"/>
      <c r="G47" s="47"/>
      <c r="H47" s="47"/>
    </row>
    <row r="48" spans="1:8" ht="90" customHeight="1" x14ac:dyDescent="0.3">
      <c r="A48" s="4" t="s">
        <v>198</v>
      </c>
      <c r="B48" s="4" t="s">
        <v>199</v>
      </c>
      <c r="C48" s="4" t="s">
        <v>200</v>
      </c>
      <c r="D48" s="4" t="s">
        <v>149</v>
      </c>
      <c r="E48" s="21">
        <v>44774</v>
      </c>
      <c r="F48" s="4" t="s">
        <v>150</v>
      </c>
      <c r="G48" s="10">
        <v>7126.01</v>
      </c>
      <c r="H48" s="4"/>
    </row>
    <row r="49" spans="1:9" ht="90" customHeight="1" x14ac:dyDescent="0.3">
      <c r="A49" s="4" t="s">
        <v>201</v>
      </c>
      <c r="B49" s="4" t="s">
        <v>202</v>
      </c>
      <c r="C49" s="4" t="s">
        <v>203</v>
      </c>
      <c r="D49" s="4" t="s">
        <v>149</v>
      </c>
      <c r="E49" s="21">
        <v>44774</v>
      </c>
      <c r="F49" s="4" t="s">
        <v>150</v>
      </c>
      <c r="G49" s="10">
        <v>9981.14</v>
      </c>
      <c r="H49" s="4"/>
    </row>
    <row r="50" spans="1:9" ht="90" customHeight="1" x14ac:dyDescent="0.3">
      <c r="A50" s="4" t="s">
        <v>204</v>
      </c>
      <c r="B50" s="4" t="s">
        <v>205</v>
      </c>
      <c r="C50" s="4" t="s">
        <v>203</v>
      </c>
      <c r="D50" s="4" t="s">
        <v>149</v>
      </c>
      <c r="E50" s="24">
        <v>44986</v>
      </c>
      <c r="F50" s="4" t="s">
        <v>150</v>
      </c>
      <c r="G50" s="25">
        <v>3152</v>
      </c>
      <c r="H50" s="4"/>
    </row>
    <row r="51" spans="1:9" ht="90" customHeight="1" x14ac:dyDescent="0.3">
      <c r="A51" s="4" t="s">
        <v>206</v>
      </c>
      <c r="B51" s="4" t="s">
        <v>207</v>
      </c>
      <c r="C51" s="4" t="s">
        <v>203</v>
      </c>
      <c r="D51" s="4" t="s">
        <v>149</v>
      </c>
      <c r="E51" s="24">
        <v>44986</v>
      </c>
      <c r="F51" s="4" t="s">
        <v>150</v>
      </c>
      <c r="G51" s="25">
        <v>9247</v>
      </c>
      <c r="H51" s="4"/>
    </row>
    <row r="52" spans="1:9" ht="90" customHeight="1" x14ac:dyDescent="0.3">
      <c r="A52" s="4" t="s">
        <v>208</v>
      </c>
      <c r="B52" s="4" t="s">
        <v>209</v>
      </c>
      <c r="C52" s="4" t="s">
        <v>203</v>
      </c>
      <c r="D52" s="4" t="s">
        <v>149</v>
      </c>
      <c r="E52" s="24">
        <v>44986</v>
      </c>
      <c r="F52" s="4" t="s">
        <v>150</v>
      </c>
      <c r="G52" s="25">
        <v>8199.98</v>
      </c>
      <c r="H52" s="4"/>
    </row>
    <row r="53" spans="1:9" ht="38.25" customHeight="1" x14ac:dyDescent="0.3">
      <c r="A53" s="48" t="s">
        <v>210</v>
      </c>
      <c r="B53" s="49"/>
      <c r="C53" s="49"/>
      <c r="D53" s="49"/>
      <c r="E53" s="49"/>
      <c r="F53" s="49"/>
      <c r="G53" s="49"/>
      <c r="H53" s="50"/>
      <c r="I53" s="20"/>
    </row>
    <row r="54" spans="1:9" ht="102" customHeight="1" x14ac:dyDescent="0.3">
      <c r="A54" s="5" t="s">
        <v>211</v>
      </c>
      <c r="B54" s="5" t="s">
        <v>212</v>
      </c>
      <c r="C54" s="5" t="s">
        <v>213</v>
      </c>
      <c r="D54" s="5" t="s">
        <v>10</v>
      </c>
      <c r="E54" s="5">
        <v>2019</v>
      </c>
      <c r="F54" s="26">
        <v>44651</v>
      </c>
      <c r="G54" s="10">
        <v>7494</v>
      </c>
      <c r="H54" s="27"/>
      <c r="I54" s="20"/>
    </row>
    <row r="55" spans="1:9" ht="78" customHeight="1" x14ac:dyDescent="0.3">
      <c r="A55" s="5" t="s">
        <v>214</v>
      </c>
      <c r="B55" s="28" t="s">
        <v>215</v>
      </c>
      <c r="C55" s="5" t="s">
        <v>216</v>
      </c>
      <c r="D55" s="5" t="s">
        <v>10</v>
      </c>
      <c r="E55" s="5">
        <v>2019</v>
      </c>
      <c r="F55" s="26">
        <v>44531</v>
      </c>
      <c r="G55" s="10">
        <v>8224.19</v>
      </c>
      <c r="H55" s="27"/>
      <c r="I55" s="20"/>
    </row>
    <row r="56" spans="1:9" ht="75" x14ac:dyDescent="0.3">
      <c r="A56" s="5" t="s">
        <v>217</v>
      </c>
      <c r="B56" s="5" t="s">
        <v>218</v>
      </c>
      <c r="C56" s="5" t="s">
        <v>219</v>
      </c>
      <c r="D56" s="5" t="s">
        <v>10</v>
      </c>
      <c r="E56" s="5">
        <v>2019</v>
      </c>
      <c r="F56" s="26">
        <v>44651</v>
      </c>
      <c r="G56" s="10">
        <v>12500</v>
      </c>
      <c r="H56" s="27"/>
      <c r="I56" s="20"/>
    </row>
    <row r="57" spans="1:9" ht="105" x14ac:dyDescent="0.3">
      <c r="A57" s="5" t="s">
        <v>220</v>
      </c>
      <c r="B57" s="28" t="s">
        <v>221</v>
      </c>
      <c r="C57" s="5" t="s">
        <v>222</v>
      </c>
      <c r="D57" s="5" t="s">
        <v>10</v>
      </c>
      <c r="E57" s="5">
        <v>2019</v>
      </c>
      <c r="F57" s="29">
        <v>44866</v>
      </c>
      <c r="G57" s="30">
        <v>50778</v>
      </c>
      <c r="H57" s="31"/>
      <c r="I57" s="20"/>
    </row>
    <row r="58" spans="1:9" ht="75" customHeight="1" x14ac:dyDescent="0.3">
      <c r="A58" s="5" t="s">
        <v>223</v>
      </c>
      <c r="B58" s="28" t="s">
        <v>224</v>
      </c>
      <c r="C58" s="5" t="s">
        <v>225</v>
      </c>
      <c r="D58" s="5" t="s">
        <v>10</v>
      </c>
      <c r="E58" s="5">
        <v>2020</v>
      </c>
      <c r="F58" s="29">
        <v>44651</v>
      </c>
      <c r="G58" s="10">
        <v>7302</v>
      </c>
      <c r="H58" s="31"/>
      <c r="I58" s="20"/>
    </row>
    <row r="59" spans="1:9" ht="75" customHeight="1" x14ac:dyDescent="0.3">
      <c r="A59" s="5" t="s">
        <v>226</v>
      </c>
      <c r="B59" s="28" t="s">
        <v>227</v>
      </c>
      <c r="C59" s="5" t="s">
        <v>228</v>
      </c>
      <c r="D59" s="5" t="s">
        <v>10</v>
      </c>
      <c r="E59" s="5">
        <v>2021</v>
      </c>
      <c r="F59" s="26">
        <v>44651</v>
      </c>
      <c r="G59" s="10">
        <v>3500</v>
      </c>
      <c r="H59" s="5"/>
      <c r="I59" s="20"/>
    </row>
    <row r="60" spans="1:9" ht="75" customHeight="1" x14ac:dyDescent="0.3">
      <c r="A60" s="5" t="s">
        <v>229</v>
      </c>
      <c r="B60" s="28" t="s">
        <v>230</v>
      </c>
      <c r="C60" s="5" t="s">
        <v>231</v>
      </c>
      <c r="D60" s="5" t="s">
        <v>10</v>
      </c>
      <c r="E60" s="5">
        <v>2021</v>
      </c>
      <c r="F60" s="29">
        <v>44652</v>
      </c>
      <c r="G60" s="10">
        <v>6935</v>
      </c>
      <c r="H60" s="5"/>
    </row>
    <row r="61" spans="1:9" ht="75" customHeight="1" x14ac:dyDescent="0.3">
      <c r="A61" s="5" t="s">
        <v>232</v>
      </c>
      <c r="B61" s="28" t="s">
        <v>233</v>
      </c>
      <c r="C61" s="5" t="s">
        <v>234</v>
      </c>
      <c r="D61" s="5" t="s">
        <v>10</v>
      </c>
      <c r="E61" s="5">
        <v>2020</v>
      </c>
      <c r="F61" s="29">
        <v>44652</v>
      </c>
      <c r="G61" s="10">
        <v>7253</v>
      </c>
      <c r="H61" s="5"/>
    </row>
    <row r="62" spans="1:9" ht="75" customHeight="1" x14ac:dyDescent="0.3">
      <c r="A62" s="5" t="s">
        <v>235</v>
      </c>
      <c r="B62" s="28" t="s">
        <v>236</v>
      </c>
      <c r="C62" s="5" t="s">
        <v>237</v>
      </c>
      <c r="D62" s="5" t="s">
        <v>10</v>
      </c>
      <c r="E62" s="5">
        <v>2021</v>
      </c>
      <c r="F62" s="26">
        <v>44713</v>
      </c>
      <c r="G62" s="10">
        <v>5206.49</v>
      </c>
      <c r="H62" s="5"/>
    </row>
    <row r="63" spans="1:9" ht="75" customHeight="1" x14ac:dyDescent="0.3">
      <c r="A63" s="5" t="s">
        <v>238</v>
      </c>
      <c r="B63" s="28" t="s">
        <v>239</v>
      </c>
      <c r="C63" s="5" t="s">
        <v>240</v>
      </c>
      <c r="D63" s="5" t="s">
        <v>10</v>
      </c>
      <c r="E63" s="5">
        <v>2021</v>
      </c>
      <c r="F63" s="29">
        <v>44562</v>
      </c>
      <c r="G63" s="10">
        <v>7502.63</v>
      </c>
      <c r="H63" s="5"/>
    </row>
    <row r="64" spans="1:9" ht="75" customHeight="1" x14ac:dyDescent="0.3">
      <c r="A64" s="5" t="s">
        <v>183</v>
      </c>
      <c r="B64" s="28" t="s">
        <v>241</v>
      </c>
      <c r="C64" s="5" t="s">
        <v>242</v>
      </c>
      <c r="D64" s="5" t="s">
        <v>10</v>
      </c>
      <c r="E64" s="5">
        <v>2021</v>
      </c>
      <c r="F64" s="26">
        <v>44805</v>
      </c>
      <c r="G64" s="10">
        <v>5620.11</v>
      </c>
      <c r="H64" s="5"/>
    </row>
    <row r="65" spans="1:9" ht="75" customHeight="1" x14ac:dyDescent="0.3">
      <c r="A65" s="5" t="s">
        <v>243</v>
      </c>
      <c r="B65" s="5" t="s">
        <v>244</v>
      </c>
      <c r="C65" s="5" t="s">
        <v>245</v>
      </c>
      <c r="D65" s="5" t="s">
        <v>10</v>
      </c>
      <c r="E65" s="5">
        <v>2021</v>
      </c>
      <c r="F65" s="29">
        <v>44621</v>
      </c>
      <c r="G65" s="10">
        <v>9126.17</v>
      </c>
      <c r="H65" s="5"/>
    </row>
    <row r="66" spans="1:9" ht="75" customHeight="1" x14ac:dyDescent="0.3">
      <c r="A66" s="5" t="s">
        <v>246</v>
      </c>
      <c r="B66" s="28" t="s">
        <v>247</v>
      </c>
      <c r="C66" s="5" t="s">
        <v>248</v>
      </c>
      <c r="D66" s="5" t="s">
        <v>10</v>
      </c>
      <c r="E66" s="5">
        <v>2021</v>
      </c>
      <c r="F66" s="29">
        <v>44621</v>
      </c>
      <c r="G66" s="10">
        <v>8850</v>
      </c>
      <c r="H66" s="5"/>
    </row>
    <row r="67" spans="1:9" ht="75" customHeight="1" x14ac:dyDescent="0.3">
      <c r="A67" s="5" t="s">
        <v>249</v>
      </c>
      <c r="B67" s="28" t="s">
        <v>250</v>
      </c>
      <c r="C67" s="5" t="s">
        <v>251</v>
      </c>
      <c r="D67" s="5" t="s">
        <v>10</v>
      </c>
      <c r="E67" s="5">
        <v>2021</v>
      </c>
      <c r="F67" s="29">
        <v>44621</v>
      </c>
      <c r="G67" s="10">
        <v>7164</v>
      </c>
      <c r="H67" s="5"/>
    </row>
    <row r="68" spans="1:9" ht="75" customHeight="1" x14ac:dyDescent="0.3">
      <c r="A68" s="5" t="s">
        <v>252</v>
      </c>
      <c r="B68" s="28" t="s">
        <v>253</v>
      </c>
      <c r="C68" s="5" t="s">
        <v>254</v>
      </c>
      <c r="D68" s="5" t="s">
        <v>10</v>
      </c>
      <c r="E68" s="5">
        <v>2021</v>
      </c>
      <c r="F68" s="26">
        <v>44774</v>
      </c>
      <c r="G68" s="10">
        <v>2163.4899999999998</v>
      </c>
      <c r="H68" s="5"/>
    </row>
    <row r="69" spans="1:9" ht="75" customHeight="1" x14ac:dyDescent="0.3">
      <c r="A69" s="5" t="s">
        <v>255</v>
      </c>
      <c r="B69" s="28" t="s">
        <v>256</v>
      </c>
      <c r="C69" s="5" t="s">
        <v>257</v>
      </c>
      <c r="D69" s="5" t="s">
        <v>10</v>
      </c>
      <c r="E69" s="5">
        <v>2020</v>
      </c>
      <c r="F69" s="26">
        <v>44621</v>
      </c>
      <c r="G69" s="10">
        <v>420000</v>
      </c>
      <c r="H69" s="5"/>
    </row>
    <row r="70" spans="1:9" ht="75" customHeight="1" x14ac:dyDescent="0.3">
      <c r="A70" s="5" t="s">
        <v>258</v>
      </c>
      <c r="B70" s="5" t="s">
        <v>259</v>
      </c>
      <c r="C70" s="5" t="s">
        <v>260</v>
      </c>
      <c r="D70" s="5" t="s">
        <v>10</v>
      </c>
      <c r="E70" s="5">
        <v>2021</v>
      </c>
      <c r="F70" s="29">
        <v>44621</v>
      </c>
      <c r="G70" s="10">
        <v>10378.120000000001</v>
      </c>
      <c r="H70" s="5"/>
    </row>
    <row r="71" spans="1:9" ht="38.25" customHeight="1" x14ac:dyDescent="0.3">
      <c r="A71" s="47" t="s">
        <v>261</v>
      </c>
      <c r="B71" s="47"/>
      <c r="C71" s="47"/>
      <c r="D71" s="47"/>
      <c r="E71" s="47"/>
      <c r="F71" s="47"/>
      <c r="G71" s="47"/>
      <c r="H71" s="47"/>
    </row>
    <row r="72" spans="1:9" ht="75" customHeight="1" x14ac:dyDescent="0.3">
      <c r="A72" s="5" t="s">
        <v>262</v>
      </c>
      <c r="B72" s="5" t="s">
        <v>263</v>
      </c>
      <c r="C72" s="5" t="s">
        <v>264</v>
      </c>
      <c r="D72" s="5" t="s">
        <v>265</v>
      </c>
      <c r="E72" s="5">
        <v>2014</v>
      </c>
      <c r="F72" s="5" t="s">
        <v>266</v>
      </c>
      <c r="G72" s="10">
        <v>30000</v>
      </c>
      <c r="H72" s="5"/>
    </row>
    <row r="73" spans="1:9" ht="37.5" customHeight="1" x14ac:dyDescent="0.3">
      <c r="A73" s="47" t="s">
        <v>64</v>
      </c>
      <c r="B73" s="47"/>
      <c r="C73" s="47"/>
      <c r="D73" s="47"/>
      <c r="E73" s="47"/>
      <c r="F73" s="47"/>
      <c r="G73" s="47"/>
      <c r="H73" s="47"/>
      <c r="I73" s="20"/>
    </row>
    <row r="74" spans="1:9" ht="75" customHeight="1" x14ac:dyDescent="0.3">
      <c r="A74" s="5" t="s">
        <v>267</v>
      </c>
      <c r="B74" s="5" t="s">
        <v>268</v>
      </c>
      <c r="C74" s="5" t="s">
        <v>269</v>
      </c>
      <c r="D74" s="5" t="s">
        <v>64</v>
      </c>
      <c r="E74" s="5">
        <v>2007</v>
      </c>
      <c r="F74" s="5">
        <v>2022</v>
      </c>
      <c r="G74" s="10">
        <f>3000</f>
        <v>3000</v>
      </c>
      <c r="H74" s="5"/>
    </row>
    <row r="75" spans="1:9" ht="75" customHeight="1" x14ac:dyDescent="0.3">
      <c r="A75" s="5" t="s">
        <v>270</v>
      </c>
      <c r="B75" s="5" t="s">
        <v>271</v>
      </c>
      <c r="C75" s="5" t="s">
        <v>272</v>
      </c>
      <c r="D75" s="5" t="s">
        <v>64</v>
      </c>
      <c r="E75" s="5">
        <v>2006</v>
      </c>
      <c r="F75" s="5" t="s">
        <v>266</v>
      </c>
      <c r="G75" s="10">
        <v>6500</v>
      </c>
      <c r="H75" s="5"/>
    </row>
    <row r="76" spans="1:9" ht="75" customHeight="1" x14ac:dyDescent="0.3">
      <c r="A76" s="5" t="s">
        <v>273</v>
      </c>
      <c r="B76" s="5" t="s">
        <v>274</v>
      </c>
      <c r="C76" s="5" t="s">
        <v>275</v>
      </c>
      <c r="D76" s="5" t="s">
        <v>64</v>
      </c>
      <c r="E76" s="5">
        <v>2018</v>
      </c>
      <c r="F76" s="5" t="s">
        <v>266</v>
      </c>
      <c r="G76" s="10">
        <v>7500</v>
      </c>
      <c r="H76" s="5"/>
    </row>
    <row r="77" spans="1:9" ht="38.25" customHeight="1" x14ac:dyDescent="0.3">
      <c r="A77" s="47" t="s">
        <v>276</v>
      </c>
      <c r="B77" s="47"/>
      <c r="C77" s="47"/>
      <c r="D77" s="47"/>
      <c r="E77" s="47"/>
      <c r="F77" s="47"/>
      <c r="G77" s="47"/>
      <c r="H77" s="47"/>
      <c r="I77" s="20"/>
    </row>
    <row r="78" spans="1:9" ht="75" customHeight="1" x14ac:dyDescent="0.3">
      <c r="A78" s="5" t="s">
        <v>277</v>
      </c>
      <c r="B78" s="5" t="s">
        <v>278</v>
      </c>
      <c r="C78" s="5" t="s">
        <v>279</v>
      </c>
      <c r="D78" s="5" t="s">
        <v>306</v>
      </c>
      <c r="E78" s="5">
        <v>2002</v>
      </c>
      <c r="F78" s="5" t="s">
        <v>266</v>
      </c>
      <c r="G78" s="10">
        <v>3000</v>
      </c>
      <c r="H78" s="5"/>
    </row>
    <row r="79" spans="1:9" ht="75" customHeight="1" x14ac:dyDescent="0.3">
      <c r="A79" s="5" t="s">
        <v>467</v>
      </c>
      <c r="B79" s="5" t="s">
        <v>280</v>
      </c>
      <c r="C79" s="5" t="s">
        <v>281</v>
      </c>
      <c r="D79" s="5" t="s">
        <v>306</v>
      </c>
      <c r="E79" s="5">
        <v>2014</v>
      </c>
      <c r="F79" s="5" t="s">
        <v>266</v>
      </c>
      <c r="G79" s="10">
        <v>7000</v>
      </c>
      <c r="H79" s="5"/>
    </row>
    <row r="80" spans="1:9" ht="75" customHeight="1" x14ac:dyDescent="0.3">
      <c r="A80" s="5" t="s">
        <v>282</v>
      </c>
      <c r="B80" s="5" t="s">
        <v>283</v>
      </c>
      <c r="C80" s="5" t="s">
        <v>284</v>
      </c>
      <c r="D80" s="5" t="s">
        <v>306</v>
      </c>
      <c r="E80" s="5">
        <v>2009</v>
      </c>
      <c r="F80" s="5" t="s">
        <v>266</v>
      </c>
      <c r="G80" s="10">
        <v>150000</v>
      </c>
      <c r="H80" s="5"/>
    </row>
    <row r="81" spans="1:9" ht="37.5" customHeight="1" x14ac:dyDescent="0.3">
      <c r="A81" s="47" t="s">
        <v>285</v>
      </c>
      <c r="B81" s="47"/>
      <c r="C81" s="47"/>
      <c r="D81" s="47"/>
      <c r="E81" s="47"/>
      <c r="F81" s="47"/>
      <c r="G81" s="47"/>
      <c r="H81" s="47"/>
      <c r="I81" s="20"/>
    </row>
    <row r="82" spans="1:9" ht="75" customHeight="1" x14ac:dyDescent="0.3">
      <c r="A82" s="5" t="s">
        <v>194</v>
      </c>
      <c r="B82" s="5" t="s">
        <v>286</v>
      </c>
      <c r="C82" s="5" t="s">
        <v>287</v>
      </c>
      <c r="D82" s="5" t="s">
        <v>306</v>
      </c>
      <c r="E82" s="5">
        <v>2022</v>
      </c>
      <c r="F82" s="5">
        <v>2024</v>
      </c>
      <c r="G82" s="10">
        <v>25000</v>
      </c>
      <c r="H82" s="5"/>
    </row>
    <row r="83" spans="1:9" ht="37.5" customHeight="1" x14ac:dyDescent="0.3">
      <c r="A83" s="47" t="s">
        <v>288</v>
      </c>
      <c r="B83" s="47"/>
      <c r="C83" s="47"/>
      <c r="D83" s="47"/>
      <c r="E83" s="47"/>
      <c r="F83" s="47"/>
      <c r="G83" s="47"/>
      <c r="H83" s="47"/>
      <c r="I83" s="20"/>
    </row>
    <row r="84" spans="1:9" ht="75" customHeight="1" x14ac:dyDescent="0.3">
      <c r="A84" s="5" t="s">
        <v>289</v>
      </c>
      <c r="B84" s="5" t="s">
        <v>290</v>
      </c>
      <c r="C84" s="5" t="s">
        <v>291</v>
      </c>
      <c r="D84" s="5" t="s">
        <v>307</v>
      </c>
      <c r="E84" s="37">
        <v>2022</v>
      </c>
      <c r="F84" s="5">
        <v>2024</v>
      </c>
      <c r="G84" s="10">
        <f>57000+10800</f>
        <v>67800</v>
      </c>
      <c r="H84" s="5"/>
    </row>
    <row r="85" spans="1:9" ht="75" customHeight="1" x14ac:dyDescent="0.3">
      <c r="A85" s="5" t="s">
        <v>308</v>
      </c>
      <c r="B85" s="5" t="s">
        <v>309</v>
      </c>
      <c r="C85" s="5" t="s">
        <v>310</v>
      </c>
      <c r="D85" s="5" t="s">
        <v>307</v>
      </c>
      <c r="E85" s="37">
        <v>2023</v>
      </c>
      <c r="F85" s="5">
        <v>2025</v>
      </c>
      <c r="G85" s="10">
        <v>50000</v>
      </c>
      <c r="H85" s="5"/>
    </row>
    <row r="86" spans="1:9" ht="75" customHeight="1" x14ac:dyDescent="0.3">
      <c r="A86" s="5" t="s">
        <v>308</v>
      </c>
      <c r="B86" s="5" t="s">
        <v>311</v>
      </c>
      <c r="C86" s="5" t="s">
        <v>312</v>
      </c>
      <c r="D86" s="5" t="s">
        <v>307</v>
      </c>
      <c r="E86" s="37">
        <v>2024</v>
      </c>
      <c r="F86" s="5">
        <v>2025</v>
      </c>
      <c r="G86" s="10">
        <v>15000</v>
      </c>
      <c r="H86" s="5"/>
    </row>
    <row r="87" spans="1:9" ht="75" customHeight="1" x14ac:dyDescent="0.3">
      <c r="A87" s="5" t="s">
        <v>313</v>
      </c>
      <c r="B87" s="5" t="s">
        <v>314</v>
      </c>
      <c r="C87" s="5" t="s">
        <v>315</v>
      </c>
      <c r="D87" s="5" t="s">
        <v>307</v>
      </c>
      <c r="E87" s="37">
        <v>2024</v>
      </c>
      <c r="F87" s="5">
        <v>2025</v>
      </c>
      <c r="G87" s="10">
        <v>20000</v>
      </c>
      <c r="H87" s="5"/>
    </row>
    <row r="88" spans="1:9" ht="75" x14ac:dyDescent="0.3">
      <c r="A88" s="5" t="s">
        <v>316</v>
      </c>
      <c r="B88" s="5" t="s">
        <v>317</v>
      </c>
      <c r="C88" s="5" t="s">
        <v>468</v>
      </c>
      <c r="D88" s="5" t="s">
        <v>307</v>
      </c>
      <c r="E88" s="37">
        <v>2023</v>
      </c>
      <c r="F88" s="5">
        <v>2025</v>
      </c>
      <c r="G88" s="10">
        <v>3000</v>
      </c>
      <c r="H88" s="5"/>
    </row>
    <row r="89" spans="1:9" ht="75" customHeight="1" x14ac:dyDescent="0.3">
      <c r="A89" s="5" t="s">
        <v>318</v>
      </c>
      <c r="B89" s="5" t="s">
        <v>317</v>
      </c>
      <c r="C89" s="5" t="s">
        <v>468</v>
      </c>
      <c r="D89" s="5" t="s">
        <v>307</v>
      </c>
      <c r="E89" s="37">
        <v>2023</v>
      </c>
      <c r="F89" s="5">
        <v>2025</v>
      </c>
      <c r="G89" s="10">
        <v>3000</v>
      </c>
      <c r="H89" s="5"/>
    </row>
    <row r="90" spans="1:9" ht="75" customHeight="1" x14ac:dyDescent="0.3">
      <c r="A90" s="5" t="s">
        <v>300</v>
      </c>
      <c r="B90" s="5" t="s">
        <v>319</v>
      </c>
      <c r="C90" s="5" t="s">
        <v>468</v>
      </c>
      <c r="D90" s="5" t="s">
        <v>307</v>
      </c>
      <c r="E90" s="37">
        <v>2023</v>
      </c>
      <c r="F90" s="5">
        <v>2025</v>
      </c>
      <c r="G90" s="10">
        <v>3000</v>
      </c>
      <c r="H90" s="5"/>
    </row>
    <row r="91" spans="1:9" ht="75" customHeight="1" x14ac:dyDescent="0.3">
      <c r="A91" s="5" t="s">
        <v>300</v>
      </c>
      <c r="B91" s="5" t="s">
        <v>320</v>
      </c>
      <c r="C91" s="5" t="s">
        <v>321</v>
      </c>
      <c r="D91" s="5" t="s">
        <v>307</v>
      </c>
      <c r="E91" s="37">
        <v>2024</v>
      </c>
      <c r="F91" s="5">
        <v>2025</v>
      </c>
      <c r="G91" s="10">
        <v>7000</v>
      </c>
      <c r="H91" s="5"/>
    </row>
    <row r="92" spans="1:9" ht="75" customHeight="1" x14ac:dyDescent="0.3">
      <c r="A92" s="5" t="s">
        <v>316</v>
      </c>
      <c r="B92" s="5" t="s">
        <v>320</v>
      </c>
      <c r="C92" s="5" t="s">
        <v>321</v>
      </c>
      <c r="D92" s="5" t="s">
        <v>307</v>
      </c>
      <c r="E92" s="37">
        <v>2024</v>
      </c>
      <c r="F92" s="5">
        <v>2025</v>
      </c>
      <c r="G92" s="10">
        <v>7000</v>
      </c>
      <c r="H92" s="5"/>
    </row>
    <row r="93" spans="1:9" ht="75" customHeight="1" x14ac:dyDescent="0.3">
      <c r="A93" s="5" t="s">
        <v>318</v>
      </c>
      <c r="B93" s="5" t="s">
        <v>320</v>
      </c>
      <c r="C93" s="5" t="s">
        <v>321</v>
      </c>
      <c r="D93" s="5" t="s">
        <v>307</v>
      </c>
      <c r="E93" s="37">
        <v>2024</v>
      </c>
      <c r="F93" s="5">
        <v>2025</v>
      </c>
      <c r="G93" s="10">
        <v>7000</v>
      </c>
      <c r="H93" s="5"/>
    </row>
    <row r="94" spans="1:9" ht="75" customHeight="1" x14ac:dyDescent="0.3">
      <c r="A94" s="5" t="s">
        <v>469</v>
      </c>
      <c r="B94" s="5" t="s">
        <v>470</v>
      </c>
      <c r="C94" s="5" t="s">
        <v>471</v>
      </c>
      <c r="D94" s="5" t="s">
        <v>307</v>
      </c>
      <c r="E94" s="37">
        <v>2024</v>
      </c>
      <c r="F94" s="5">
        <v>2025</v>
      </c>
      <c r="G94" s="10">
        <v>5500</v>
      </c>
      <c r="H94" s="5"/>
    </row>
    <row r="95" spans="1:9" ht="75" customHeight="1" x14ac:dyDescent="0.3">
      <c r="A95" s="5" t="s">
        <v>322</v>
      </c>
      <c r="B95" s="5" t="s">
        <v>292</v>
      </c>
      <c r="C95" s="5" t="s">
        <v>323</v>
      </c>
      <c r="D95" s="5" t="s">
        <v>307</v>
      </c>
      <c r="E95" s="37">
        <v>2024</v>
      </c>
      <c r="F95" s="35">
        <v>45376</v>
      </c>
      <c r="G95" s="10">
        <v>2640</v>
      </c>
      <c r="H95" s="5"/>
    </row>
    <row r="96" spans="1:9" ht="75" customHeight="1" x14ac:dyDescent="0.3">
      <c r="A96" s="5" t="s">
        <v>322</v>
      </c>
      <c r="B96" s="5" t="s">
        <v>324</v>
      </c>
      <c r="C96" s="5" t="s">
        <v>325</v>
      </c>
      <c r="D96" s="5" t="s">
        <v>307</v>
      </c>
      <c r="E96" s="37">
        <v>2024</v>
      </c>
      <c r="F96" s="35">
        <v>45376</v>
      </c>
      <c r="G96" s="10">
        <v>1892</v>
      </c>
      <c r="H96" s="5"/>
    </row>
    <row r="97" spans="1:9" ht="75" customHeight="1" x14ac:dyDescent="0.3">
      <c r="A97" s="38" t="s">
        <v>300</v>
      </c>
      <c r="B97" s="38" t="s">
        <v>542</v>
      </c>
      <c r="C97" s="38" t="s">
        <v>543</v>
      </c>
      <c r="D97" s="40" t="s">
        <v>307</v>
      </c>
      <c r="E97" s="42">
        <v>2024</v>
      </c>
      <c r="F97" s="39" t="s">
        <v>544</v>
      </c>
      <c r="G97" s="41">
        <v>5000</v>
      </c>
      <c r="H97" s="37"/>
    </row>
    <row r="98" spans="1:9" ht="75" customHeight="1" x14ac:dyDescent="0.3">
      <c r="A98" s="38" t="s">
        <v>316</v>
      </c>
      <c r="B98" s="38" t="s">
        <v>542</v>
      </c>
      <c r="C98" s="38" t="s">
        <v>543</v>
      </c>
      <c r="D98" s="40" t="s">
        <v>307</v>
      </c>
      <c r="E98" s="42">
        <v>2024</v>
      </c>
      <c r="F98" s="39" t="s">
        <v>544</v>
      </c>
      <c r="G98" s="41">
        <v>5000</v>
      </c>
      <c r="H98" s="37"/>
    </row>
    <row r="99" spans="1:9" ht="75" customHeight="1" x14ac:dyDescent="0.3">
      <c r="A99" s="38" t="s">
        <v>318</v>
      </c>
      <c r="B99" s="38" t="s">
        <v>542</v>
      </c>
      <c r="C99" s="38" t="s">
        <v>543</v>
      </c>
      <c r="D99" s="40" t="s">
        <v>307</v>
      </c>
      <c r="E99" s="42">
        <v>2024</v>
      </c>
      <c r="F99" s="39" t="s">
        <v>544</v>
      </c>
      <c r="G99" s="41">
        <v>5000</v>
      </c>
      <c r="H99" s="37"/>
    </row>
    <row r="100" spans="1:9" ht="36.75" customHeight="1" x14ac:dyDescent="0.3">
      <c r="A100" s="48" t="s">
        <v>293</v>
      </c>
      <c r="B100" s="49"/>
      <c r="C100" s="49"/>
      <c r="D100" s="49"/>
      <c r="E100" s="49"/>
      <c r="F100" s="49"/>
      <c r="G100" s="49"/>
      <c r="H100" s="50"/>
      <c r="I100" s="20"/>
    </row>
    <row r="101" spans="1:9" ht="75" customHeight="1" x14ac:dyDescent="0.3">
      <c r="A101" s="5" t="s">
        <v>336</v>
      </c>
      <c r="B101" s="5" t="s">
        <v>337</v>
      </c>
      <c r="C101" s="5" t="s">
        <v>338</v>
      </c>
      <c r="D101" s="5" t="s">
        <v>716</v>
      </c>
      <c r="E101" s="5" t="s">
        <v>339</v>
      </c>
      <c r="F101" s="29" t="s">
        <v>97</v>
      </c>
      <c r="G101" s="10">
        <v>494</v>
      </c>
      <c r="H101" s="5" t="s">
        <v>340</v>
      </c>
    </row>
    <row r="102" spans="1:9" ht="75" customHeight="1" x14ac:dyDescent="0.3">
      <c r="A102" s="32" t="s">
        <v>341</v>
      </c>
      <c r="B102" s="32" t="s">
        <v>342</v>
      </c>
      <c r="C102" s="5" t="s">
        <v>343</v>
      </c>
      <c r="D102" s="5" t="s">
        <v>716</v>
      </c>
      <c r="E102" s="5" t="s">
        <v>339</v>
      </c>
      <c r="F102" s="29" t="s">
        <v>97</v>
      </c>
      <c r="G102" s="10">
        <v>500</v>
      </c>
      <c r="H102" s="5" t="s">
        <v>344</v>
      </c>
    </row>
    <row r="103" spans="1:9" ht="75" customHeight="1" x14ac:dyDescent="0.3">
      <c r="A103" s="4" t="s">
        <v>345</v>
      </c>
      <c r="B103" s="14" t="s">
        <v>347</v>
      </c>
      <c r="C103" s="5" t="s">
        <v>346</v>
      </c>
      <c r="D103" s="5" t="s">
        <v>716</v>
      </c>
      <c r="E103" s="5" t="s">
        <v>339</v>
      </c>
      <c r="F103" s="29" t="s">
        <v>97</v>
      </c>
      <c r="G103" s="10">
        <v>143.91999999999999</v>
      </c>
      <c r="H103" s="5" t="s">
        <v>348</v>
      </c>
    </row>
    <row r="104" spans="1:9" ht="90" x14ac:dyDescent="0.3">
      <c r="A104" s="32" t="s">
        <v>349</v>
      </c>
      <c r="B104" s="33" t="s">
        <v>350</v>
      </c>
      <c r="C104" s="33" t="s">
        <v>351</v>
      </c>
      <c r="D104" s="5" t="s">
        <v>716</v>
      </c>
      <c r="E104" s="5" t="s">
        <v>339</v>
      </c>
      <c r="F104" s="29" t="s">
        <v>97</v>
      </c>
      <c r="G104" s="10">
        <v>1260</v>
      </c>
      <c r="H104" s="5" t="s">
        <v>352</v>
      </c>
    </row>
    <row r="105" spans="1:9" ht="210" x14ac:dyDescent="0.3">
      <c r="A105" s="5" t="s">
        <v>353</v>
      </c>
      <c r="B105" s="5" t="s">
        <v>347</v>
      </c>
      <c r="C105" s="5" t="s">
        <v>354</v>
      </c>
      <c r="D105" s="5" t="s">
        <v>716</v>
      </c>
      <c r="E105" s="5" t="s">
        <v>339</v>
      </c>
      <c r="F105" s="29" t="s">
        <v>97</v>
      </c>
      <c r="G105" s="10">
        <v>740.49</v>
      </c>
      <c r="H105" s="5" t="s">
        <v>355</v>
      </c>
    </row>
    <row r="106" spans="1:9" ht="90" x14ac:dyDescent="0.3">
      <c r="A106" s="5" t="s">
        <v>356</v>
      </c>
      <c r="B106" s="5" t="s">
        <v>357</v>
      </c>
      <c r="C106" s="5" t="s">
        <v>358</v>
      </c>
      <c r="D106" s="5" t="s">
        <v>716</v>
      </c>
      <c r="E106" s="5" t="s">
        <v>339</v>
      </c>
      <c r="F106" s="29" t="s">
        <v>97</v>
      </c>
      <c r="G106" s="10">
        <v>398</v>
      </c>
      <c r="H106" s="5" t="s">
        <v>359</v>
      </c>
    </row>
    <row r="107" spans="1:9" ht="75" customHeight="1" x14ac:dyDescent="0.3">
      <c r="A107" s="5" t="s">
        <v>360</v>
      </c>
      <c r="B107" s="5" t="s">
        <v>361</v>
      </c>
      <c r="C107" s="5" t="s">
        <v>362</v>
      </c>
      <c r="D107" s="5" t="s">
        <v>716</v>
      </c>
      <c r="E107" s="5" t="s">
        <v>339</v>
      </c>
      <c r="F107" s="29" t="s">
        <v>97</v>
      </c>
      <c r="G107" s="10">
        <v>750</v>
      </c>
      <c r="H107" s="5" t="s">
        <v>363</v>
      </c>
    </row>
    <row r="108" spans="1:9" ht="90" x14ac:dyDescent="0.3">
      <c r="A108" s="5" t="s">
        <v>238</v>
      </c>
      <c r="B108" s="5" t="s">
        <v>364</v>
      </c>
      <c r="C108" s="5" t="s">
        <v>365</v>
      </c>
      <c r="D108" s="5" t="s">
        <v>716</v>
      </c>
      <c r="E108" s="5" t="s">
        <v>339</v>
      </c>
      <c r="F108" s="29" t="s">
        <v>97</v>
      </c>
      <c r="G108" s="10">
        <v>1253</v>
      </c>
      <c r="H108" s="5" t="s">
        <v>366</v>
      </c>
    </row>
    <row r="109" spans="1:9" ht="90" x14ac:dyDescent="0.3">
      <c r="A109" s="5" t="s">
        <v>367</v>
      </c>
      <c r="B109" s="5" t="s">
        <v>368</v>
      </c>
      <c r="C109" s="5" t="s">
        <v>369</v>
      </c>
      <c r="D109" s="5" t="s">
        <v>716</v>
      </c>
      <c r="E109" s="5" t="s">
        <v>339</v>
      </c>
      <c r="F109" s="29" t="s">
        <v>97</v>
      </c>
      <c r="G109" s="10">
        <v>200</v>
      </c>
      <c r="H109" s="5" t="s">
        <v>370</v>
      </c>
    </row>
    <row r="110" spans="1:9" ht="90" x14ac:dyDescent="0.3">
      <c r="A110" s="5" t="s">
        <v>371</v>
      </c>
      <c r="B110" s="5" t="s">
        <v>372</v>
      </c>
      <c r="C110" s="5" t="s">
        <v>373</v>
      </c>
      <c r="D110" s="5" t="s">
        <v>716</v>
      </c>
      <c r="E110" s="5" t="s">
        <v>339</v>
      </c>
      <c r="F110" s="29" t="s">
        <v>97</v>
      </c>
      <c r="G110" s="10">
        <v>200</v>
      </c>
      <c r="H110" s="5" t="s">
        <v>374</v>
      </c>
    </row>
    <row r="111" spans="1:9" ht="75" customHeight="1" x14ac:dyDescent="0.3">
      <c r="A111" s="5" t="s">
        <v>375</v>
      </c>
      <c r="B111" s="5" t="s">
        <v>376</v>
      </c>
      <c r="C111" s="5" t="s">
        <v>377</v>
      </c>
      <c r="D111" s="5" t="s">
        <v>716</v>
      </c>
      <c r="E111" s="5" t="s">
        <v>339</v>
      </c>
      <c r="F111" s="29" t="s">
        <v>97</v>
      </c>
      <c r="G111" s="10">
        <v>699</v>
      </c>
      <c r="H111" s="5" t="s">
        <v>378</v>
      </c>
    </row>
    <row r="112" spans="1:9" ht="75" customHeight="1" x14ac:dyDescent="0.3">
      <c r="A112" s="5" t="s">
        <v>379</v>
      </c>
      <c r="B112" s="5" t="s">
        <v>380</v>
      </c>
      <c r="C112" s="5" t="s">
        <v>381</v>
      </c>
      <c r="D112" s="5" t="s">
        <v>716</v>
      </c>
      <c r="E112" s="5" t="s">
        <v>339</v>
      </c>
      <c r="F112" s="29" t="s">
        <v>97</v>
      </c>
      <c r="G112" s="10">
        <v>1500</v>
      </c>
      <c r="H112" s="5" t="s">
        <v>538</v>
      </c>
    </row>
    <row r="113" spans="1:8" ht="90" x14ac:dyDescent="0.3">
      <c r="A113" s="5" t="s">
        <v>382</v>
      </c>
      <c r="B113" s="5" t="s">
        <v>383</v>
      </c>
      <c r="C113" s="5" t="s">
        <v>384</v>
      </c>
      <c r="D113" s="5" t="s">
        <v>716</v>
      </c>
      <c r="E113" s="5" t="s">
        <v>339</v>
      </c>
      <c r="F113" s="29" t="s">
        <v>97</v>
      </c>
      <c r="G113" s="10">
        <v>1400</v>
      </c>
      <c r="H113" s="5" t="s">
        <v>385</v>
      </c>
    </row>
    <row r="114" spans="1:8" ht="75" customHeight="1" x14ac:dyDescent="0.3">
      <c r="A114" s="5" t="s">
        <v>386</v>
      </c>
      <c r="B114" s="4" t="s">
        <v>387</v>
      </c>
      <c r="C114" s="5" t="s">
        <v>388</v>
      </c>
      <c r="D114" s="5" t="s">
        <v>716</v>
      </c>
      <c r="E114" s="5" t="s">
        <v>339</v>
      </c>
      <c r="F114" s="29" t="s">
        <v>97</v>
      </c>
      <c r="G114" s="10">
        <v>400</v>
      </c>
      <c r="H114" s="5" t="s">
        <v>389</v>
      </c>
    </row>
    <row r="115" spans="1:8" ht="75" customHeight="1" x14ac:dyDescent="0.3">
      <c r="A115" s="5" t="s">
        <v>390</v>
      </c>
      <c r="B115" s="5" t="s">
        <v>391</v>
      </c>
      <c r="C115" s="5" t="s">
        <v>392</v>
      </c>
      <c r="D115" s="5" t="s">
        <v>716</v>
      </c>
      <c r="E115" s="5" t="s">
        <v>339</v>
      </c>
      <c r="F115" s="29" t="s">
        <v>97</v>
      </c>
      <c r="G115" s="10">
        <v>129.77000000000001</v>
      </c>
      <c r="H115" s="5" t="s">
        <v>393</v>
      </c>
    </row>
    <row r="116" spans="1:8" ht="75" customHeight="1" x14ac:dyDescent="0.3">
      <c r="A116" s="5" t="s">
        <v>394</v>
      </c>
      <c r="B116" s="5" t="s">
        <v>395</v>
      </c>
      <c r="C116" s="5" t="s">
        <v>396</v>
      </c>
      <c r="D116" s="5" t="s">
        <v>716</v>
      </c>
      <c r="E116" s="5" t="s">
        <v>339</v>
      </c>
      <c r="F116" s="29" t="s">
        <v>97</v>
      </c>
      <c r="G116" s="10">
        <v>900</v>
      </c>
      <c r="H116" s="5" t="s">
        <v>397</v>
      </c>
    </row>
    <row r="117" spans="1:8" ht="210" x14ac:dyDescent="0.3">
      <c r="A117" s="32" t="s">
        <v>398</v>
      </c>
      <c r="B117" s="33" t="s">
        <v>399</v>
      </c>
      <c r="C117" s="5" t="s">
        <v>400</v>
      </c>
      <c r="D117" s="5" t="s">
        <v>716</v>
      </c>
      <c r="E117" s="5" t="s">
        <v>339</v>
      </c>
      <c r="F117" s="29" t="s">
        <v>97</v>
      </c>
      <c r="G117" s="10">
        <v>1100</v>
      </c>
      <c r="H117" s="5" t="s">
        <v>401</v>
      </c>
    </row>
    <row r="118" spans="1:8" ht="90" x14ac:dyDescent="0.3">
      <c r="A118" s="5" t="s">
        <v>402</v>
      </c>
      <c r="B118" s="5" t="s">
        <v>361</v>
      </c>
      <c r="C118" s="5" t="s">
        <v>403</v>
      </c>
      <c r="D118" s="5" t="s">
        <v>716</v>
      </c>
      <c r="E118" s="5" t="s">
        <v>339</v>
      </c>
      <c r="F118" s="29" t="s">
        <v>97</v>
      </c>
      <c r="G118" s="10">
        <v>500</v>
      </c>
      <c r="H118" s="5" t="s">
        <v>404</v>
      </c>
    </row>
    <row r="119" spans="1:8" ht="75" customHeight="1" x14ac:dyDescent="0.3">
      <c r="A119" s="5" t="s">
        <v>405</v>
      </c>
      <c r="B119" s="5" t="s">
        <v>406</v>
      </c>
      <c r="C119" s="5" t="s">
        <v>407</v>
      </c>
      <c r="D119" s="5" t="s">
        <v>716</v>
      </c>
      <c r="E119" s="5" t="s">
        <v>339</v>
      </c>
      <c r="F119" s="29" t="s">
        <v>97</v>
      </c>
      <c r="G119" s="10">
        <v>1186.0999999999999</v>
      </c>
      <c r="H119" s="5" t="s">
        <v>408</v>
      </c>
    </row>
    <row r="120" spans="1:8" ht="75" customHeight="1" x14ac:dyDescent="0.3">
      <c r="A120" s="5" t="s">
        <v>409</v>
      </c>
      <c r="B120" s="5" t="s">
        <v>361</v>
      </c>
      <c r="C120" s="5" t="s">
        <v>410</v>
      </c>
      <c r="D120" s="5" t="s">
        <v>716</v>
      </c>
      <c r="E120" s="5" t="s">
        <v>339</v>
      </c>
      <c r="F120" s="29" t="s">
        <v>97</v>
      </c>
      <c r="G120" s="10">
        <v>1339</v>
      </c>
      <c r="H120" s="5" t="s">
        <v>411</v>
      </c>
    </row>
    <row r="121" spans="1:8" ht="75" customHeight="1" x14ac:dyDescent="0.3">
      <c r="A121" s="32" t="s">
        <v>412</v>
      </c>
      <c r="B121" s="33" t="s">
        <v>414</v>
      </c>
      <c r="C121" s="5" t="s">
        <v>413</v>
      </c>
      <c r="D121" s="5" t="s">
        <v>716</v>
      </c>
      <c r="E121" s="5" t="s">
        <v>339</v>
      </c>
      <c r="F121" s="29" t="s">
        <v>97</v>
      </c>
      <c r="G121" s="10">
        <v>600</v>
      </c>
      <c r="H121" s="5" t="s">
        <v>415</v>
      </c>
    </row>
    <row r="122" spans="1:8" ht="75" customHeight="1" x14ac:dyDescent="0.3">
      <c r="A122" s="32" t="s">
        <v>416</v>
      </c>
      <c r="B122" s="5" t="s">
        <v>417</v>
      </c>
      <c r="C122" s="5" t="s">
        <v>418</v>
      </c>
      <c r="D122" s="5" t="s">
        <v>716</v>
      </c>
      <c r="E122" s="5" t="s">
        <v>339</v>
      </c>
      <c r="F122" s="29" t="s">
        <v>97</v>
      </c>
      <c r="G122" s="10">
        <v>500</v>
      </c>
      <c r="H122" s="5" t="s">
        <v>419</v>
      </c>
    </row>
    <row r="123" spans="1:8" ht="75" customHeight="1" x14ac:dyDescent="0.3">
      <c r="A123" s="32" t="s">
        <v>420</v>
      </c>
      <c r="B123" s="33" t="s">
        <v>421</v>
      </c>
      <c r="C123" s="5" t="s">
        <v>422</v>
      </c>
      <c r="D123" s="5" t="s">
        <v>716</v>
      </c>
      <c r="E123" s="5" t="s">
        <v>339</v>
      </c>
      <c r="F123" s="29" t="s">
        <v>97</v>
      </c>
      <c r="G123" s="10">
        <v>1000</v>
      </c>
      <c r="H123" s="5" t="s">
        <v>423</v>
      </c>
    </row>
    <row r="124" spans="1:8" ht="75" customHeight="1" x14ac:dyDescent="0.3">
      <c r="A124" s="5" t="s">
        <v>424</v>
      </c>
      <c r="B124" s="5" t="s">
        <v>425</v>
      </c>
      <c r="C124" s="5" t="s">
        <v>603</v>
      </c>
      <c r="D124" s="5" t="s">
        <v>716</v>
      </c>
      <c r="E124" s="5" t="s">
        <v>339</v>
      </c>
      <c r="F124" s="29" t="s">
        <v>97</v>
      </c>
      <c r="G124" s="10">
        <v>500</v>
      </c>
      <c r="H124" s="5" t="s">
        <v>604</v>
      </c>
    </row>
    <row r="125" spans="1:8" ht="75" customHeight="1" x14ac:dyDescent="0.3">
      <c r="A125" s="32" t="s">
        <v>426</v>
      </c>
      <c r="B125" s="33" t="s">
        <v>427</v>
      </c>
      <c r="C125" s="33" t="s">
        <v>428</v>
      </c>
      <c r="D125" s="5" t="s">
        <v>716</v>
      </c>
      <c r="E125" s="5" t="s">
        <v>339</v>
      </c>
      <c r="F125" s="29" t="s">
        <v>97</v>
      </c>
      <c r="G125" s="34">
        <v>350</v>
      </c>
      <c r="H125" s="4" t="s">
        <v>429</v>
      </c>
    </row>
    <row r="126" spans="1:8" ht="75" customHeight="1" x14ac:dyDescent="0.3">
      <c r="A126" s="5" t="s">
        <v>430</v>
      </c>
      <c r="B126" s="5" t="s">
        <v>425</v>
      </c>
      <c r="C126" s="5" t="s">
        <v>431</v>
      </c>
      <c r="D126" s="5" t="s">
        <v>716</v>
      </c>
      <c r="E126" s="5" t="s">
        <v>339</v>
      </c>
      <c r="F126" s="29" t="s">
        <v>97</v>
      </c>
      <c r="G126" s="34">
        <v>150</v>
      </c>
      <c r="H126" s="4" t="s">
        <v>432</v>
      </c>
    </row>
    <row r="127" spans="1:8" ht="75" customHeight="1" x14ac:dyDescent="0.3">
      <c r="A127" s="32" t="s">
        <v>433</v>
      </c>
      <c r="B127" s="33" t="s">
        <v>434</v>
      </c>
      <c r="C127" s="5" t="s">
        <v>435</v>
      </c>
      <c r="D127" s="5" t="s">
        <v>716</v>
      </c>
      <c r="E127" s="5" t="s">
        <v>339</v>
      </c>
      <c r="F127" s="29" t="s">
        <v>97</v>
      </c>
      <c r="G127" s="34">
        <v>850</v>
      </c>
      <c r="H127" s="4" t="s">
        <v>472</v>
      </c>
    </row>
    <row r="128" spans="1:8" ht="105" x14ac:dyDescent="0.3">
      <c r="A128" s="5" t="s">
        <v>436</v>
      </c>
      <c r="B128" s="5" t="s">
        <v>437</v>
      </c>
      <c r="C128" s="5" t="s">
        <v>438</v>
      </c>
      <c r="D128" s="5" t="s">
        <v>716</v>
      </c>
      <c r="E128" s="5" t="s">
        <v>339</v>
      </c>
      <c r="F128" s="29" t="s">
        <v>97</v>
      </c>
      <c r="G128" s="10">
        <v>200</v>
      </c>
      <c r="H128" s="5" t="s">
        <v>439</v>
      </c>
    </row>
    <row r="129" spans="1:8" ht="75" customHeight="1" x14ac:dyDescent="0.3">
      <c r="A129" s="5" t="s">
        <v>440</v>
      </c>
      <c r="B129" s="5" t="s">
        <v>441</v>
      </c>
      <c r="C129" s="5" t="s">
        <v>442</v>
      </c>
      <c r="D129" s="5" t="s">
        <v>716</v>
      </c>
      <c r="E129" s="5" t="s">
        <v>339</v>
      </c>
      <c r="F129" s="29" t="s">
        <v>97</v>
      </c>
      <c r="G129" s="10">
        <v>500</v>
      </c>
      <c r="H129" s="5" t="s">
        <v>443</v>
      </c>
    </row>
    <row r="130" spans="1:8" ht="75" customHeight="1" x14ac:dyDescent="0.3">
      <c r="A130" s="5" t="s">
        <v>444</v>
      </c>
      <c r="B130" s="5" t="s">
        <v>342</v>
      </c>
      <c r="C130" s="5" t="s">
        <v>445</v>
      </c>
      <c r="D130" s="5" t="s">
        <v>716</v>
      </c>
      <c r="E130" s="5" t="s">
        <v>339</v>
      </c>
      <c r="F130" s="29" t="s">
        <v>97</v>
      </c>
      <c r="G130" s="10">
        <v>260</v>
      </c>
      <c r="H130" s="5" t="s">
        <v>446</v>
      </c>
    </row>
    <row r="131" spans="1:8" ht="105" x14ac:dyDescent="0.3">
      <c r="A131" s="5" t="s">
        <v>447</v>
      </c>
      <c r="B131" s="5" t="s">
        <v>448</v>
      </c>
      <c r="C131" s="5" t="s">
        <v>449</v>
      </c>
      <c r="D131" s="5" t="s">
        <v>716</v>
      </c>
      <c r="E131" s="5" t="s">
        <v>339</v>
      </c>
      <c r="F131" s="29" t="s">
        <v>97</v>
      </c>
      <c r="G131" s="10">
        <v>961.11</v>
      </c>
      <c r="H131" s="5" t="s">
        <v>473</v>
      </c>
    </row>
    <row r="132" spans="1:8" ht="75" customHeight="1" x14ac:dyDescent="0.3">
      <c r="A132" s="5" t="s">
        <v>450</v>
      </c>
      <c r="B132" s="5" t="s">
        <v>451</v>
      </c>
      <c r="C132" s="5" t="s">
        <v>452</v>
      </c>
      <c r="D132" s="5" t="s">
        <v>716</v>
      </c>
      <c r="E132" s="5" t="s">
        <v>339</v>
      </c>
      <c r="F132" s="29" t="s">
        <v>97</v>
      </c>
      <c r="G132" s="10">
        <v>250</v>
      </c>
      <c r="H132" s="5" t="s">
        <v>453</v>
      </c>
    </row>
    <row r="133" spans="1:8" ht="75" customHeight="1" x14ac:dyDescent="0.3">
      <c r="A133" s="5" t="s">
        <v>454</v>
      </c>
      <c r="B133" s="5" t="s">
        <v>455</v>
      </c>
      <c r="C133" s="5" t="s">
        <v>456</v>
      </c>
      <c r="D133" s="5" t="s">
        <v>716</v>
      </c>
      <c r="E133" s="5" t="s">
        <v>339</v>
      </c>
      <c r="F133" s="29" t="s">
        <v>97</v>
      </c>
      <c r="G133" s="10">
        <v>1000</v>
      </c>
      <c r="H133" s="5" t="s">
        <v>457</v>
      </c>
    </row>
    <row r="134" spans="1:8" ht="75" customHeight="1" x14ac:dyDescent="0.3">
      <c r="A134" s="4" t="s">
        <v>458</v>
      </c>
      <c r="B134" s="36" t="s">
        <v>459</v>
      </c>
      <c r="C134" s="5" t="s">
        <v>460</v>
      </c>
      <c r="D134" s="5" t="s">
        <v>716</v>
      </c>
      <c r="E134" s="5" t="s">
        <v>339</v>
      </c>
      <c r="F134" s="29" t="s">
        <v>97</v>
      </c>
      <c r="G134" s="10">
        <v>700</v>
      </c>
      <c r="H134" s="5" t="s">
        <v>474</v>
      </c>
    </row>
    <row r="135" spans="1:8" ht="75" customHeight="1" x14ac:dyDescent="0.3">
      <c r="A135" s="5" t="s">
        <v>461</v>
      </c>
      <c r="B135" s="5" t="s">
        <v>462</v>
      </c>
      <c r="C135" s="5" t="s">
        <v>463</v>
      </c>
      <c r="D135" s="5" t="s">
        <v>716</v>
      </c>
      <c r="E135" s="5" t="s">
        <v>339</v>
      </c>
      <c r="F135" s="29" t="s">
        <v>97</v>
      </c>
      <c r="G135" s="34">
        <v>1200</v>
      </c>
      <c r="H135" s="5" t="s">
        <v>545</v>
      </c>
    </row>
    <row r="136" spans="1:8" ht="75" customHeight="1" x14ac:dyDescent="0.3">
      <c r="A136" s="4" t="s">
        <v>464</v>
      </c>
      <c r="B136" s="5" t="s">
        <v>465</v>
      </c>
      <c r="C136" s="5" t="s">
        <v>466</v>
      </c>
      <c r="D136" s="5" t="s">
        <v>716</v>
      </c>
      <c r="E136" s="5" t="s">
        <v>339</v>
      </c>
      <c r="F136" s="29" t="s">
        <v>97</v>
      </c>
      <c r="G136" s="34">
        <v>400</v>
      </c>
      <c r="H136" s="5" t="s">
        <v>546</v>
      </c>
    </row>
    <row r="137" spans="1:8" ht="90" x14ac:dyDescent="0.3">
      <c r="A137" s="5" t="s">
        <v>475</v>
      </c>
      <c r="B137" s="5" t="s">
        <v>476</v>
      </c>
      <c r="C137" s="5" t="s">
        <v>477</v>
      </c>
      <c r="D137" s="5" t="s">
        <v>716</v>
      </c>
      <c r="E137" s="5" t="s">
        <v>339</v>
      </c>
      <c r="F137" s="29" t="s">
        <v>97</v>
      </c>
      <c r="G137" s="34">
        <v>850</v>
      </c>
      <c r="H137" s="5" t="s">
        <v>478</v>
      </c>
    </row>
    <row r="138" spans="1:8" ht="75" customHeight="1" x14ac:dyDescent="0.3">
      <c r="A138" s="5" t="s">
        <v>479</v>
      </c>
      <c r="B138" s="5" t="s">
        <v>480</v>
      </c>
      <c r="C138" s="5" t="s">
        <v>481</v>
      </c>
      <c r="D138" s="5" t="s">
        <v>716</v>
      </c>
      <c r="E138" s="5" t="s">
        <v>339</v>
      </c>
      <c r="F138" s="29" t="s">
        <v>97</v>
      </c>
      <c r="G138" s="34">
        <v>1000</v>
      </c>
      <c r="H138" s="5" t="s">
        <v>547</v>
      </c>
    </row>
    <row r="139" spans="1:8" ht="75" customHeight="1" x14ac:dyDescent="0.3">
      <c r="A139" s="32" t="s">
        <v>482</v>
      </c>
      <c r="B139" s="5" t="s">
        <v>483</v>
      </c>
      <c r="C139" s="5" t="s">
        <v>484</v>
      </c>
      <c r="D139" s="5" t="s">
        <v>716</v>
      </c>
      <c r="E139" s="5" t="s">
        <v>339</v>
      </c>
      <c r="F139" s="29" t="s">
        <v>97</v>
      </c>
      <c r="G139" s="34">
        <v>1200</v>
      </c>
      <c r="H139" s="5" t="s">
        <v>485</v>
      </c>
    </row>
    <row r="140" spans="1:8" ht="90" x14ac:dyDescent="0.3">
      <c r="A140" s="5" t="s">
        <v>486</v>
      </c>
      <c r="B140" s="5" t="s">
        <v>487</v>
      </c>
      <c r="C140" s="5" t="s">
        <v>488</v>
      </c>
      <c r="D140" s="5" t="s">
        <v>716</v>
      </c>
      <c r="E140" s="5" t="s">
        <v>339</v>
      </c>
      <c r="F140" s="29" t="s">
        <v>97</v>
      </c>
      <c r="G140" s="34">
        <v>500</v>
      </c>
      <c r="H140" s="5" t="s">
        <v>489</v>
      </c>
    </row>
    <row r="141" spans="1:8" ht="75" customHeight="1" x14ac:dyDescent="0.3">
      <c r="A141" s="5" t="s">
        <v>490</v>
      </c>
      <c r="B141" s="5" t="s">
        <v>491</v>
      </c>
      <c r="C141" s="5" t="s">
        <v>492</v>
      </c>
      <c r="D141" s="5" t="s">
        <v>716</v>
      </c>
      <c r="E141" s="5" t="s">
        <v>339</v>
      </c>
      <c r="F141" s="29" t="s">
        <v>97</v>
      </c>
      <c r="G141" s="34">
        <v>800</v>
      </c>
      <c r="H141" s="5" t="s">
        <v>493</v>
      </c>
    </row>
    <row r="142" spans="1:8" ht="75" customHeight="1" x14ac:dyDescent="0.3">
      <c r="A142" s="32" t="s">
        <v>494</v>
      </c>
      <c r="B142" s="33" t="s">
        <v>495</v>
      </c>
      <c r="C142" s="5" t="s">
        <v>496</v>
      </c>
      <c r="D142" s="5" t="s">
        <v>716</v>
      </c>
      <c r="E142" s="5" t="s">
        <v>339</v>
      </c>
      <c r="F142" s="29" t="s">
        <v>97</v>
      </c>
      <c r="G142" s="34">
        <v>439</v>
      </c>
      <c r="H142" s="5" t="s">
        <v>497</v>
      </c>
    </row>
    <row r="143" spans="1:8" ht="105" x14ac:dyDescent="0.3">
      <c r="A143" s="5" t="s">
        <v>498</v>
      </c>
      <c r="B143" s="5" t="s">
        <v>499</v>
      </c>
      <c r="C143" s="5" t="s">
        <v>500</v>
      </c>
      <c r="D143" s="5" t="s">
        <v>716</v>
      </c>
      <c r="E143" s="5" t="s">
        <v>339</v>
      </c>
      <c r="F143" s="29" t="s">
        <v>97</v>
      </c>
      <c r="G143" s="34">
        <v>750</v>
      </c>
      <c r="H143" s="5" t="s">
        <v>501</v>
      </c>
    </row>
    <row r="144" spans="1:8" ht="105" x14ac:dyDescent="0.3">
      <c r="A144" s="5" t="s">
        <v>502</v>
      </c>
      <c r="B144" s="5" t="s">
        <v>337</v>
      </c>
      <c r="C144" s="5" t="s">
        <v>503</v>
      </c>
      <c r="D144" s="5" t="s">
        <v>716</v>
      </c>
      <c r="E144" s="5" t="s">
        <v>339</v>
      </c>
      <c r="F144" s="29" t="s">
        <v>97</v>
      </c>
      <c r="G144" s="34">
        <v>500</v>
      </c>
      <c r="H144" s="5" t="s">
        <v>504</v>
      </c>
    </row>
    <row r="145" spans="1:8" ht="105" x14ac:dyDescent="0.3">
      <c r="A145" s="5" t="s">
        <v>505</v>
      </c>
      <c r="B145" s="5" t="s">
        <v>506</v>
      </c>
      <c r="C145" s="5" t="s">
        <v>507</v>
      </c>
      <c r="D145" s="5" t="s">
        <v>716</v>
      </c>
      <c r="E145" s="5" t="s">
        <v>339</v>
      </c>
      <c r="F145" s="29" t="s">
        <v>97</v>
      </c>
      <c r="G145" s="34">
        <v>900</v>
      </c>
      <c r="H145" s="5" t="s">
        <v>548</v>
      </c>
    </row>
    <row r="146" spans="1:8" ht="105" x14ac:dyDescent="0.3">
      <c r="A146" s="5" t="s">
        <v>454</v>
      </c>
      <c r="B146" s="5" t="s">
        <v>455</v>
      </c>
      <c r="C146" s="5" t="s">
        <v>508</v>
      </c>
      <c r="D146" s="5" t="s">
        <v>716</v>
      </c>
      <c r="E146" s="5" t="s">
        <v>339</v>
      </c>
      <c r="F146" s="29" t="s">
        <v>97</v>
      </c>
      <c r="G146" s="34">
        <v>1200</v>
      </c>
      <c r="H146" s="5" t="s">
        <v>509</v>
      </c>
    </row>
    <row r="147" spans="1:8" ht="75" customHeight="1" x14ac:dyDescent="0.3">
      <c r="A147" s="4" t="s">
        <v>510</v>
      </c>
      <c r="B147" s="4" t="s">
        <v>376</v>
      </c>
      <c r="C147" s="5" t="s">
        <v>511</v>
      </c>
      <c r="D147" s="5" t="s">
        <v>716</v>
      </c>
      <c r="E147" s="5" t="s">
        <v>339</v>
      </c>
      <c r="F147" s="29" t="s">
        <v>97</v>
      </c>
      <c r="G147" s="34">
        <v>1000</v>
      </c>
      <c r="H147" s="5" t="s">
        <v>512</v>
      </c>
    </row>
    <row r="148" spans="1:8" ht="75" customHeight="1" x14ac:dyDescent="0.3">
      <c r="A148" s="5" t="s">
        <v>513</v>
      </c>
      <c r="B148" s="5" t="s">
        <v>514</v>
      </c>
      <c r="C148" s="5" t="s">
        <v>515</v>
      </c>
      <c r="D148" s="5" t="s">
        <v>716</v>
      </c>
      <c r="E148" s="5" t="s">
        <v>339</v>
      </c>
      <c r="F148" s="29" t="s">
        <v>97</v>
      </c>
      <c r="G148" s="34">
        <v>330</v>
      </c>
      <c r="H148" s="5" t="s">
        <v>516</v>
      </c>
    </row>
    <row r="149" spans="1:8" ht="120" x14ac:dyDescent="0.3">
      <c r="A149" s="5" t="s">
        <v>517</v>
      </c>
      <c r="B149" s="23" t="s">
        <v>518</v>
      </c>
      <c r="C149" s="5" t="s">
        <v>519</v>
      </c>
      <c r="D149" s="5" t="s">
        <v>716</v>
      </c>
      <c r="E149" s="5" t="s">
        <v>339</v>
      </c>
      <c r="F149" s="29" t="s">
        <v>97</v>
      </c>
      <c r="G149" s="34">
        <v>350</v>
      </c>
      <c r="H149" s="5" t="s">
        <v>520</v>
      </c>
    </row>
    <row r="150" spans="1:8" ht="75" customHeight="1" x14ac:dyDescent="0.3">
      <c r="A150" s="5" t="s">
        <v>521</v>
      </c>
      <c r="B150" s="5" t="s">
        <v>522</v>
      </c>
      <c r="C150" s="5" t="s">
        <v>523</v>
      </c>
      <c r="D150" s="5" t="s">
        <v>716</v>
      </c>
      <c r="E150" s="5" t="s">
        <v>339</v>
      </c>
      <c r="F150" s="29" t="s">
        <v>97</v>
      </c>
      <c r="G150" s="34">
        <v>1600</v>
      </c>
      <c r="H150" s="5" t="s">
        <v>524</v>
      </c>
    </row>
    <row r="151" spans="1:8" ht="180" x14ac:dyDescent="0.3">
      <c r="A151" s="32" t="s">
        <v>525</v>
      </c>
      <c r="B151" s="5" t="s">
        <v>526</v>
      </c>
      <c r="C151" s="5" t="s">
        <v>527</v>
      </c>
      <c r="D151" s="5" t="s">
        <v>716</v>
      </c>
      <c r="E151" s="5" t="s">
        <v>339</v>
      </c>
      <c r="F151" s="29" t="s">
        <v>97</v>
      </c>
      <c r="G151" s="34">
        <v>500</v>
      </c>
      <c r="H151" s="5" t="s">
        <v>528</v>
      </c>
    </row>
    <row r="152" spans="1:8" ht="75" customHeight="1" x14ac:dyDescent="0.3">
      <c r="A152" s="4" t="s">
        <v>529</v>
      </c>
      <c r="B152" s="4" t="s">
        <v>337</v>
      </c>
      <c r="C152" s="5" t="s">
        <v>530</v>
      </c>
      <c r="D152" s="5" t="s">
        <v>716</v>
      </c>
      <c r="E152" s="5" t="s">
        <v>339</v>
      </c>
      <c r="F152" s="29" t="s">
        <v>97</v>
      </c>
      <c r="G152" s="34">
        <v>500</v>
      </c>
      <c r="H152" s="5" t="s">
        <v>531</v>
      </c>
    </row>
    <row r="153" spans="1:8" ht="105" x14ac:dyDescent="0.3">
      <c r="A153" s="37" t="s">
        <v>532</v>
      </c>
      <c r="B153" s="5" t="s">
        <v>491</v>
      </c>
      <c r="C153" s="5" t="s">
        <v>533</v>
      </c>
      <c r="D153" s="5" t="s">
        <v>716</v>
      </c>
      <c r="E153" s="5" t="s">
        <v>339</v>
      </c>
      <c r="F153" s="29" t="s">
        <v>97</v>
      </c>
      <c r="G153" s="34">
        <v>250</v>
      </c>
      <c r="H153" s="5" t="s">
        <v>534</v>
      </c>
    </row>
    <row r="154" spans="1:8" ht="75" customHeight="1" x14ac:dyDescent="0.3">
      <c r="A154" s="4" t="s">
        <v>535</v>
      </c>
      <c r="B154" s="5" t="s">
        <v>536</v>
      </c>
      <c r="C154" s="5" t="s">
        <v>537</v>
      </c>
      <c r="D154" s="5" t="s">
        <v>716</v>
      </c>
      <c r="E154" s="5" t="s">
        <v>339</v>
      </c>
      <c r="F154" s="29" t="s">
        <v>97</v>
      </c>
      <c r="G154" s="34">
        <v>2517.7600000000002</v>
      </c>
      <c r="H154" s="5" t="s">
        <v>557</v>
      </c>
    </row>
    <row r="155" spans="1:8" ht="105" x14ac:dyDescent="0.3">
      <c r="A155" s="5" t="s">
        <v>549</v>
      </c>
      <c r="B155" s="28" t="s">
        <v>550</v>
      </c>
      <c r="C155" s="5" t="s">
        <v>551</v>
      </c>
      <c r="D155" s="5" t="s">
        <v>716</v>
      </c>
      <c r="E155" s="5" t="s">
        <v>339</v>
      </c>
      <c r="F155" s="29" t="s">
        <v>97</v>
      </c>
      <c r="G155" s="34">
        <v>800</v>
      </c>
      <c r="H155" s="5" t="s">
        <v>552</v>
      </c>
    </row>
    <row r="156" spans="1:8" ht="105" x14ac:dyDescent="0.3">
      <c r="A156" s="5" t="s">
        <v>553</v>
      </c>
      <c r="B156" s="5" t="s">
        <v>554</v>
      </c>
      <c r="C156" s="5" t="s">
        <v>555</v>
      </c>
      <c r="D156" s="5" t="s">
        <v>716</v>
      </c>
      <c r="E156" s="5" t="s">
        <v>339</v>
      </c>
      <c r="F156" s="29" t="s">
        <v>97</v>
      </c>
      <c r="G156" s="34">
        <v>510</v>
      </c>
      <c r="H156" s="5" t="s">
        <v>556</v>
      </c>
    </row>
    <row r="157" spans="1:8" ht="75" customHeight="1" x14ac:dyDescent="0.3">
      <c r="A157" s="5" t="s">
        <v>558</v>
      </c>
      <c r="B157" s="5" t="s">
        <v>361</v>
      </c>
      <c r="C157" s="5" t="s">
        <v>559</v>
      </c>
      <c r="D157" s="5" t="s">
        <v>716</v>
      </c>
      <c r="E157" s="5" t="s">
        <v>339</v>
      </c>
      <c r="F157" s="29" t="s">
        <v>97</v>
      </c>
      <c r="G157" s="34">
        <v>800</v>
      </c>
      <c r="H157" s="5" t="s">
        <v>560</v>
      </c>
    </row>
    <row r="158" spans="1:8" ht="90" x14ac:dyDescent="0.3">
      <c r="A158" s="5" t="s">
        <v>561</v>
      </c>
      <c r="B158" s="5" t="s">
        <v>562</v>
      </c>
      <c r="C158" s="5" t="s">
        <v>563</v>
      </c>
      <c r="D158" s="5" t="s">
        <v>716</v>
      </c>
      <c r="E158" s="5" t="s">
        <v>339</v>
      </c>
      <c r="F158" s="29" t="s">
        <v>97</v>
      </c>
      <c r="G158" s="34">
        <v>250</v>
      </c>
      <c r="H158" s="5" t="s">
        <v>564</v>
      </c>
    </row>
    <row r="159" spans="1:8" ht="75" customHeight="1" x14ac:dyDescent="0.3">
      <c r="A159" s="5" t="s">
        <v>565</v>
      </c>
      <c r="B159" s="5" t="s">
        <v>566</v>
      </c>
      <c r="C159" s="5" t="s">
        <v>567</v>
      </c>
      <c r="D159" s="5" t="s">
        <v>716</v>
      </c>
      <c r="E159" s="5" t="s">
        <v>339</v>
      </c>
      <c r="F159" s="29" t="s">
        <v>97</v>
      </c>
      <c r="G159" s="34">
        <v>500</v>
      </c>
      <c r="H159" s="5" t="s">
        <v>568</v>
      </c>
    </row>
    <row r="160" spans="1:8" ht="180" x14ac:dyDescent="0.3">
      <c r="A160" s="32" t="s">
        <v>525</v>
      </c>
      <c r="B160" s="5" t="s">
        <v>526</v>
      </c>
      <c r="C160" s="5" t="s">
        <v>569</v>
      </c>
      <c r="D160" s="5" t="s">
        <v>716</v>
      </c>
      <c r="E160" s="5" t="s">
        <v>339</v>
      </c>
      <c r="F160" s="29" t="s">
        <v>97</v>
      </c>
      <c r="G160" s="34">
        <v>96.64</v>
      </c>
      <c r="H160" s="5" t="s">
        <v>570</v>
      </c>
    </row>
    <row r="161" spans="1:8" ht="75" customHeight="1" x14ac:dyDescent="0.3">
      <c r="A161" s="32" t="s">
        <v>571</v>
      </c>
      <c r="B161" s="4" t="s">
        <v>572</v>
      </c>
      <c r="C161" s="5" t="s">
        <v>573</v>
      </c>
      <c r="D161" s="5" t="s">
        <v>716</v>
      </c>
      <c r="E161" s="5" t="s">
        <v>339</v>
      </c>
      <c r="F161" s="29" t="s">
        <v>97</v>
      </c>
      <c r="G161" s="34">
        <v>750</v>
      </c>
      <c r="H161" s="5" t="s">
        <v>574</v>
      </c>
    </row>
    <row r="162" spans="1:8" ht="180" x14ac:dyDescent="0.3">
      <c r="A162" s="32" t="s">
        <v>525</v>
      </c>
      <c r="B162" s="5" t="s">
        <v>526</v>
      </c>
      <c r="C162" s="5" t="s">
        <v>575</v>
      </c>
      <c r="D162" s="5" t="s">
        <v>716</v>
      </c>
      <c r="E162" s="5" t="s">
        <v>339</v>
      </c>
      <c r="F162" s="29" t="s">
        <v>97</v>
      </c>
      <c r="G162" s="34">
        <v>544.77</v>
      </c>
      <c r="H162" s="5" t="s">
        <v>576</v>
      </c>
    </row>
    <row r="163" spans="1:8" ht="75" customHeight="1" x14ac:dyDescent="0.3">
      <c r="A163" s="32" t="s">
        <v>571</v>
      </c>
      <c r="B163" s="4" t="s">
        <v>572</v>
      </c>
      <c r="C163" s="5" t="s">
        <v>577</v>
      </c>
      <c r="D163" s="5" t="s">
        <v>716</v>
      </c>
      <c r="E163" s="5" t="s">
        <v>339</v>
      </c>
      <c r="F163" s="29" t="s">
        <v>97</v>
      </c>
      <c r="G163" s="34">
        <v>819.8</v>
      </c>
      <c r="H163" s="5" t="s">
        <v>578</v>
      </c>
    </row>
    <row r="164" spans="1:8" ht="75" customHeight="1" x14ac:dyDescent="0.3">
      <c r="A164" s="5" t="s">
        <v>579</v>
      </c>
      <c r="B164" s="5" t="s">
        <v>580</v>
      </c>
      <c r="C164" s="5" t="s">
        <v>581</v>
      </c>
      <c r="D164" s="5" t="s">
        <v>716</v>
      </c>
      <c r="E164" s="5" t="s">
        <v>339</v>
      </c>
      <c r="F164" s="29" t="s">
        <v>97</v>
      </c>
      <c r="G164" s="34">
        <v>1000</v>
      </c>
      <c r="H164" s="5" t="s">
        <v>582</v>
      </c>
    </row>
    <row r="165" spans="1:8" ht="120" x14ac:dyDescent="0.3">
      <c r="A165" s="5" t="s">
        <v>583</v>
      </c>
      <c r="B165" s="5" t="s">
        <v>584</v>
      </c>
      <c r="C165" s="5" t="s">
        <v>585</v>
      </c>
      <c r="D165" s="5" t="s">
        <v>716</v>
      </c>
      <c r="E165" s="5" t="s">
        <v>339</v>
      </c>
      <c r="F165" s="29" t="s">
        <v>97</v>
      </c>
      <c r="G165" s="34">
        <v>1500</v>
      </c>
      <c r="H165" s="5" t="s">
        <v>586</v>
      </c>
    </row>
    <row r="166" spans="1:8" ht="105" x14ac:dyDescent="0.3">
      <c r="A166" s="5" t="s">
        <v>587</v>
      </c>
      <c r="B166" s="4" t="s">
        <v>588</v>
      </c>
      <c r="C166" s="5" t="s">
        <v>589</v>
      </c>
      <c r="D166" s="5" t="s">
        <v>716</v>
      </c>
      <c r="E166" s="5" t="s">
        <v>339</v>
      </c>
      <c r="F166" s="29" t="s">
        <v>97</v>
      </c>
      <c r="G166" s="34">
        <v>261</v>
      </c>
      <c r="H166" s="5" t="s">
        <v>590</v>
      </c>
    </row>
    <row r="167" spans="1:8" ht="75" customHeight="1" x14ac:dyDescent="0.3">
      <c r="A167" s="5" t="s">
        <v>591</v>
      </c>
      <c r="B167" s="5" t="s">
        <v>592</v>
      </c>
      <c r="C167" s="5" t="s">
        <v>593</v>
      </c>
      <c r="D167" s="5" t="s">
        <v>716</v>
      </c>
      <c r="E167" s="5" t="s">
        <v>339</v>
      </c>
      <c r="F167" s="29" t="s">
        <v>97</v>
      </c>
      <c r="G167" s="34">
        <v>4950</v>
      </c>
      <c r="H167" s="5" t="s">
        <v>594</v>
      </c>
    </row>
    <row r="168" spans="1:8" ht="90" x14ac:dyDescent="0.3">
      <c r="A168" s="5" t="s">
        <v>595</v>
      </c>
      <c r="B168" s="23" t="s">
        <v>596</v>
      </c>
      <c r="C168" s="5" t="s">
        <v>597</v>
      </c>
      <c r="D168" s="5" t="s">
        <v>716</v>
      </c>
      <c r="E168" s="5" t="s">
        <v>339</v>
      </c>
      <c r="F168" s="29" t="s">
        <v>97</v>
      </c>
      <c r="G168" s="34">
        <v>945.23</v>
      </c>
      <c r="H168" s="5" t="s">
        <v>598</v>
      </c>
    </row>
    <row r="169" spans="1:8" ht="126" customHeight="1" x14ac:dyDescent="0.3">
      <c r="A169" s="32" t="s">
        <v>599</v>
      </c>
      <c r="B169" s="5" t="s">
        <v>600</v>
      </c>
      <c r="C169" s="5" t="s">
        <v>601</v>
      </c>
      <c r="D169" s="5" t="s">
        <v>716</v>
      </c>
      <c r="E169" s="5" t="s">
        <v>339</v>
      </c>
      <c r="F169" s="29" t="s">
        <v>97</v>
      </c>
      <c r="G169" s="34">
        <v>300</v>
      </c>
      <c r="H169" s="5" t="s">
        <v>602</v>
      </c>
    </row>
    <row r="170" spans="1:8" ht="105" x14ac:dyDescent="0.3">
      <c r="A170" s="4" t="s">
        <v>464</v>
      </c>
      <c r="B170" s="5" t="s">
        <v>465</v>
      </c>
      <c r="C170" s="5" t="s">
        <v>605</v>
      </c>
      <c r="D170" s="5" t="s">
        <v>716</v>
      </c>
      <c r="E170" s="5" t="s">
        <v>339</v>
      </c>
      <c r="F170" s="29" t="s">
        <v>97</v>
      </c>
      <c r="G170" s="34">
        <v>500</v>
      </c>
      <c r="H170" s="5" t="s">
        <v>606</v>
      </c>
    </row>
    <row r="171" spans="1:8" ht="120" x14ac:dyDescent="0.3">
      <c r="A171" s="32" t="s">
        <v>300</v>
      </c>
      <c r="B171" s="33" t="s">
        <v>607</v>
      </c>
      <c r="C171" s="5" t="s">
        <v>608</v>
      </c>
      <c r="D171" s="5" t="s">
        <v>716</v>
      </c>
      <c r="E171" s="5" t="s">
        <v>339</v>
      </c>
      <c r="F171" s="29" t="s">
        <v>97</v>
      </c>
      <c r="G171" s="34">
        <v>200</v>
      </c>
      <c r="H171" s="5" t="s">
        <v>609</v>
      </c>
    </row>
    <row r="172" spans="1:8" ht="145.5" customHeight="1" x14ac:dyDescent="0.3">
      <c r="A172" s="32" t="s">
        <v>610</v>
      </c>
      <c r="B172" s="33" t="s">
        <v>611</v>
      </c>
      <c r="C172" s="5" t="s">
        <v>612</v>
      </c>
      <c r="D172" s="5" t="s">
        <v>716</v>
      </c>
      <c r="E172" s="5" t="s">
        <v>339</v>
      </c>
      <c r="F172" s="29" t="s">
        <v>97</v>
      </c>
      <c r="G172" s="34">
        <v>250</v>
      </c>
      <c r="H172" s="5" t="s">
        <v>613</v>
      </c>
    </row>
    <row r="173" spans="1:8" ht="75" customHeight="1" x14ac:dyDescent="0.3">
      <c r="A173" s="5" t="s">
        <v>614</v>
      </c>
      <c r="B173" s="4" t="s">
        <v>615</v>
      </c>
      <c r="C173" s="5" t="s">
        <v>616</v>
      </c>
      <c r="D173" s="5" t="s">
        <v>716</v>
      </c>
      <c r="E173" s="5" t="s">
        <v>339</v>
      </c>
      <c r="F173" s="29" t="s">
        <v>97</v>
      </c>
      <c r="G173" s="34">
        <v>500</v>
      </c>
      <c r="H173" s="5" t="s">
        <v>617</v>
      </c>
    </row>
    <row r="174" spans="1:8" ht="105" x14ac:dyDescent="0.3">
      <c r="A174" s="5" t="s">
        <v>618</v>
      </c>
      <c r="B174" s="5" t="s">
        <v>619</v>
      </c>
      <c r="C174" s="5" t="s">
        <v>620</v>
      </c>
      <c r="D174" s="5" t="s">
        <v>716</v>
      </c>
      <c r="E174" s="5" t="s">
        <v>339</v>
      </c>
      <c r="F174" s="29" t="s">
        <v>97</v>
      </c>
      <c r="G174" s="34">
        <v>308</v>
      </c>
      <c r="H174" s="5" t="s">
        <v>621</v>
      </c>
    </row>
    <row r="175" spans="1:8" ht="75" customHeight="1" x14ac:dyDescent="0.3">
      <c r="A175" s="5" t="s">
        <v>622</v>
      </c>
      <c r="B175" s="5" t="s">
        <v>623</v>
      </c>
      <c r="C175" s="5" t="s">
        <v>624</v>
      </c>
      <c r="D175" s="5" t="s">
        <v>716</v>
      </c>
      <c r="E175" s="5" t="s">
        <v>339</v>
      </c>
      <c r="F175" s="29" t="s">
        <v>97</v>
      </c>
      <c r="G175" s="34">
        <v>500</v>
      </c>
      <c r="H175" s="5" t="s">
        <v>625</v>
      </c>
    </row>
    <row r="176" spans="1:8" ht="195" x14ac:dyDescent="0.3">
      <c r="A176" s="32" t="s">
        <v>398</v>
      </c>
      <c r="B176" s="33" t="s">
        <v>399</v>
      </c>
      <c r="C176" s="5" t="s">
        <v>626</v>
      </c>
      <c r="D176" s="5" t="s">
        <v>716</v>
      </c>
      <c r="E176" s="5" t="s">
        <v>339</v>
      </c>
      <c r="F176" s="29" t="s">
        <v>97</v>
      </c>
      <c r="G176" s="34">
        <v>3851</v>
      </c>
      <c r="H176" s="5" t="s">
        <v>714</v>
      </c>
    </row>
    <row r="177" spans="1:8" ht="75" customHeight="1" x14ac:dyDescent="0.3">
      <c r="A177" s="5" t="s">
        <v>627</v>
      </c>
      <c r="B177" s="5" t="s">
        <v>628</v>
      </c>
      <c r="C177" s="5" t="s">
        <v>629</v>
      </c>
      <c r="D177" s="5" t="s">
        <v>716</v>
      </c>
      <c r="E177" s="5" t="s">
        <v>339</v>
      </c>
      <c r="F177" s="29" t="s">
        <v>97</v>
      </c>
      <c r="G177" s="34">
        <v>1956.55</v>
      </c>
      <c r="H177" s="5" t="s">
        <v>711</v>
      </c>
    </row>
    <row r="178" spans="1:8" ht="75" customHeight="1" x14ac:dyDescent="0.3">
      <c r="A178" s="32" t="s">
        <v>630</v>
      </c>
      <c r="B178" s="5" t="s">
        <v>631</v>
      </c>
      <c r="C178" s="5" t="s">
        <v>639</v>
      </c>
      <c r="D178" s="5" t="s">
        <v>716</v>
      </c>
      <c r="E178" s="5" t="s">
        <v>339</v>
      </c>
      <c r="F178" s="29" t="s">
        <v>97</v>
      </c>
      <c r="G178" s="34">
        <v>921</v>
      </c>
      <c r="H178" s="5" t="s">
        <v>640</v>
      </c>
    </row>
    <row r="179" spans="1:8" ht="75" customHeight="1" x14ac:dyDescent="0.3">
      <c r="A179" s="4" t="s">
        <v>458</v>
      </c>
      <c r="B179" s="36" t="s">
        <v>459</v>
      </c>
      <c r="C179" s="5" t="s">
        <v>634</v>
      </c>
      <c r="D179" s="5" t="s">
        <v>716</v>
      </c>
      <c r="E179" s="5" t="s">
        <v>339</v>
      </c>
      <c r="F179" s="29" t="s">
        <v>97</v>
      </c>
      <c r="G179" s="34">
        <v>1918.5</v>
      </c>
      <c r="H179" s="5" t="s">
        <v>635</v>
      </c>
    </row>
    <row r="180" spans="1:8" ht="90" x14ac:dyDescent="0.3">
      <c r="A180" s="5" t="s">
        <v>636</v>
      </c>
      <c r="B180" s="5" t="s">
        <v>637</v>
      </c>
      <c r="C180" s="5" t="s">
        <v>638</v>
      </c>
      <c r="D180" s="5" t="s">
        <v>716</v>
      </c>
      <c r="E180" s="5" t="s">
        <v>339</v>
      </c>
      <c r="F180" s="29" t="s">
        <v>97</v>
      </c>
      <c r="G180" s="34">
        <v>1421</v>
      </c>
      <c r="H180" s="5" t="s">
        <v>695</v>
      </c>
    </row>
    <row r="181" spans="1:8" ht="90" x14ac:dyDescent="0.3">
      <c r="A181" s="5" t="s">
        <v>641</v>
      </c>
      <c r="B181" s="5" t="s">
        <v>642</v>
      </c>
      <c r="C181" s="5" t="s">
        <v>643</v>
      </c>
      <c r="D181" s="5" t="s">
        <v>716</v>
      </c>
      <c r="E181" s="5" t="s">
        <v>339</v>
      </c>
      <c r="F181" s="29" t="s">
        <v>97</v>
      </c>
      <c r="G181" s="34">
        <v>1500</v>
      </c>
      <c r="H181" s="5" t="s">
        <v>644</v>
      </c>
    </row>
    <row r="182" spans="1:8" ht="106.2" customHeight="1" x14ac:dyDescent="0.3">
      <c r="A182" s="32" t="s">
        <v>398</v>
      </c>
      <c r="B182" s="33" t="s">
        <v>399</v>
      </c>
      <c r="C182" s="5" t="s">
        <v>645</v>
      </c>
      <c r="D182" s="5" t="s">
        <v>716</v>
      </c>
      <c r="E182" s="5" t="s">
        <v>339</v>
      </c>
      <c r="F182" s="29" t="s">
        <v>97</v>
      </c>
      <c r="G182" s="34">
        <v>1966.77</v>
      </c>
      <c r="H182" s="5" t="s">
        <v>691</v>
      </c>
    </row>
    <row r="183" spans="1:8" ht="180" x14ac:dyDescent="0.3">
      <c r="A183" s="32" t="s">
        <v>525</v>
      </c>
      <c r="B183" s="5" t="s">
        <v>526</v>
      </c>
      <c r="C183" s="5" t="s">
        <v>646</v>
      </c>
      <c r="D183" s="5" t="s">
        <v>716</v>
      </c>
      <c r="E183" s="5" t="s">
        <v>339</v>
      </c>
      <c r="F183" s="29" t="s">
        <v>97</v>
      </c>
      <c r="G183" s="34">
        <v>112</v>
      </c>
      <c r="H183" s="5" t="s">
        <v>647</v>
      </c>
    </row>
    <row r="184" spans="1:8" ht="75" customHeight="1" x14ac:dyDescent="0.3">
      <c r="A184" s="5" t="s">
        <v>648</v>
      </c>
      <c r="B184" s="23" t="s">
        <v>649</v>
      </c>
      <c r="C184" s="5" t="s">
        <v>650</v>
      </c>
      <c r="D184" s="5" t="s">
        <v>716</v>
      </c>
      <c r="E184" s="5" t="s">
        <v>339</v>
      </c>
      <c r="F184" s="29" t="s">
        <v>97</v>
      </c>
      <c r="G184" s="34">
        <v>310</v>
      </c>
      <c r="H184" s="5" t="s">
        <v>651</v>
      </c>
    </row>
    <row r="185" spans="1:8" ht="75" customHeight="1" x14ac:dyDescent="0.3">
      <c r="A185" s="5" t="s">
        <v>652</v>
      </c>
      <c r="B185" s="5" t="s">
        <v>653</v>
      </c>
      <c r="C185" s="5" t="s">
        <v>654</v>
      </c>
      <c r="D185" s="5" t="s">
        <v>716</v>
      </c>
      <c r="E185" s="5" t="s">
        <v>339</v>
      </c>
      <c r="F185" s="29" t="s">
        <v>97</v>
      </c>
      <c r="G185" s="34">
        <v>1559.77</v>
      </c>
      <c r="H185" s="5" t="s">
        <v>712</v>
      </c>
    </row>
    <row r="186" spans="1:8" ht="75" customHeight="1" x14ac:dyDescent="0.3">
      <c r="A186" s="4" t="s">
        <v>458</v>
      </c>
      <c r="B186" s="36" t="s">
        <v>459</v>
      </c>
      <c r="C186" s="5" t="s">
        <v>655</v>
      </c>
      <c r="D186" s="5" t="s">
        <v>716</v>
      </c>
      <c r="E186" s="5" t="s">
        <v>339</v>
      </c>
      <c r="F186" s="29" t="s">
        <v>97</v>
      </c>
      <c r="G186" s="34">
        <v>1629.71</v>
      </c>
      <c r="H186" s="5" t="s">
        <v>656</v>
      </c>
    </row>
    <row r="187" spans="1:8" ht="120" x14ac:dyDescent="0.3">
      <c r="A187" s="32" t="s">
        <v>300</v>
      </c>
      <c r="B187" s="33" t="s">
        <v>607</v>
      </c>
      <c r="C187" s="5" t="s">
        <v>657</v>
      </c>
      <c r="D187" s="5" t="s">
        <v>716</v>
      </c>
      <c r="E187" s="5" t="s">
        <v>339</v>
      </c>
      <c r="F187" s="29" t="s">
        <v>97</v>
      </c>
      <c r="G187" s="34">
        <v>800</v>
      </c>
      <c r="H187" s="5" t="s">
        <v>658</v>
      </c>
    </row>
    <row r="188" spans="1:8" ht="75" customHeight="1" x14ac:dyDescent="0.3">
      <c r="A188" s="5" t="s">
        <v>659</v>
      </c>
      <c r="B188" s="5" t="s">
        <v>660</v>
      </c>
      <c r="C188" s="5" t="s">
        <v>661</v>
      </c>
      <c r="D188" s="5" t="s">
        <v>716</v>
      </c>
      <c r="E188" s="5" t="s">
        <v>339</v>
      </c>
      <c r="F188" s="29" t="s">
        <v>97</v>
      </c>
      <c r="G188" s="34">
        <v>1076.1300000000001</v>
      </c>
      <c r="H188" s="5" t="s">
        <v>713</v>
      </c>
    </row>
    <row r="189" spans="1:8" ht="75" customHeight="1" x14ac:dyDescent="0.3">
      <c r="A189" s="5" t="s">
        <v>662</v>
      </c>
      <c r="B189" s="5" t="s">
        <v>100</v>
      </c>
      <c r="C189" s="5" t="s">
        <v>663</v>
      </c>
      <c r="D189" s="5" t="s">
        <v>716</v>
      </c>
      <c r="E189" s="5" t="s">
        <v>339</v>
      </c>
      <c r="F189" s="29" t="s">
        <v>97</v>
      </c>
      <c r="G189" s="34">
        <v>500</v>
      </c>
      <c r="H189" s="5" t="s">
        <v>664</v>
      </c>
    </row>
    <row r="190" spans="1:8" ht="75" customHeight="1" x14ac:dyDescent="0.3">
      <c r="A190" s="5" t="s">
        <v>665</v>
      </c>
      <c r="B190" s="5" t="s">
        <v>666</v>
      </c>
      <c r="C190" s="5" t="s">
        <v>667</v>
      </c>
      <c r="D190" s="5" t="s">
        <v>716</v>
      </c>
      <c r="E190" s="5" t="s">
        <v>339</v>
      </c>
      <c r="F190" s="29" t="s">
        <v>97</v>
      </c>
      <c r="G190" s="34">
        <v>367.04</v>
      </c>
      <c r="H190" s="5" t="s">
        <v>668</v>
      </c>
    </row>
    <row r="191" spans="1:8" ht="93" customHeight="1" x14ac:dyDescent="0.3">
      <c r="A191" s="5" t="s">
        <v>669</v>
      </c>
      <c r="B191" s="5" t="s">
        <v>670</v>
      </c>
      <c r="C191" s="5" t="s">
        <v>671</v>
      </c>
      <c r="D191" s="5" t="s">
        <v>716</v>
      </c>
      <c r="E191" s="5" t="s">
        <v>339</v>
      </c>
      <c r="F191" s="29" t="s">
        <v>97</v>
      </c>
      <c r="G191" s="34">
        <v>1700</v>
      </c>
      <c r="H191" s="5" t="s">
        <v>715</v>
      </c>
    </row>
    <row r="192" spans="1:8" ht="75" customHeight="1" x14ac:dyDescent="0.3">
      <c r="A192" s="4" t="s">
        <v>529</v>
      </c>
      <c r="B192" s="4" t="s">
        <v>337</v>
      </c>
      <c r="C192" s="5" t="s">
        <v>672</v>
      </c>
      <c r="D192" s="5" t="s">
        <v>716</v>
      </c>
      <c r="E192" s="5" t="s">
        <v>339</v>
      </c>
      <c r="F192" s="29" t="s">
        <v>97</v>
      </c>
      <c r="G192" s="34">
        <v>200</v>
      </c>
      <c r="H192" s="5" t="s">
        <v>673</v>
      </c>
    </row>
    <row r="193" spans="1:8" ht="90" x14ac:dyDescent="0.3">
      <c r="A193" s="4" t="s">
        <v>674</v>
      </c>
      <c r="B193" s="4" t="s">
        <v>675</v>
      </c>
      <c r="C193" s="5" t="s">
        <v>676</v>
      </c>
      <c r="D193" s="5" t="s">
        <v>716</v>
      </c>
      <c r="E193" s="5" t="s">
        <v>339</v>
      </c>
      <c r="F193" s="29" t="s">
        <v>97</v>
      </c>
      <c r="G193" s="34">
        <v>1250</v>
      </c>
      <c r="H193" s="5" t="s">
        <v>696</v>
      </c>
    </row>
    <row r="194" spans="1:8" ht="75" customHeight="1" x14ac:dyDescent="0.3">
      <c r="A194" s="4" t="s">
        <v>677</v>
      </c>
      <c r="B194" s="4" t="s">
        <v>361</v>
      </c>
      <c r="C194" s="5" t="s">
        <v>678</v>
      </c>
      <c r="D194" s="5" t="s">
        <v>716</v>
      </c>
      <c r="E194" s="5" t="s">
        <v>339</v>
      </c>
      <c r="F194" s="29" t="s">
        <v>97</v>
      </c>
      <c r="G194" s="34">
        <v>50</v>
      </c>
      <c r="H194" s="5" t="s">
        <v>679</v>
      </c>
    </row>
    <row r="195" spans="1:8" ht="90" x14ac:dyDescent="0.3">
      <c r="A195" s="5" t="s">
        <v>680</v>
      </c>
      <c r="B195" s="5" t="s">
        <v>615</v>
      </c>
      <c r="C195" s="5" t="s">
        <v>681</v>
      </c>
      <c r="D195" s="5" t="s">
        <v>716</v>
      </c>
      <c r="E195" s="5" t="s">
        <v>339</v>
      </c>
      <c r="F195" s="29" t="s">
        <v>97</v>
      </c>
      <c r="G195" s="34">
        <v>143.94999999999999</v>
      </c>
      <c r="H195" s="5" t="s">
        <v>682</v>
      </c>
    </row>
    <row r="196" spans="1:8" ht="75" customHeight="1" x14ac:dyDescent="0.3">
      <c r="A196" s="5" t="s">
        <v>683</v>
      </c>
      <c r="B196" s="5" t="s">
        <v>684</v>
      </c>
      <c r="C196" s="5" t="s">
        <v>685</v>
      </c>
      <c r="D196" s="5" t="s">
        <v>716</v>
      </c>
      <c r="E196" s="5" t="s">
        <v>339</v>
      </c>
      <c r="F196" s="29" t="s">
        <v>97</v>
      </c>
      <c r="G196" s="34">
        <v>347.3</v>
      </c>
      <c r="H196" s="5" t="s">
        <v>686</v>
      </c>
    </row>
    <row r="197" spans="1:8" ht="75" x14ac:dyDescent="0.3">
      <c r="A197" s="5" t="s">
        <v>436</v>
      </c>
      <c r="B197" s="5" t="s">
        <v>437</v>
      </c>
      <c r="C197" s="5" t="s">
        <v>687</v>
      </c>
      <c r="D197" s="5" t="s">
        <v>716</v>
      </c>
      <c r="E197" s="5" t="s">
        <v>339</v>
      </c>
      <c r="F197" s="29" t="s">
        <v>97</v>
      </c>
      <c r="G197" s="34">
        <v>2226</v>
      </c>
      <c r="H197" s="5" t="s">
        <v>701</v>
      </c>
    </row>
    <row r="198" spans="1:8" ht="75" customHeight="1" x14ac:dyDescent="0.3">
      <c r="A198" s="5" t="s">
        <v>688</v>
      </c>
      <c r="B198" s="5" t="s">
        <v>491</v>
      </c>
      <c r="C198" s="5" t="s">
        <v>689</v>
      </c>
      <c r="D198" s="5" t="s">
        <v>716</v>
      </c>
      <c r="E198" s="5" t="s">
        <v>339</v>
      </c>
      <c r="F198" s="29" t="s">
        <v>97</v>
      </c>
      <c r="G198" s="34">
        <v>500</v>
      </c>
      <c r="H198" s="5" t="s">
        <v>690</v>
      </c>
    </row>
    <row r="199" spans="1:8" ht="90" x14ac:dyDescent="0.3">
      <c r="A199" s="5" t="s">
        <v>692</v>
      </c>
      <c r="B199" s="5" t="s">
        <v>337</v>
      </c>
      <c r="C199" s="5" t="s">
        <v>693</v>
      </c>
      <c r="D199" s="5" t="s">
        <v>716</v>
      </c>
      <c r="E199" s="5" t="s">
        <v>339</v>
      </c>
      <c r="F199" s="29" t="s">
        <v>97</v>
      </c>
      <c r="G199" s="34">
        <v>135</v>
      </c>
      <c r="H199" s="5" t="s">
        <v>694</v>
      </c>
    </row>
    <row r="200" spans="1:8" ht="75" customHeight="1" x14ac:dyDescent="0.3">
      <c r="A200" s="5" t="s">
        <v>697</v>
      </c>
      <c r="B200" s="5" t="s">
        <v>698</v>
      </c>
      <c r="C200" s="5" t="s">
        <v>699</v>
      </c>
      <c r="D200" s="5" t="s">
        <v>716</v>
      </c>
      <c r="E200" s="5" t="s">
        <v>339</v>
      </c>
      <c r="F200" s="29" t="s">
        <v>97</v>
      </c>
      <c r="G200" s="34">
        <v>150.82</v>
      </c>
      <c r="H200" s="5" t="s">
        <v>700</v>
      </c>
    </row>
    <row r="201" spans="1:8" ht="75" customHeight="1" x14ac:dyDescent="0.3">
      <c r="A201" s="5" t="s">
        <v>702</v>
      </c>
      <c r="B201" s="4" t="s">
        <v>406</v>
      </c>
      <c r="C201" s="5" t="s">
        <v>703</v>
      </c>
      <c r="D201" s="5" t="s">
        <v>716</v>
      </c>
      <c r="E201" s="5" t="s">
        <v>339</v>
      </c>
      <c r="F201" s="29" t="s">
        <v>97</v>
      </c>
      <c r="G201" s="34">
        <v>300</v>
      </c>
      <c r="H201" s="5" t="s">
        <v>704</v>
      </c>
    </row>
    <row r="202" spans="1:8" ht="75" customHeight="1" x14ac:dyDescent="0.3">
      <c r="A202" s="4" t="s">
        <v>677</v>
      </c>
      <c r="B202" s="4" t="s">
        <v>361</v>
      </c>
      <c r="C202" s="5" t="s">
        <v>705</v>
      </c>
      <c r="D202" s="5" t="s">
        <v>716</v>
      </c>
      <c r="E202" s="5" t="s">
        <v>339</v>
      </c>
      <c r="F202" s="29" t="s">
        <v>97</v>
      </c>
      <c r="G202" s="34">
        <v>500</v>
      </c>
      <c r="H202" s="5" t="s">
        <v>706</v>
      </c>
    </row>
    <row r="203" spans="1:8" ht="75" customHeight="1" x14ac:dyDescent="0.3">
      <c r="A203" s="4" t="s">
        <v>707</v>
      </c>
      <c r="B203" s="4" t="s">
        <v>708</v>
      </c>
      <c r="C203" s="5" t="s">
        <v>709</v>
      </c>
      <c r="D203" s="5" t="s">
        <v>716</v>
      </c>
      <c r="E203" s="5" t="s">
        <v>339</v>
      </c>
      <c r="F203" s="29" t="s">
        <v>97</v>
      </c>
      <c r="G203" s="34">
        <v>191.76</v>
      </c>
      <c r="H203" s="5" t="s">
        <v>710</v>
      </c>
    </row>
  </sheetData>
  <mergeCells count="14">
    <mergeCell ref="A39:H39"/>
    <mergeCell ref="A1:B1"/>
    <mergeCell ref="G1:H1"/>
    <mergeCell ref="A2:B2"/>
    <mergeCell ref="A5:H5"/>
    <mergeCell ref="A10:H10"/>
    <mergeCell ref="A83:H83"/>
    <mergeCell ref="A100:H100"/>
    <mergeCell ref="A47:H47"/>
    <mergeCell ref="A53:H53"/>
    <mergeCell ref="A71:H71"/>
    <mergeCell ref="A73:H73"/>
    <mergeCell ref="A77:H77"/>
    <mergeCell ref="A81:H81"/>
  </mergeCells>
  <phoneticPr fontId="12" type="noConversion"/>
  <hyperlinks>
    <hyperlink ref="A47:H47" r:id="rId1" display="Folkestone Community Works (EU ESIF funded)" xr:uid="{32D4803D-3C76-4908-8A2B-9AD22E294AC6}"/>
    <hyperlink ref="A39:H39" r:id="rId2" display="Folkestone Community Works (EU ESIF funded)" xr:uid="{8499FA1D-72D9-4D02-8C32-86A8B804D726}"/>
    <hyperlink ref="A53:H53" r:id="rId3" display="Folkestone Community Works (EU ESIF funded)" xr:uid="{5F5630FF-4673-4260-9913-C8DA94368ADA}"/>
  </hyperlinks>
  <pageMargins left="0.25" right="0.25" top="0.75" bottom="0.75" header="0.3" footer="0.3"/>
  <pageSetup paperSize="9" scale="57" fitToHeight="0" orientation="landscape" r:id="rId4"/>
  <rowBreaks count="2" manualBreakCount="2">
    <brk id="70" max="7"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Appendix 1 Partnership Register</vt:lpstr>
      <vt:lpstr>Appendix 2 Grants Register</vt:lpstr>
      <vt:lpstr>'Appendix 1 Partnership Register'!Print_Area</vt:lpstr>
      <vt:lpstr>'Appendix 1 Partnership Register'!Print_Titles</vt:lpstr>
      <vt:lpstr>'Appendix 2 Grants Register'!Print_Titles</vt:lpstr>
    </vt:vector>
  </TitlesOfParts>
  <Company>Folkestone &amp; Hythe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Gibbs, Stephanie</dc:creator>
  <cp:lastModifiedBy>Stephanie Gibbs</cp:lastModifiedBy>
  <cp:lastPrinted>2025-07-07T10:05:44Z</cp:lastPrinted>
  <dcterms:created xsi:type="dcterms:W3CDTF">2023-07-17T12:06:05Z</dcterms:created>
  <dcterms:modified xsi:type="dcterms:W3CDTF">2025-07-07T10:06:01Z</dcterms:modified>
</cp:coreProperties>
</file>