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X:\Grants &amp; Partnerships\2025-26\(1) June 2025\"/>
    </mc:Choice>
  </mc:AlternateContent>
  <xr:revisionPtr revIDLastSave="0" documentId="13_ncr:1_{EE4783AC-28A1-4DF0-9E88-F8E40E55F682}" xr6:coauthVersionLast="47" xr6:coauthVersionMax="47" xr10:uidLastSave="{00000000-0000-0000-0000-000000000000}"/>
  <bookViews>
    <workbookView xWindow="22920" yWindow="24" windowWidth="18876" windowHeight="12336"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Register'!$A$4:$I$38</definedName>
    <definedName name="_xlnm.Print_Area" localSheetId="0">'Appendix 1 Partnership Register'!$A$1:$F$35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 l="1"/>
</calcChain>
</file>

<file path=xl/sharedStrings.xml><?xml version="1.0" encoding="utf-8"?>
<sst xmlns="http://schemas.openxmlformats.org/spreadsheetml/2006/main" count="301" uniqueCount="193">
  <si>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</si>
  <si>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</si>
  <si>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</si>
  <si>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</si>
  <si>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</si>
  <si>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</si>
  <si>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</si>
  <si>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</si>
  <si>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</si>
  <si>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</si>
  <si>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</si>
  <si>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</si>
  <si>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</si>
  <si>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</si>
  <si>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</si>
  <si>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</si>
  <si>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</si>
  <si>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</si>
  <si>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</si>
  <si>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</si>
  <si>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</si>
  <si>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</si>
  <si>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</si>
  <si>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</si>
  <si>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</si>
  <si>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</si>
  <si>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</si>
  <si>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</si>
  <si>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</si>
  <si>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</si>
  <si>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</si>
  <si>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</si>
  <si>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F&amp;H Local Children's Partnership Group - (LCPG) Led by KCC</t>
  </si>
  <si>
    <t>Addressing health  and other issues amongst 0-18yrs olds in the Folkestone &amp; Hythe District area</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</si>
  <si>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</si>
  <si>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</si>
  <si>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</si>
  <si>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</si>
  <si>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</si>
  <si>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</si>
  <si>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</si>
  <si>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</si>
  <si>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</si>
  <si>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</si>
  <si>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</si>
  <si>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Kent-wide Suicide Prevention Steering Group</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</si>
  <si>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</si>
  <si>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</si>
  <si>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</si>
  <si>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</si>
  <si>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</si>
  <si>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</si>
  <si>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</si>
  <si>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</si>
  <si>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</si>
  <si>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</si>
  <si>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</si>
  <si>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</si>
  <si>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</si>
  <si>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</si>
  <si>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</si>
  <si>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</si>
  <si>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</si>
  <si>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</si>
  <si>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</si>
  <si>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</si>
  <si>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</si>
  <si>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</si>
  <si>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</si>
  <si>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</si>
  <si>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</si>
  <si>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</si>
  <si>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</si>
  <si>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</si>
  <si>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</si>
  <si>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</si>
  <si>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</si>
  <si>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</si>
  <si>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</si>
  <si>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</si>
  <si>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</si>
  <si>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</si>
  <si>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</si>
  <si>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</si>
  <si>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</si>
  <si>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</si>
  <si>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</si>
  <si>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Visit Kent microsite licence, support and hosting fee</t>
  </si>
  <si>
    <t>One-Off Grant</t>
  </si>
  <si>
    <t>Creative Folkestone
[Reg Company No: 4566484]
[Reg Charity No: 1105174]</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</si>
  <si>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</si>
  <si>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</si>
  <si>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</si>
  <si>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</si>
  <si>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</si>
  <si>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</si>
  <si>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</si>
  <si>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</si>
  <si>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</si>
  <si>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</si>
  <si>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</si>
  <si>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</si>
  <si>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</si>
  <si>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</si>
  <si>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Culture &amp; Heritage</t>
  </si>
  <si>
    <t>Arts organisation promoting creativity</t>
  </si>
  <si>
    <t xml:space="preserve">Support for local music venue. </t>
  </si>
  <si>
    <t>Other</t>
  </si>
  <si>
    <t>Community advice and support.</t>
  </si>
  <si>
    <t>Hours open. Breadth of subjects dealt with. Number of customers.</t>
  </si>
  <si>
    <t>Volunteer Network Support</t>
  </si>
  <si>
    <t>Ward Budget Grants</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</si>
  <si>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</si>
  <si>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</si>
  <si>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</si>
  <si>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</si>
  <si>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</si>
  <si>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Regulatory and Community Services</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</si>
  <si>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</si>
  <si>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</si>
  <si>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</si>
  <si>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</si>
  <si>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</si>
  <si>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</si>
  <si>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</si>
  <si>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</si>
  <si>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</si>
  <si>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</si>
  <si>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</si>
  <si>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</si>
  <si>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</si>
  <si>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</si>
  <si>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</si>
  <si>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</si>
  <si>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</si>
  <si>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</si>
  <si>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Funding received by lead partner Ashford Borough Council on 27 February 2024.</t>
  </si>
  <si>
    <t>Officer time contribution only. (£50,000 per authority secured from Government through PSDF to fund work.)</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</si>
  <si>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</si>
  <si>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</si>
  <si>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</si>
  <si>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</si>
  <si>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</si>
  <si>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</si>
  <si>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</si>
  <si>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Kent County Council (KCC)</t>
  </si>
  <si>
    <t>Folkestone - A Brighter Future project</t>
  </si>
  <si>
    <t>August 2023</t>
  </si>
  <si>
    <t>Community Hub Health and Wellbeing activities</t>
  </si>
  <si>
    <t>Providing additonal exercise classes and other activities to promote healthy lifestyle, particularly among the 50-60 age group</t>
  </si>
  <si>
    <t>2025</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</si>
  <si>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</si>
  <si>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Committee Services</t>
  </si>
  <si>
    <t>Time-limited partnership of five East Kent authorities (Ashford, Canterbury, Dover, Folkestone &amp; Hythe and Thanet). Lead partner - Ashford Borough Council. Successful bid for £250,000 to Government's Planning Skills Delivery Fund (PSDF) to develop district-wide Design Codes. Time limited project to 2025.</t>
  </si>
  <si>
    <t xml:space="preserve">July 2026. This date will be reviewed as the project progresses. </t>
  </si>
  <si>
    <t>Corporate Partnership Register
30 June 2025</t>
  </si>
  <si>
    <t>Grants Register                                                                                                           30 June 2025</t>
  </si>
  <si>
    <t>2025/26</t>
  </si>
  <si>
    <t>FHDC00011843, 11844, 11845,  11847, 11849, 11850, 11888 &amp; 120479</t>
  </si>
  <si>
    <t xml:space="preserve">New Romney in Bloom Community Group                 </t>
  </si>
  <si>
    <t xml:space="preserve"> Community group, bringing together people of all ages and abilities to help enhance the visual appeal of New Romney through horticultural displays around the town.</t>
  </si>
  <si>
    <t>Enhancements to West St Car Park and year on year costs</t>
  </si>
  <si>
    <t>FHDC00010540 &amp; 12253</t>
  </si>
  <si>
    <t>Grimston Area Community Group</t>
  </si>
  <si>
    <t>Community Group</t>
  </si>
  <si>
    <t>FHDC00011858</t>
  </si>
  <si>
    <t>New Romney Country Fayre</t>
  </si>
  <si>
    <t>Annual free event held on last Saturday in July at St Martin's Field and the Fairfield Road Recreation Ground in New Romney</t>
  </si>
  <si>
    <t>After 3 very successful self funded events, we need basic funding to pay for printing and other organisational expenses to help with further fundraising.</t>
  </si>
  <si>
    <t>Contributions towards the cost of printing programmes and supply of bins</t>
  </si>
  <si>
    <t>FHDC00011869 &amp; 11871</t>
  </si>
  <si>
    <t>ShivaNova Ltd
[Company No: 03125499]</t>
  </si>
  <si>
    <t>Music company promotes music and diverse cross-cultural festivals</t>
  </si>
  <si>
    <t>World in a Tent Multicultural Festival - The grant will be spent on technical, promotional, venue hire, and supporting
community groups taking part.</t>
  </si>
  <si>
    <t>FHDC00011939, 11940, 11941, 11942 &amp; 11943</t>
  </si>
  <si>
    <t>First Dymchurch Scout Group
[Reg Charity No: 1032417]</t>
  </si>
  <si>
    <t>Scout group serving children from the local community</t>
  </si>
  <si>
    <t>Kent International Scout Jamboree - Supporting cost of sending 8 young people to the Kent International scout Jamboree held at Detling Kent</t>
  </si>
  <si>
    <t>FHDC00011946</t>
  </si>
  <si>
    <t>Church Street Project
[Reg Charity No: 1117128]</t>
  </si>
  <si>
    <t>Therapeutic counselling (art, drama, play) alongside conventional counselling for children, young people and adults 5-years upwards, in the Shepway area.</t>
  </si>
  <si>
    <t>Annual Sandcastle Competition - Liability Insurance</t>
  </si>
  <si>
    <t>FHDC00012038</t>
  </si>
  <si>
    <t>Royal British Legion
Hythe and Saltwood Branch
[Reg Charity No: 219279]</t>
  </si>
  <si>
    <t>Support members of the Royal Navy, British Army, Royal Air Force, veterans and their families</t>
  </si>
  <si>
    <t>Hythe Armed Forces Day 2025 - To provide a fitting event celebrating the contribution made by our Armed Forces and Veterans</t>
  </si>
  <si>
    <t>FHDC00012134</t>
  </si>
  <si>
    <t>Free entertainment for Folkestone Residents. 25 Performances per year.</t>
  </si>
  <si>
    <t>Dover, Deal &amp; District Citizens Advice Bureau
[Reg Company No: 5316853]
[Reg Charity No: 1108967]</t>
  </si>
  <si>
    <t>Lydd Town Events</t>
  </si>
  <si>
    <t>LyddFest</t>
  </si>
  <si>
    <t>Lyddfest 2025 - The grant will be put towards a free local community music festival on the Rype in Lydd.</t>
  </si>
  <si>
    <t>FHDC00012528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</si>
</sst>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7" formatCode="&quot;£&quot;#,##0.00;\-&quot;£&quot;#,##0.00"/>
    <numFmt numFmtId="44" formatCode="_-&quot;£&quot;* #,##0.00_-;\-&quot;£&quot;* #,##0.00_-;_-&quot;£&quot;* &quot;-&quot;??_-;_-@_-"/>
  </numFmts>
  <fonts count="12"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1"/>
      <color rgb="FF9C6500"/>
      <name val="Calibri"/>
      <family val="2"/>
      <scheme val="minor"/>
    </font>
    <font>
      <sz val="8"/>
      <name val="Calibri"/>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10" fillId="4" borderId="0" applyNumberFormat="0" applyBorder="0" applyAlignment="0" applyProtection="0"/>
  </cellStyleXfs>
  <cellXfs count="39">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5" fillId="3" borderId="5" xfId="2"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7" fontId="4" fillId="0" borderId="9" xfId="1"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0" borderId="0" xfId="0" applyFont="1" applyAlignment="1">
      <alignment horizontal="lef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Currency" xfId="1" builtinId="4"/>
    <cellStyle name="Neutral 2" xfId="2"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E35"/>
  <sheetViews>
    <sheetView showGridLines="0" view="pageBreakPreview" zoomScale="50" zoomScaleNormal="60" zoomScaleSheetLayoutView="50" workbookViewId="0">
      <pane ySplit="4" topLeftCell="A5" activePane="bottomLeft" state="frozen"/>
      <selection activeCell="E1" sqref="E1"/>
      <selection pane="bottomLeft" activeCell="E2" sqref="E2"/>
    </sheetView>
  </sheetViews>
  <sheetFormatPr defaultColWidth="9.109375" defaultRowHeight="15" x14ac:dyDescent="0.3"/>
  <cols>
    <col min="1" max="2" width="40.6640625" style="13" customWidth="1"/>
    <col min="3" max="3" width="28.6640625" style="13" customWidth="1"/>
    <col min="4" max="6" width="25.6640625" style="13" customWidth="1"/>
    <col min="7" max="109" width="9.109375" style="15"/>
    <col min="110" max="16384" width="9.109375" style="13"/>
  </cols>
  <sheetData>
    <row r="1" spans="1:109" s="1" customFormat="1" ht="74.25" customHeight="1" x14ac:dyDescent="0.3">
      <c r="A1" s="30" t="s">
        <v>0</v>
      </c>
      <c r="B1" s="31"/>
      <c r="F1" s="2" t="s">
        <v>1</v>
      </c>
    </row>
    <row r="2" spans="1:109" s="1" customFormat="1" ht="74.25" customHeight="1" thickBot="1" x14ac:dyDescent="0.35">
      <c r="A2" s="32" t="s">
        <v>155</v>
      </c>
      <c r="B2" s="33"/>
    </row>
    <row r="3" spans="1:109" s="1" customFormat="1" ht="29.25" customHeight="1" x14ac:dyDescent="0.3"/>
    <row r="4" spans="1:109" s="1" customFormat="1" ht="75.75" customHeight="1" x14ac:dyDescent="0.3">
      <c r="A4" s="3" t="s">
        <v>2</v>
      </c>
      <c r="B4" s="3" t="s">
        <v>3</v>
      </c>
      <c r="C4" s="3" t="s">
        <v>4</v>
      </c>
      <c r="D4" s="3" t="s">
        <v>5</v>
      </c>
      <c r="E4" s="3" t="s">
        <v>6</v>
      </c>
      <c r="F4" s="3" t="s">
        <v>7</v>
      </c>
    </row>
    <row r="5" spans="1:109" ht="75.75" customHeight="1" x14ac:dyDescent="0.3">
      <c r="A5" s="4" t="s">
        <v>8</v>
      </c>
      <c r="B5" s="5" t="s">
        <v>9</v>
      </c>
      <c r="C5" s="4" t="s">
        <v>63</v>
      </c>
      <c r="D5" s="4">
        <v>1989</v>
      </c>
      <c r="E5" s="4" t="s">
        <v>11</v>
      </c>
      <c r="F5" s="6">
        <v>40360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row>
    <row r="6" spans="1:109" ht="75.75" customHeight="1" x14ac:dyDescent="0.3">
      <c r="A6" s="4" t="s">
        <v>12</v>
      </c>
      <c r="B6" s="4" t="s">
        <v>13</v>
      </c>
      <c r="C6" s="4" t="s">
        <v>14</v>
      </c>
      <c r="D6" s="4">
        <v>2003</v>
      </c>
      <c r="E6" s="4" t="s">
        <v>11</v>
      </c>
      <c r="F6" s="6">
        <v>15000</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row>
    <row r="7" spans="1:109" ht="75.75" customHeight="1" x14ac:dyDescent="0.3">
      <c r="A7" s="4" t="s">
        <v>15</v>
      </c>
      <c r="B7" s="4" t="s">
        <v>16</v>
      </c>
      <c r="C7" s="4" t="s">
        <v>17</v>
      </c>
      <c r="D7" s="4">
        <v>2002</v>
      </c>
      <c r="E7" s="7">
        <v>44256</v>
      </c>
      <c r="F7" s="6">
        <v>4630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row>
    <row r="8" spans="1:109" ht="75.75" customHeight="1" x14ac:dyDescent="0.3">
      <c r="A8" s="4" t="s">
        <v>18</v>
      </c>
      <c r="B8" s="4" t="s">
        <v>64</v>
      </c>
      <c r="C8" s="4" t="s">
        <v>65</v>
      </c>
      <c r="D8" s="4" t="s">
        <v>19</v>
      </c>
      <c r="E8" s="4" t="s">
        <v>20</v>
      </c>
      <c r="F8" s="6" t="s">
        <v>21</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row>
    <row r="9" spans="1:109" ht="75.75" customHeight="1" x14ac:dyDescent="0.3">
      <c r="A9" s="4" t="s">
        <v>22</v>
      </c>
      <c r="B9" s="4" t="s">
        <v>23</v>
      </c>
      <c r="C9" s="5" t="s">
        <v>116</v>
      </c>
      <c r="D9" s="4">
        <v>2009</v>
      </c>
      <c r="E9" s="4" t="s">
        <v>11</v>
      </c>
      <c r="F9" s="6">
        <v>15000</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row>
    <row r="10" spans="1:109" ht="75.75" customHeight="1" x14ac:dyDescent="0.3">
      <c r="A10" s="5" t="s">
        <v>115</v>
      </c>
      <c r="B10" s="5" t="s">
        <v>24</v>
      </c>
      <c r="C10" s="5" t="s">
        <v>116</v>
      </c>
      <c r="D10" s="8">
        <v>2012</v>
      </c>
      <c r="E10" s="5" t="s">
        <v>11</v>
      </c>
      <c r="F10" s="9">
        <v>168000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row>
    <row r="11" spans="1:109" ht="75.75" customHeight="1" x14ac:dyDescent="0.3">
      <c r="A11" s="5" t="s">
        <v>25</v>
      </c>
      <c r="B11" s="5" t="s">
        <v>26</v>
      </c>
      <c r="C11" s="5" t="s">
        <v>27</v>
      </c>
      <c r="D11" s="5">
        <v>2007</v>
      </c>
      <c r="E11" s="5" t="s">
        <v>11</v>
      </c>
      <c r="F11" s="9">
        <v>115000</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row>
    <row r="12" spans="1:109" ht="73.5" customHeight="1" x14ac:dyDescent="0.3">
      <c r="A12" s="5" t="s">
        <v>128</v>
      </c>
      <c r="B12" s="5" t="s">
        <v>129</v>
      </c>
      <c r="C12" s="5" t="s">
        <v>117</v>
      </c>
      <c r="D12" s="5">
        <v>2024</v>
      </c>
      <c r="E12" s="12" t="s">
        <v>11</v>
      </c>
      <c r="F12" s="9">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row>
    <row r="13" spans="1:109" s="14" customFormat="1" ht="202.5" customHeight="1" x14ac:dyDescent="0.3">
      <c r="A13" s="5" t="s">
        <v>66</v>
      </c>
      <c r="B13" s="5" t="s">
        <v>28</v>
      </c>
      <c r="C13" s="5" t="s">
        <v>117</v>
      </c>
      <c r="D13" s="5">
        <v>2017</v>
      </c>
      <c r="E13" s="5" t="s">
        <v>11</v>
      </c>
      <c r="F13" s="10">
        <v>0</v>
      </c>
    </row>
    <row r="14" spans="1:109" s="14" customFormat="1" ht="161.4" customHeight="1" x14ac:dyDescent="0.3">
      <c r="A14" s="5" t="s">
        <v>29</v>
      </c>
      <c r="B14" s="5" t="s">
        <v>30</v>
      </c>
      <c r="C14" s="5" t="s">
        <v>117</v>
      </c>
      <c r="D14" s="5">
        <v>2021</v>
      </c>
      <c r="E14" s="5" t="s">
        <v>31</v>
      </c>
      <c r="F14" s="10">
        <v>0</v>
      </c>
    </row>
    <row r="15" spans="1:109" s="14" customFormat="1" ht="75.75" customHeight="1" x14ac:dyDescent="0.3">
      <c r="A15" s="5" t="s">
        <v>32</v>
      </c>
      <c r="B15" s="5" t="s">
        <v>33</v>
      </c>
      <c r="C15" s="5" t="s">
        <v>117</v>
      </c>
      <c r="D15" s="5">
        <v>2017</v>
      </c>
      <c r="E15" s="5" t="s">
        <v>11</v>
      </c>
      <c r="F15" s="10">
        <v>0</v>
      </c>
    </row>
    <row r="16" spans="1:109" s="14" customFormat="1" ht="75.75" customHeight="1" x14ac:dyDescent="0.3">
      <c r="A16" s="5" t="s">
        <v>67</v>
      </c>
      <c r="B16" s="5" t="s">
        <v>34</v>
      </c>
      <c r="C16" s="4" t="s">
        <v>130</v>
      </c>
      <c r="D16" s="11">
        <v>44287</v>
      </c>
      <c r="E16" s="11">
        <v>45017</v>
      </c>
      <c r="F16" s="10">
        <v>0</v>
      </c>
    </row>
    <row r="17" spans="1:109" ht="76.5" customHeight="1" x14ac:dyDescent="0.3">
      <c r="A17" s="5" t="s">
        <v>35</v>
      </c>
      <c r="B17" s="5" t="s">
        <v>36</v>
      </c>
      <c r="C17" s="5" t="s">
        <v>117</v>
      </c>
      <c r="D17" s="5">
        <v>2015</v>
      </c>
      <c r="E17" s="5" t="s">
        <v>11</v>
      </c>
      <c r="F17" s="1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row>
    <row r="18" spans="1:109" ht="195.6" customHeight="1" x14ac:dyDescent="0.3">
      <c r="A18" s="5" t="s">
        <v>37</v>
      </c>
      <c r="B18" s="5" t="s">
        <v>68</v>
      </c>
      <c r="C18" s="5" t="s">
        <v>10</v>
      </c>
      <c r="D18" s="5">
        <v>2016</v>
      </c>
      <c r="E18" s="12" t="s">
        <v>11</v>
      </c>
      <c r="F18" s="10">
        <v>600</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row>
    <row r="19" spans="1:109" ht="129.6" customHeight="1" x14ac:dyDescent="0.3">
      <c r="A19" s="5" t="s">
        <v>69</v>
      </c>
      <c r="B19" s="5" t="s">
        <v>70</v>
      </c>
      <c r="C19" s="5" t="s">
        <v>10</v>
      </c>
      <c r="D19" s="5">
        <v>2012</v>
      </c>
      <c r="E19" s="12" t="s">
        <v>11</v>
      </c>
      <c r="F19" s="10">
        <v>665</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row>
    <row r="20" spans="1:109" ht="156" customHeight="1" x14ac:dyDescent="0.3">
      <c r="A20" s="5" t="s">
        <v>38</v>
      </c>
      <c r="B20" s="5" t="s">
        <v>39</v>
      </c>
      <c r="C20" s="5" t="s">
        <v>71</v>
      </c>
      <c r="D20" s="5">
        <v>2020</v>
      </c>
      <c r="E20" s="12" t="s">
        <v>11</v>
      </c>
      <c r="F20" s="10">
        <v>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row>
    <row r="21" spans="1:109" s="14" customFormat="1" ht="174" customHeight="1" x14ac:dyDescent="0.3">
      <c r="A21" s="16" t="s">
        <v>113</v>
      </c>
      <c r="B21" s="16" t="s">
        <v>114</v>
      </c>
      <c r="C21" s="4" t="s">
        <v>131</v>
      </c>
      <c r="D21" s="11">
        <v>35612</v>
      </c>
      <c r="E21" s="11" t="s">
        <v>20</v>
      </c>
      <c r="F21" s="10" t="s">
        <v>40</v>
      </c>
    </row>
    <row r="22" spans="1:109" ht="75.75" customHeight="1" x14ac:dyDescent="0.3">
      <c r="A22" s="4" t="s">
        <v>41</v>
      </c>
      <c r="B22" s="5" t="s">
        <v>42</v>
      </c>
      <c r="C22" s="5" t="s">
        <v>117</v>
      </c>
      <c r="D22" s="4">
        <v>2021</v>
      </c>
      <c r="E22" s="12" t="s">
        <v>11</v>
      </c>
      <c r="F22" s="6">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row>
    <row r="23" spans="1:109" ht="75.75" customHeight="1" x14ac:dyDescent="0.3">
      <c r="A23" s="4" t="s">
        <v>43</v>
      </c>
      <c r="B23" s="5" t="s">
        <v>44</v>
      </c>
      <c r="C23" s="5" t="s">
        <v>117</v>
      </c>
      <c r="D23" s="4">
        <v>2021</v>
      </c>
      <c r="E23" s="12" t="s">
        <v>11</v>
      </c>
      <c r="F23" s="6">
        <v>0</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row>
    <row r="24" spans="1:109" ht="75.75" customHeight="1" x14ac:dyDescent="0.3">
      <c r="A24" s="4" t="s">
        <v>45</v>
      </c>
      <c r="B24" s="5" t="s">
        <v>46</v>
      </c>
      <c r="C24" s="5" t="s">
        <v>117</v>
      </c>
      <c r="D24" s="4">
        <v>2021</v>
      </c>
      <c r="E24" s="12" t="s">
        <v>11</v>
      </c>
      <c r="F24" s="6">
        <v>0</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row>
    <row r="25" spans="1:109" ht="75.75" customHeight="1" x14ac:dyDescent="0.3">
      <c r="A25" s="4" t="s">
        <v>72</v>
      </c>
      <c r="B25" s="5" t="s">
        <v>47</v>
      </c>
      <c r="C25" s="5" t="s">
        <v>117</v>
      </c>
      <c r="D25" s="4">
        <v>2021</v>
      </c>
      <c r="E25" s="12" t="s">
        <v>11</v>
      </c>
      <c r="F25" s="6">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row>
    <row r="26" spans="1:109" ht="75.75" customHeight="1" x14ac:dyDescent="0.3">
      <c r="A26" s="4" t="s">
        <v>132</v>
      </c>
      <c r="B26" s="5" t="s">
        <v>48</v>
      </c>
      <c r="C26" s="4" t="s">
        <v>49</v>
      </c>
      <c r="D26" s="4">
        <v>2016</v>
      </c>
      <c r="E26" s="12" t="s">
        <v>11</v>
      </c>
      <c r="F26" s="6">
        <v>3500</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row>
    <row r="27" spans="1:109" ht="207" customHeight="1" x14ac:dyDescent="0.3">
      <c r="A27" s="4" t="s">
        <v>50</v>
      </c>
      <c r="B27" s="5" t="s">
        <v>51</v>
      </c>
      <c r="C27" s="4" t="s">
        <v>52</v>
      </c>
      <c r="D27" s="4">
        <v>2018</v>
      </c>
      <c r="E27" s="12" t="s">
        <v>11</v>
      </c>
      <c r="F27" s="6" t="s">
        <v>73</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row>
    <row r="28" spans="1:109" ht="181.5" customHeight="1" x14ac:dyDescent="0.3">
      <c r="A28" s="4" t="s">
        <v>53</v>
      </c>
      <c r="B28" s="5" t="s">
        <v>54</v>
      </c>
      <c r="C28" s="4" t="s">
        <v>55</v>
      </c>
      <c r="D28" s="4">
        <v>2013</v>
      </c>
      <c r="E28" s="12" t="s">
        <v>11</v>
      </c>
      <c r="F28" s="6">
        <v>11500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row>
    <row r="29" spans="1:109" ht="102.75" customHeight="1" x14ac:dyDescent="0.3">
      <c r="A29" s="4" t="s">
        <v>56</v>
      </c>
      <c r="B29" s="5" t="s">
        <v>74</v>
      </c>
      <c r="C29" s="5" t="s">
        <v>117</v>
      </c>
      <c r="D29" s="4">
        <v>2015</v>
      </c>
      <c r="E29" s="12" t="s">
        <v>11</v>
      </c>
      <c r="F29" s="6">
        <v>1500</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row>
    <row r="30" spans="1:109" ht="75.75" customHeight="1" x14ac:dyDescent="0.3">
      <c r="A30" s="4" t="s">
        <v>57</v>
      </c>
      <c r="B30" s="5" t="s">
        <v>58</v>
      </c>
      <c r="C30" s="5" t="s">
        <v>117</v>
      </c>
      <c r="D30" s="4">
        <v>2017</v>
      </c>
      <c r="E30" s="12" t="s">
        <v>11</v>
      </c>
      <c r="F30" s="6">
        <v>0</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row>
    <row r="31" spans="1:109" ht="75.75" customHeight="1" x14ac:dyDescent="0.3">
      <c r="A31" s="4" t="s">
        <v>59</v>
      </c>
      <c r="B31" s="5" t="s">
        <v>58</v>
      </c>
      <c r="C31" s="5" t="s">
        <v>117</v>
      </c>
      <c r="D31" s="4">
        <v>2015</v>
      </c>
      <c r="E31" s="12" t="s">
        <v>11</v>
      </c>
      <c r="F31" s="6">
        <v>0</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row>
    <row r="32" spans="1:109" ht="161.25" customHeight="1" x14ac:dyDescent="0.3">
      <c r="A32" s="4" t="s">
        <v>60</v>
      </c>
      <c r="B32" s="5" t="s">
        <v>75</v>
      </c>
      <c r="C32" s="4" t="s">
        <v>133</v>
      </c>
      <c r="D32" s="4">
        <v>2011</v>
      </c>
      <c r="E32" s="12" t="s">
        <v>11</v>
      </c>
      <c r="F32" s="6">
        <v>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row>
    <row r="33" spans="1:109" ht="75.75" customHeight="1" x14ac:dyDescent="0.3">
      <c r="A33" s="4" t="s">
        <v>61</v>
      </c>
      <c r="B33" s="5" t="s">
        <v>62</v>
      </c>
      <c r="C33" s="4" t="s">
        <v>134</v>
      </c>
      <c r="D33" s="4">
        <v>2021</v>
      </c>
      <c r="E33" s="12" t="s">
        <v>11</v>
      </c>
      <c r="F33" s="6">
        <v>0</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row>
    <row r="34" spans="1:109" ht="161.25" customHeight="1" x14ac:dyDescent="0.3">
      <c r="A34" s="4" t="s">
        <v>135</v>
      </c>
      <c r="B34" s="5" t="s">
        <v>153</v>
      </c>
      <c r="C34" s="4" t="s">
        <v>131</v>
      </c>
      <c r="D34" s="4" t="s">
        <v>136</v>
      </c>
      <c r="E34" s="12">
        <v>45992</v>
      </c>
      <c r="F34" s="6" t="s">
        <v>137</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row>
    <row r="35" spans="1:109" ht="45" x14ac:dyDescent="0.3">
      <c r="A35" s="25" t="s">
        <v>145</v>
      </c>
      <c r="B35" s="25" t="s">
        <v>146</v>
      </c>
      <c r="C35" s="25" t="s">
        <v>10</v>
      </c>
      <c r="D35" s="26" t="s">
        <v>147</v>
      </c>
      <c r="E35" s="25" t="s">
        <v>154</v>
      </c>
      <c r="F35" s="6">
        <v>0</v>
      </c>
      <c r="DC35" s="13"/>
      <c r="DD35" s="13"/>
      <c r="DE35" s="13"/>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133"/>
  <sheetViews>
    <sheetView showGridLines="0" tabSelected="1" view="pageBreakPreview" zoomScale="40" zoomScaleNormal="60" zoomScaleSheetLayoutView="40" workbookViewId="0">
      <pane ySplit="4" topLeftCell="A28" activePane="bottomLeft" state="frozen"/>
      <selection pane="bottomLeft" activeCell="D2" sqref="D2"/>
    </sheetView>
  </sheetViews>
  <sheetFormatPr defaultColWidth="9.109375" defaultRowHeight="15" x14ac:dyDescent="0.3"/>
  <cols>
    <col min="1" max="3" width="40.6640625" style="13" customWidth="1"/>
    <col min="4" max="8" width="25.6640625" style="13" customWidth="1"/>
    <col min="9" max="9" width="13.5546875" style="13" customWidth="1"/>
    <col min="10" max="16384" width="9.109375" style="13"/>
  </cols>
  <sheetData>
    <row r="1" spans="1:9" ht="74.25" customHeight="1" x14ac:dyDescent="0.3">
      <c r="A1" s="30" t="s">
        <v>76</v>
      </c>
      <c r="B1" s="31"/>
      <c r="C1" s="17"/>
      <c r="G1" s="34" t="s">
        <v>77</v>
      </c>
      <c r="H1" s="34"/>
    </row>
    <row r="2" spans="1:9" ht="74.25" customHeight="1" thickBot="1" x14ac:dyDescent="0.35">
      <c r="A2" s="32" t="s">
        <v>156</v>
      </c>
      <c r="B2" s="33"/>
    </row>
    <row r="3" spans="1:9" ht="25.5" customHeight="1" x14ac:dyDescent="0.3"/>
    <row r="4" spans="1:9" ht="75" customHeight="1" x14ac:dyDescent="0.3">
      <c r="A4" s="18" t="s">
        <v>78</v>
      </c>
      <c r="B4" s="18" t="s">
        <v>79</v>
      </c>
      <c r="C4" s="18" t="s">
        <v>80</v>
      </c>
      <c r="D4" s="18" t="s">
        <v>4</v>
      </c>
      <c r="E4" s="18" t="s">
        <v>81</v>
      </c>
      <c r="F4" s="18" t="s">
        <v>82</v>
      </c>
      <c r="G4" s="18" t="s">
        <v>83</v>
      </c>
      <c r="H4" s="3" t="s">
        <v>84</v>
      </c>
    </row>
    <row r="5" spans="1:9" ht="37.5" customHeight="1" x14ac:dyDescent="0.3">
      <c r="A5" s="35" t="s">
        <v>17</v>
      </c>
      <c r="B5" s="36"/>
      <c r="C5" s="36"/>
      <c r="D5" s="36"/>
      <c r="E5" s="36"/>
      <c r="F5" s="36"/>
      <c r="G5" s="36"/>
      <c r="H5" s="37"/>
      <c r="I5" s="19"/>
    </row>
    <row r="6" spans="1:9" ht="75" customHeight="1" x14ac:dyDescent="0.3">
      <c r="A6" s="5" t="s">
        <v>85</v>
      </c>
      <c r="B6" s="5" t="s">
        <v>86</v>
      </c>
      <c r="C6" s="5" t="s">
        <v>87</v>
      </c>
      <c r="D6" s="5" t="s">
        <v>10</v>
      </c>
      <c r="E6" s="12">
        <v>44287</v>
      </c>
      <c r="F6" s="12">
        <v>44621</v>
      </c>
      <c r="G6" s="9">
        <v>3360</v>
      </c>
      <c r="H6" s="5"/>
    </row>
    <row r="7" spans="1:9" ht="38.25" customHeight="1" x14ac:dyDescent="0.3">
      <c r="A7" s="38" t="s">
        <v>90</v>
      </c>
      <c r="B7" s="38"/>
      <c r="C7" s="38"/>
      <c r="D7" s="38"/>
      <c r="E7" s="38"/>
      <c r="F7" s="38"/>
      <c r="G7" s="38"/>
      <c r="H7" s="38"/>
    </row>
    <row r="8" spans="1:9" ht="75" customHeight="1" x14ac:dyDescent="0.3">
      <c r="A8" s="5" t="s">
        <v>91</v>
      </c>
      <c r="B8" s="5" t="s">
        <v>92</v>
      </c>
      <c r="C8" s="5" t="s">
        <v>93</v>
      </c>
      <c r="D8" s="5" t="s">
        <v>94</v>
      </c>
      <c r="E8" s="5">
        <v>2014</v>
      </c>
      <c r="F8" s="5" t="s">
        <v>95</v>
      </c>
      <c r="G8" s="9">
        <v>20000</v>
      </c>
      <c r="H8" s="5"/>
    </row>
    <row r="9" spans="1:9" ht="37.5" customHeight="1" x14ac:dyDescent="0.3">
      <c r="A9" s="38" t="s">
        <v>63</v>
      </c>
      <c r="B9" s="38"/>
      <c r="C9" s="38"/>
      <c r="D9" s="38"/>
      <c r="E9" s="38"/>
      <c r="F9" s="38"/>
      <c r="G9" s="38"/>
      <c r="H9" s="38"/>
      <c r="I9" s="19"/>
    </row>
    <row r="10" spans="1:9" ht="75" customHeight="1" x14ac:dyDescent="0.3">
      <c r="A10" s="5" t="s">
        <v>96</v>
      </c>
      <c r="B10" s="5" t="s">
        <v>97</v>
      </c>
      <c r="C10" s="5" t="s">
        <v>187</v>
      </c>
      <c r="D10" s="5" t="s">
        <v>63</v>
      </c>
      <c r="E10" s="5">
        <v>2007</v>
      </c>
      <c r="F10" s="5" t="s">
        <v>95</v>
      </c>
      <c r="G10" s="9">
        <v>4000</v>
      </c>
      <c r="H10" s="5"/>
    </row>
    <row r="11" spans="1:9" ht="38.25" customHeight="1" x14ac:dyDescent="0.3">
      <c r="A11" s="38" t="s">
        <v>98</v>
      </c>
      <c r="B11" s="38"/>
      <c r="C11" s="38"/>
      <c r="D11" s="38"/>
      <c r="E11" s="38"/>
      <c r="F11" s="38"/>
      <c r="G11" s="38"/>
      <c r="H11" s="38"/>
      <c r="I11" s="19"/>
    </row>
    <row r="12" spans="1:9" ht="75" customHeight="1" x14ac:dyDescent="0.3">
      <c r="A12" s="5" t="s">
        <v>99</v>
      </c>
      <c r="B12" s="5" t="s">
        <v>100</v>
      </c>
      <c r="C12" s="5" t="s">
        <v>101</v>
      </c>
      <c r="D12" s="5" t="s">
        <v>117</v>
      </c>
      <c r="E12" s="5">
        <v>2002</v>
      </c>
      <c r="F12" s="5" t="s">
        <v>95</v>
      </c>
      <c r="G12" s="9">
        <v>3000</v>
      </c>
      <c r="H12" s="5"/>
    </row>
    <row r="13" spans="1:9" ht="75" customHeight="1" x14ac:dyDescent="0.3">
      <c r="A13" s="5" t="s">
        <v>140</v>
      </c>
      <c r="B13" s="5" t="s">
        <v>102</v>
      </c>
      <c r="C13" s="5" t="s">
        <v>103</v>
      </c>
      <c r="D13" s="5" t="s">
        <v>117</v>
      </c>
      <c r="E13" s="5">
        <v>2014</v>
      </c>
      <c r="F13" s="5" t="s">
        <v>95</v>
      </c>
      <c r="G13" s="9">
        <v>7000</v>
      </c>
      <c r="H13" s="5"/>
    </row>
    <row r="14" spans="1:9" ht="37.5" customHeight="1" x14ac:dyDescent="0.3">
      <c r="A14" s="38" t="s">
        <v>104</v>
      </c>
      <c r="B14" s="38"/>
      <c r="C14" s="38"/>
      <c r="D14" s="38"/>
      <c r="E14" s="38"/>
      <c r="F14" s="38"/>
      <c r="G14" s="38"/>
      <c r="H14" s="38"/>
      <c r="I14" s="19"/>
    </row>
    <row r="15" spans="1:9" ht="75" customHeight="1" x14ac:dyDescent="0.3">
      <c r="A15" s="5" t="s">
        <v>89</v>
      </c>
      <c r="B15" s="5" t="s">
        <v>105</v>
      </c>
      <c r="C15" s="5" t="s">
        <v>106</v>
      </c>
      <c r="D15" s="5" t="s">
        <v>117</v>
      </c>
      <c r="E15" s="5">
        <v>2022</v>
      </c>
      <c r="F15" s="5">
        <v>2026</v>
      </c>
      <c r="G15" s="9">
        <v>25000</v>
      </c>
      <c r="H15" s="5"/>
    </row>
    <row r="16" spans="1:9" ht="37.5" customHeight="1" x14ac:dyDescent="0.3">
      <c r="A16" s="38" t="s">
        <v>107</v>
      </c>
      <c r="B16" s="38"/>
      <c r="C16" s="38"/>
      <c r="D16" s="38"/>
      <c r="E16" s="38"/>
      <c r="F16" s="38"/>
      <c r="G16" s="38"/>
      <c r="H16" s="38"/>
      <c r="I16" s="19"/>
    </row>
    <row r="17" spans="1:9" ht="75" x14ac:dyDescent="0.3">
      <c r="A17" s="5" t="s">
        <v>118</v>
      </c>
      <c r="B17" s="5" t="s">
        <v>119</v>
      </c>
      <c r="C17" s="5" t="s">
        <v>141</v>
      </c>
      <c r="D17" s="5" t="s">
        <v>117</v>
      </c>
      <c r="E17" s="24">
        <v>2023</v>
      </c>
      <c r="F17" s="5">
        <v>2025</v>
      </c>
      <c r="G17" s="9">
        <v>3000</v>
      </c>
      <c r="H17" s="5"/>
    </row>
    <row r="18" spans="1:9" ht="75" customHeight="1" x14ac:dyDescent="0.3">
      <c r="A18" s="5" t="s">
        <v>120</v>
      </c>
      <c r="B18" s="5" t="s">
        <v>119</v>
      </c>
      <c r="C18" s="5" t="s">
        <v>141</v>
      </c>
      <c r="D18" s="5" t="s">
        <v>117</v>
      </c>
      <c r="E18" s="24">
        <v>2023</v>
      </c>
      <c r="F18" s="5">
        <v>2025</v>
      </c>
      <c r="G18" s="9">
        <v>3000</v>
      </c>
      <c r="H18" s="5"/>
    </row>
    <row r="19" spans="1:9" ht="75" customHeight="1" x14ac:dyDescent="0.3">
      <c r="A19" s="5" t="s">
        <v>112</v>
      </c>
      <c r="B19" s="5" t="s">
        <v>121</v>
      </c>
      <c r="C19" s="5" t="s">
        <v>141</v>
      </c>
      <c r="D19" s="5" t="s">
        <v>117</v>
      </c>
      <c r="E19" s="24">
        <v>2023</v>
      </c>
      <c r="F19" s="5">
        <v>2025</v>
      </c>
      <c r="G19" s="9">
        <v>3000</v>
      </c>
      <c r="H19" s="5"/>
    </row>
    <row r="20" spans="1:9" ht="75" customHeight="1" x14ac:dyDescent="0.3">
      <c r="A20" s="5" t="s">
        <v>112</v>
      </c>
      <c r="B20" s="5" t="s">
        <v>122</v>
      </c>
      <c r="C20" s="5" t="s">
        <v>123</v>
      </c>
      <c r="D20" s="5" t="s">
        <v>117</v>
      </c>
      <c r="E20" s="24">
        <v>2024</v>
      </c>
      <c r="F20" s="5">
        <v>2025</v>
      </c>
      <c r="G20" s="9">
        <v>7000</v>
      </c>
      <c r="H20" s="5"/>
    </row>
    <row r="21" spans="1:9" ht="75" customHeight="1" x14ac:dyDescent="0.3">
      <c r="A21" s="5" t="s">
        <v>118</v>
      </c>
      <c r="B21" s="5" t="s">
        <v>122</v>
      </c>
      <c r="C21" s="5" t="s">
        <v>123</v>
      </c>
      <c r="D21" s="5" t="s">
        <v>117</v>
      </c>
      <c r="E21" s="24">
        <v>2024</v>
      </c>
      <c r="F21" s="5">
        <v>2025</v>
      </c>
      <c r="G21" s="9">
        <v>7000</v>
      </c>
      <c r="H21" s="5"/>
    </row>
    <row r="22" spans="1:9" ht="75" customHeight="1" x14ac:dyDescent="0.3">
      <c r="A22" s="5" t="s">
        <v>120</v>
      </c>
      <c r="B22" s="5" t="s">
        <v>122</v>
      </c>
      <c r="C22" s="5" t="s">
        <v>123</v>
      </c>
      <c r="D22" s="5" t="s">
        <v>117</v>
      </c>
      <c r="E22" s="24">
        <v>2024</v>
      </c>
      <c r="F22" s="5">
        <v>2025</v>
      </c>
      <c r="G22" s="9">
        <v>7000</v>
      </c>
      <c r="H22" s="5"/>
    </row>
    <row r="23" spans="1:9" ht="75" customHeight="1" x14ac:dyDescent="0.3">
      <c r="A23" s="5" t="s">
        <v>142</v>
      </c>
      <c r="B23" s="5" t="s">
        <v>143</v>
      </c>
      <c r="C23" s="5" t="s">
        <v>144</v>
      </c>
      <c r="D23" s="5" t="s">
        <v>117</v>
      </c>
      <c r="E23" s="24">
        <v>2024</v>
      </c>
      <c r="F23" s="5">
        <v>2025</v>
      </c>
      <c r="G23" s="9">
        <v>5500</v>
      </c>
      <c r="H23" s="5"/>
    </row>
    <row r="24" spans="1:9" ht="75" customHeight="1" x14ac:dyDescent="0.3">
      <c r="A24" s="5" t="s">
        <v>124</v>
      </c>
      <c r="B24" s="5" t="s">
        <v>110</v>
      </c>
      <c r="C24" s="5" t="s">
        <v>125</v>
      </c>
      <c r="D24" s="5" t="s">
        <v>117</v>
      </c>
      <c r="E24" s="24">
        <v>2024</v>
      </c>
      <c r="F24" s="23">
        <v>45376</v>
      </c>
      <c r="G24" s="9">
        <v>2640</v>
      </c>
      <c r="H24" s="5"/>
    </row>
    <row r="25" spans="1:9" ht="75" customHeight="1" x14ac:dyDescent="0.3">
      <c r="A25" s="5" t="s">
        <v>124</v>
      </c>
      <c r="B25" s="5" t="s">
        <v>126</v>
      </c>
      <c r="C25" s="5" t="s">
        <v>127</v>
      </c>
      <c r="D25" s="5" t="s">
        <v>117</v>
      </c>
      <c r="E25" s="24">
        <v>2024</v>
      </c>
      <c r="F25" s="23">
        <v>45376</v>
      </c>
      <c r="G25" s="9">
        <v>1892</v>
      </c>
      <c r="H25" s="5"/>
    </row>
    <row r="26" spans="1:9" ht="75" customHeight="1" x14ac:dyDescent="0.3">
      <c r="A26" s="25" t="s">
        <v>112</v>
      </c>
      <c r="B26" s="25" t="s">
        <v>148</v>
      </c>
      <c r="C26" s="25" t="s">
        <v>149</v>
      </c>
      <c r="D26" s="27" t="s">
        <v>117</v>
      </c>
      <c r="E26" s="29">
        <v>2024</v>
      </c>
      <c r="F26" s="26" t="s">
        <v>150</v>
      </c>
      <c r="G26" s="28">
        <v>5000</v>
      </c>
      <c r="H26" s="24"/>
    </row>
    <row r="27" spans="1:9" ht="75" customHeight="1" x14ac:dyDescent="0.3">
      <c r="A27" s="25" t="s">
        <v>118</v>
      </c>
      <c r="B27" s="25" t="s">
        <v>148</v>
      </c>
      <c r="C27" s="25" t="s">
        <v>149</v>
      </c>
      <c r="D27" s="27" t="s">
        <v>117</v>
      </c>
      <c r="E27" s="29">
        <v>2024</v>
      </c>
      <c r="F27" s="26" t="s">
        <v>150</v>
      </c>
      <c r="G27" s="28">
        <v>5000</v>
      </c>
      <c r="H27" s="24"/>
    </row>
    <row r="28" spans="1:9" ht="75" customHeight="1" x14ac:dyDescent="0.3">
      <c r="A28" s="25" t="s">
        <v>120</v>
      </c>
      <c r="B28" s="25" t="s">
        <v>148</v>
      </c>
      <c r="C28" s="25" t="s">
        <v>149</v>
      </c>
      <c r="D28" s="27" t="s">
        <v>117</v>
      </c>
      <c r="E28" s="29">
        <v>2024</v>
      </c>
      <c r="F28" s="26" t="s">
        <v>150</v>
      </c>
      <c r="G28" s="28">
        <v>5000</v>
      </c>
      <c r="H28" s="24"/>
    </row>
    <row r="29" spans="1:9" ht="75" customHeight="1" x14ac:dyDescent="0.3">
      <c r="A29" s="5" t="s">
        <v>188</v>
      </c>
      <c r="B29" s="5" t="s">
        <v>108</v>
      </c>
      <c r="C29" s="5" t="s">
        <v>109</v>
      </c>
      <c r="D29" s="5" t="s">
        <v>117</v>
      </c>
      <c r="E29" s="24">
        <v>2025</v>
      </c>
      <c r="F29" s="5">
        <v>2026</v>
      </c>
      <c r="G29" s="9">
        <f>57000+10800</f>
        <v>67800</v>
      </c>
      <c r="H29" s="5"/>
    </row>
    <row r="30" spans="1:9" ht="36.75" customHeight="1" x14ac:dyDescent="0.3">
      <c r="A30" s="35" t="s">
        <v>111</v>
      </c>
      <c r="B30" s="36"/>
      <c r="C30" s="36"/>
      <c r="D30" s="36"/>
      <c r="E30" s="36"/>
      <c r="F30" s="36"/>
      <c r="G30" s="36"/>
      <c r="H30" s="37"/>
      <c r="I30" s="19"/>
    </row>
    <row r="31" spans="1:9" ht="210.6" customHeight="1" x14ac:dyDescent="0.3">
      <c r="A31" s="21" t="s">
        <v>138</v>
      </c>
      <c r="B31" s="22" t="s">
        <v>139</v>
      </c>
      <c r="C31" s="5" t="s">
        <v>151</v>
      </c>
      <c r="D31" s="5" t="s">
        <v>152</v>
      </c>
      <c r="E31" s="5" t="s">
        <v>157</v>
      </c>
      <c r="F31" s="20" t="s">
        <v>88</v>
      </c>
      <c r="G31" s="9">
        <v>3850</v>
      </c>
      <c r="H31" s="5" t="s">
        <v>158</v>
      </c>
    </row>
    <row r="32" spans="1:9" ht="75" customHeight="1" x14ac:dyDescent="0.3">
      <c r="A32" s="5" t="s">
        <v>159</v>
      </c>
      <c r="B32" s="5" t="s">
        <v>160</v>
      </c>
      <c r="C32" s="5" t="s">
        <v>161</v>
      </c>
      <c r="D32" s="5" t="s">
        <v>152</v>
      </c>
      <c r="E32" s="5" t="s">
        <v>157</v>
      </c>
      <c r="F32" s="20" t="s">
        <v>88</v>
      </c>
      <c r="G32" s="9">
        <v>2150</v>
      </c>
      <c r="H32" s="5" t="s">
        <v>162</v>
      </c>
    </row>
    <row r="33" spans="1:8" ht="75" customHeight="1" x14ac:dyDescent="0.3">
      <c r="A33" s="5" t="s">
        <v>163</v>
      </c>
      <c r="B33" s="5" t="s">
        <v>164</v>
      </c>
      <c r="C33" s="5" t="s">
        <v>168</v>
      </c>
      <c r="D33" s="5" t="s">
        <v>152</v>
      </c>
      <c r="E33" s="5" t="s">
        <v>157</v>
      </c>
      <c r="F33" s="20" t="s">
        <v>88</v>
      </c>
      <c r="G33" s="9">
        <v>250</v>
      </c>
      <c r="H33" s="5" t="s">
        <v>165</v>
      </c>
    </row>
    <row r="34" spans="1:8" ht="75" customHeight="1" x14ac:dyDescent="0.3">
      <c r="A34" s="5" t="s">
        <v>166</v>
      </c>
      <c r="B34" s="5" t="s">
        <v>167</v>
      </c>
      <c r="C34" s="5" t="s">
        <v>169</v>
      </c>
      <c r="D34" s="5" t="s">
        <v>152</v>
      </c>
      <c r="E34" s="5" t="s">
        <v>157</v>
      </c>
      <c r="F34" s="20" t="s">
        <v>88</v>
      </c>
      <c r="G34" s="9">
        <v>800</v>
      </c>
      <c r="H34" s="5" t="s">
        <v>170</v>
      </c>
    </row>
    <row r="35" spans="1:8" ht="75" customHeight="1" x14ac:dyDescent="0.3">
      <c r="A35" s="5" t="s">
        <v>171</v>
      </c>
      <c r="B35" s="5" t="s">
        <v>172</v>
      </c>
      <c r="C35" s="5" t="s">
        <v>173</v>
      </c>
      <c r="D35" s="5" t="s">
        <v>152</v>
      </c>
      <c r="E35" s="5" t="s">
        <v>157</v>
      </c>
      <c r="F35" s="20" t="s">
        <v>88</v>
      </c>
      <c r="G35" s="9">
        <v>2250</v>
      </c>
      <c r="H35" s="5" t="s">
        <v>174</v>
      </c>
    </row>
    <row r="36" spans="1:8" ht="75" customHeight="1" x14ac:dyDescent="0.3">
      <c r="A36" s="5" t="s">
        <v>175</v>
      </c>
      <c r="B36" s="5" t="s">
        <v>176</v>
      </c>
      <c r="C36" s="5" t="s">
        <v>177</v>
      </c>
      <c r="D36" s="5" t="s">
        <v>152</v>
      </c>
      <c r="E36" s="5" t="s">
        <v>157</v>
      </c>
      <c r="F36" s="20" t="s">
        <v>88</v>
      </c>
      <c r="G36" s="9">
        <v>272</v>
      </c>
      <c r="H36" s="5" t="s">
        <v>178</v>
      </c>
    </row>
    <row r="37" spans="1:8" ht="75" customHeight="1" x14ac:dyDescent="0.3">
      <c r="A37" s="5" t="s">
        <v>179</v>
      </c>
      <c r="B37" s="5" t="s">
        <v>180</v>
      </c>
      <c r="C37" s="5" t="s">
        <v>181</v>
      </c>
      <c r="D37" s="5" t="s">
        <v>152</v>
      </c>
      <c r="E37" s="5" t="s">
        <v>157</v>
      </c>
      <c r="F37" s="20" t="s">
        <v>88</v>
      </c>
      <c r="G37" s="9">
        <v>250</v>
      </c>
      <c r="H37" s="5" t="s">
        <v>182</v>
      </c>
    </row>
    <row r="38" spans="1:8" ht="75" customHeight="1" x14ac:dyDescent="0.3">
      <c r="A38" s="5" t="s">
        <v>183</v>
      </c>
      <c r="B38" s="5" t="s">
        <v>184</v>
      </c>
      <c r="C38" s="5" t="s">
        <v>185</v>
      </c>
      <c r="D38" s="5" t="s">
        <v>152</v>
      </c>
      <c r="E38" s="5" t="s">
        <v>157</v>
      </c>
      <c r="F38" s="20" t="s">
        <v>88</v>
      </c>
      <c r="G38" s="9">
        <v>1000</v>
      </c>
      <c r="H38" s="5" t="s">
        <v>186</v>
      </c>
    </row>
    <row r="39" spans="1:8" ht="75" customHeight="1" x14ac:dyDescent="0.3">
      <c r="A39" s="5" t="s">
        <v>189</v>
      </c>
      <c r="B39" s="5" t="s">
        <v>190</v>
      </c>
      <c r="C39" s="5" t="s">
        <v>191</v>
      </c>
      <c r="D39" s="5" t="s">
        <v>152</v>
      </c>
      <c r="E39" s="5" t="s">
        <v>157</v>
      </c>
      <c r="F39" s="20" t="s">
        <v>88</v>
      </c>
      <c r="G39" s="9">
        <v>500</v>
      </c>
      <c r="H39" s="5" t="s">
        <v>192</v>
      </c>
    </row>
    <row r="40" spans="1:8" ht="75" customHeight="1" x14ac:dyDescent="0.3"/>
    <row r="41" spans="1:8" ht="75" customHeight="1" x14ac:dyDescent="0.3"/>
    <row r="42" spans="1:8" ht="75" customHeight="1" x14ac:dyDescent="0.3"/>
    <row r="43" spans="1:8" ht="75" customHeight="1" x14ac:dyDescent="0.3"/>
    <row r="44" spans="1:8" ht="75" customHeight="1" x14ac:dyDescent="0.3"/>
    <row r="45" spans="1:8" ht="75" customHeight="1" x14ac:dyDescent="0.3"/>
    <row r="46" spans="1:8" ht="75" customHeight="1" x14ac:dyDescent="0.3"/>
    <row r="47" spans="1:8" ht="75" customHeight="1" x14ac:dyDescent="0.3"/>
    <row r="48" spans="1: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9" ht="75" customHeight="1" x14ac:dyDescent="0.3"/>
    <row r="60" ht="75" customHeight="1" x14ac:dyDescent="0.3"/>
    <row r="62" ht="75" customHeight="1" x14ac:dyDescent="0.3"/>
    <row r="63" ht="75" customHeight="1" x14ac:dyDescent="0.3"/>
    <row r="64" ht="75" customHeight="1" x14ac:dyDescent="0.3"/>
    <row r="65" ht="75" customHeight="1" x14ac:dyDescent="0.3"/>
    <row r="66" ht="75" customHeight="1" x14ac:dyDescent="0.3"/>
    <row r="68" ht="75" customHeight="1" x14ac:dyDescent="0.3"/>
    <row r="69" ht="75" customHeight="1" x14ac:dyDescent="0.3"/>
    <row r="71" ht="75" customHeight="1" x14ac:dyDescent="0.3"/>
    <row r="72" ht="75" customHeight="1" x14ac:dyDescent="0.3"/>
    <row r="77" ht="75" customHeight="1" x14ac:dyDescent="0.3"/>
    <row r="78" ht="75" customHeight="1" x14ac:dyDescent="0.3"/>
    <row r="80" ht="75" customHeight="1" x14ac:dyDescent="0.3"/>
    <row r="82" ht="75" customHeight="1" x14ac:dyDescent="0.3"/>
    <row r="84" ht="75" customHeight="1" x14ac:dyDescent="0.3"/>
    <row r="87" ht="75" customHeight="1" x14ac:dyDescent="0.3"/>
    <row r="89" ht="75" customHeight="1" x14ac:dyDescent="0.3"/>
    <row r="91" ht="75" customHeight="1" x14ac:dyDescent="0.3"/>
    <row r="93" ht="75" customHeight="1" x14ac:dyDescent="0.3"/>
    <row r="94" ht="75" customHeight="1" x14ac:dyDescent="0.3"/>
    <row r="97" ht="75" customHeight="1" x14ac:dyDescent="0.3"/>
    <row r="99" ht="126" customHeight="1" x14ac:dyDescent="0.3"/>
    <row r="102" ht="145.5" customHeight="1" x14ac:dyDescent="0.3"/>
    <row r="103" ht="75" customHeight="1" x14ac:dyDescent="0.3"/>
    <row r="105" ht="75" customHeight="1" x14ac:dyDescent="0.3"/>
    <row r="107" ht="75" customHeight="1" x14ac:dyDescent="0.3"/>
    <row r="108" ht="75" customHeight="1" x14ac:dyDescent="0.3"/>
    <row r="109" ht="75" customHeight="1" x14ac:dyDescent="0.3"/>
    <row r="112" ht="106.2" customHeight="1" x14ac:dyDescent="0.3"/>
    <row r="114" ht="75" customHeight="1" x14ac:dyDescent="0.3"/>
    <row r="115" ht="75" customHeight="1" x14ac:dyDescent="0.3"/>
    <row r="116" ht="75" customHeight="1" x14ac:dyDescent="0.3"/>
    <row r="118" ht="75" customHeight="1" x14ac:dyDescent="0.3"/>
    <row r="119" ht="75" customHeight="1" x14ac:dyDescent="0.3"/>
    <row r="120" ht="75" customHeight="1" x14ac:dyDescent="0.3"/>
    <row r="121" ht="93" customHeight="1" x14ac:dyDescent="0.3"/>
    <row r="122" ht="75" customHeight="1" x14ac:dyDescent="0.3"/>
    <row r="124" ht="75" customHeight="1" x14ac:dyDescent="0.3"/>
    <row r="126" ht="75" customHeight="1" x14ac:dyDescent="0.3"/>
    <row r="128" ht="75" customHeight="1" x14ac:dyDescent="0.3"/>
    <row r="130" ht="75" customHeight="1" x14ac:dyDescent="0.3"/>
    <row r="131" ht="75" customHeight="1" x14ac:dyDescent="0.3"/>
    <row r="132" ht="75" customHeight="1" x14ac:dyDescent="0.3"/>
    <row r="133" ht="75" customHeight="1" x14ac:dyDescent="0.3"/>
  </sheetData>
  <mergeCells count="10">
    <mergeCell ref="A30:H30"/>
    <mergeCell ref="A7:H7"/>
    <mergeCell ref="A9:H9"/>
    <mergeCell ref="A11:H11"/>
    <mergeCell ref="A14:H14"/>
    <mergeCell ref="A1:B1"/>
    <mergeCell ref="G1:H1"/>
    <mergeCell ref="A2:B2"/>
    <mergeCell ref="A5:H5"/>
    <mergeCell ref="A16:H16"/>
  </mergeCells>
  <phoneticPr fontId="11" type="noConversion"/>
  <pageMargins left="0.25" right="0.25" top="0.75" bottom="0.75" header="0.3" footer="0.3"/>
  <pageSetup paperSize="9" scale="57" fitToHeight="0" orientation="landscape" r:id="rId1"/>
  <rowBreaks count="2" manualBreakCount="2">
    <brk id="6" max="7" man="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Stephanie Gibbs</cp:lastModifiedBy>
  <cp:lastPrinted>2025-07-07T10:05:44Z</cp:lastPrinted>
  <dcterms:created xsi:type="dcterms:W3CDTF">2023-07-17T12:06:05Z</dcterms:created>
  <dcterms:modified xsi:type="dcterms:W3CDTF">2025-08-18T14:50:45Z</dcterms:modified>
</cp:coreProperties>
</file>