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8 - November 2025\"/>
    </mc:Choice>
  </mc:AlternateContent>
  <xr:revisionPtr revIDLastSave="0" documentId="8_{6484AB56-D218-4338-A631-C23187DF7D1E}" xr6:coauthVersionLast="47" xr6:coauthVersionMax="47" xr10:uidLastSave="{00000000-0000-0000-0000-000000000000}"/>
  <bookViews>
    <workbookView xWindow="-108" yWindow="0" windowWidth="15540" windowHeight="12240" xr2:uid="{8C0B8B17-CB16-4A43-B02B-F256AE5CC113}"/>
  </bookViews>
  <sheets>
    <sheet name="Website Format" sheetId="1" r:id="rId1"/>
  </sheets>
  <definedNames>
    <definedName name="_xlnm._FilterDatabase" localSheetId="0" hidden="1">'Website Format'!$B$4:$I$55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55" i="1" s="1"/>
</calcChain>
</file>

<file path=xl/sharedStrings.xml><?xml version="1.0" encoding="utf-8"?>
<sst xmlns="http://schemas.openxmlformats.org/spreadsheetml/2006/main" count="209" uniqueCount="95">
  <si>
    <t>Procurement Card Data - November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</si>
  <si>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</si>
  <si>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</si>
  <si>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</si>
  <si>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</si>
  <si>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</si>
  <si>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</si>
  <si>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</si>
  <si>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</si>
  <si>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Bldings/Plant-Repairs Mtce Etc</t>
  </si>
  <si>
    <t>11/11/2025</t>
  </si>
  <si>
    <t>E.On</t>
  </si>
  <si>
    <t>Equipment/Furniture - New</t>
  </si>
  <si>
    <t>26/11/2025</t>
  </si>
  <si>
    <t xml:space="preserve">Glasdon Uk </t>
  </si>
  <si>
    <t>28/10/2025</t>
  </si>
  <si>
    <t xml:space="preserve">Planning Portal Building Control </t>
  </si>
  <si>
    <t>03/11/2025</t>
  </si>
  <si>
    <t>Planning Portal Building Control - Refund</t>
  </si>
  <si>
    <t>14/11/2025</t>
  </si>
  <si>
    <t xml:space="preserve">Rawlins Paints </t>
  </si>
  <si>
    <t>Public Trans &amp; Car Park Exps</t>
  </si>
  <si>
    <t>06/11/2025</t>
  </si>
  <si>
    <t>Southeastern</t>
  </si>
  <si>
    <t>04/11/2025</t>
  </si>
  <si>
    <t xml:space="preserve">Wolseley </t>
  </si>
  <si>
    <t>10/11/2025</t>
  </si>
  <si>
    <t>Governance &amp; Finance</t>
  </si>
  <si>
    <t>Conferences Expenses</t>
  </si>
  <si>
    <t>12/11/2025</t>
  </si>
  <si>
    <t xml:space="preserve">Accor Uk </t>
  </si>
  <si>
    <t>Professional Advice &amp; Fees</t>
  </si>
  <si>
    <t>24/11/2025</t>
  </si>
  <si>
    <t xml:space="preserve">Find A Will </t>
  </si>
  <si>
    <t>Court Costs</t>
  </si>
  <si>
    <t xml:space="preserve">Hm Court Service </t>
  </si>
  <si>
    <t xml:space="preserve">Money Claim Court </t>
  </si>
  <si>
    <t>Housing</t>
  </si>
  <si>
    <t>Prevention Fund</t>
  </si>
  <si>
    <t>13/11/2025</t>
  </si>
  <si>
    <t xml:space="preserve">Argos </t>
  </si>
  <si>
    <t>27/11/2025</t>
  </si>
  <si>
    <t xml:space="preserve">British Gas </t>
  </si>
  <si>
    <t>Housing Revenue Account</t>
  </si>
  <si>
    <t>20/11/2025</t>
  </si>
  <si>
    <t xml:space="preserve">Amazon </t>
  </si>
  <si>
    <t>05/11/2025</t>
  </si>
  <si>
    <t>21/11/2025</t>
  </si>
  <si>
    <t>22/11/2025</t>
  </si>
  <si>
    <t>29/10/2025</t>
  </si>
  <si>
    <t>People &amp; Customer Servs</t>
  </si>
  <si>
    <t>Printing Materials Etc.</t>
  </si>
  <si>
    <t>30/10/2025</t>
  </si>
  <si>
    <t>Comp Equip/Software-Mtce Etc</t>
  </si>
  <si>
    <t>Web Site / Intranet</t>
  </si>
  <si>
    <t>01/11/2025</t>
  </si>
  <si>
    <t xml:space="preserve">Google </t>
  </si>
  <si>
    <t>Publicatns Newspapers Etc</t>
  </si>
  <si>
    <t>Iliffe Media Group</t>
  </si>
  <si>
    <t>Consumables</t>
  </si>
  <si>
    <t>Kcc Folkestone Library</t>
  </si>
  <si>
    <t>Misc Training Expenses</t>
  </si>
  <si>
    <t xml:space="preserve">Security Industry Authority </t>
  </si>
  <si>
    <t xml:space="preserve">Sja Elearning </t>
  </si>
  <si>
    <t>Miscellaneous Subscriptions</t>
  </si>
  <si>
    <t xml:space="preserve">Survey Monkey </t>
  </si>
  <si>
    <t>Ict Contracted Services</t>
  </si>
  <si>
    <t>20/10/2025</t>
  </si>
  <si>
    <t>Text Inc</t>
  </si>
  <si>
    <t>Miscellaneous Events</t>
  </si>
  <si>
    <t>White Ribbon Uk</t>
  </si>
  <si>
    <t>06/10/2025</t>
  </si>
  <si>
    <t xml:space="preserve">Zoom </t>
  </si>
  <si>
    <t>Place &amp; Growth</t>
  </si>
  <si>
    <t>Road Tax</t>
  </si>
  <si>
    <t>Dvla</t>
  </si>
  <si>
    <t>Tourism Development</t>
  </si>
  <si>
    <t xml:space="preserve">Newsquest Media </t>
  </si>
  <si>
    <t>Mtce/Service/Repairs-External</t>
  </si>
  <si>
    <t>07/11/2025</t>
  </si>
  <si>
    <t xml:space="preserve">Rac </t>
  </si>
  <si>
    <t>Clothing &amp; Uniforms</t>
  </si>
  <si>
    <t>25/11/2025</t>
  </si>
  <si>
    <t>The Safety Supply Company</t>
  </si>
  <si>
    <t>18/11/2025</t>
  </si>
  <si>
    <t>Water Garden</t>
  </si>
  <si>
    <t>Reg &amp; Community Services</t>
  </si>
  <si>
    <t>Publicity / Advertising</t>
  </si>
  <si>
    <t xml:space="preserve">Shutterstock </t>
  </si>
  <si>
    <t>Misc Supplies &amp; Services</t>
  </si>
  <si>
    <t>The Events Industry Forum</t>
  </si>
  <si>
    <t>Strategy And Resources</t>
  </si>
  <si>
    <t>Stationery</t>
  </si>
  <si>
    <t>Amazon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</si>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</sst>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0BF1-43E5-4046-A4BD-F3F33F8CA1F9}">
  <dimension ref="B1:I55"/>
  <sheetViews>
    <sheetView tabSelected="1" view="pageBreakPreview" zoomScale="60" zoomScaleNormal="100" workbookViewId="0">
      <selection activeCell="L43" sqref="L43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customWidth="1"/>
    <col min="9" max="9" width="54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  <c r="E2" s="2"/>
    </row>
    <row r="3" spans="2:9" s="1" customFormat="1" ht="18.149999999999999" customHeight="1" x14ac:dyDescent="0.2"/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9" s="1" customFormat="1" ht="17.7" customHeight="1" x14ac:dyDescent="0.2">
      <c r="C5" s="4" t="s">
        <v>8</v>
      </c>
      <c r="D5" s="4" t="s">
        <v>9</v>
      </c>
      <c r="E5" s="4" t="s">
        <v>10</v>
      </c>
      <c r="F5" s="5">
        <v>66.260000000000005</v>
      </c>
      <c r="G5" s="5">
        <v>0</v>
      </c>
      <c r="H5" s="5">
        <f>F5+G5</f>
        <v>66.260000000000005</v>
      </c>
      <c r="I5" s="6" t="s">
        <v>11</v>
      </c>
    </row>
    <row r="6" spans="2:9" s="1" customFormat="1" ht="17.7" customHeight="1" x14ac:dyDescent="0.2">
      <c r="C6" s="4" t="s">
        <v>8</v>
      </c>
      <c r="D6" s="4" t="s">
        <v>9</v>
      </c>
      <c r="E6" s="4" t="s">
        <v>10</v>
      </c>
      <c r="F6" s="5">
        <v>91.6</v>
      </c>
      <c r="G6" s="5">
        <v>0</v>
      </c>
      <c r="H6" s="5">
        <f t="shared" ref="H6:H54" si="0">F6+G6</f>
        <v>91.6</v>
      </c>
      <c r="I6" s="6" t="s">
        <v>11</v>
      </c>
    </row>
    <row r="7" spans="2:9" s="1" customFormat="1" ht="17.7" customHeight="1" x14ac:dyDescent="0.2">
      <c r="C7" s="4" t="s">
        <v>8</v>
      </c>
      <c r="D7" s="4" t="s">
        <v>12</v>
      </c>
      <c r="E7" s="4" t="s">
        <v>13</v>
      </c>
      <c r="F7" s="5">
        <v>256.44</v>
      </c>
      <c r="G7" s="5">
        <v>51.29</v>
      </c>
      <c r="H7" s="5">
        <f t="shared" si="0"/>
        <v>307.73</v>
      </c>
      <c r="I7" s="6" t="s">
        <v>14</v>
      </c>
    </row>
    <row r="8" spans="2:9" s="1" customFormat="1" ht="17.7" customHeight="1" x14ac:dyDescent="0.2">
      <c r="C8" s="4" t="s">
        <v>8</v>
      </c>
      <c r="D8" s="4" t="s">
        <v>9</v>
      </c>
      <c r="E8" s="4" t="s">
        <v>15</v>
      </c>
      <c r="F8" s="5">
        <v>749</v>
      </c>
      <c r="G8" s="5">
        <v>0</v>
      </c>
      <c r="H8" s="5">
        <f t="shared" si="0"/>
        <v>749</v>
      </c>
      <c r="I8" s="6" t="s">
        <v>16</v>
      </c>
    </row>
    <row r="9" spans="2:9" s="1" customFormat="1" ht="17.7" customHeight="1" x14ac:dyDescent="0.2">
      <c r="C9" s="4" t="s">
        <v>8</v>
      </c>
      <c r="D9" s="4" t="s">
        <v>9</v>
      </c>
      <c r="E9" s="4" t="s">
        <v>17</v>
      </c>
      <c r="F9" s="5">
        <v>-234</v>
      </c>
      <c r="G9" s="5">
        <v>0</v>
      </c>
      <c r="H9" s="5">
        <f t="shared" si="0"/>
        <v>-234</v>
      </c>
      <c r="I9" s="7" t="s">
        <v>18</v>
      </c>
    </row>
    <row r="10" spans="2:9" s="1" customFormat="1" ht="17.7" customHeight="1" x14ac:dyDescent="0.2">
      <c r="C10" s="4" t="s">
        <v>8</v>
      </c>
      <c r="D10" s="4" t="s">
        <v>12</v>
      </c>
      <c r="E10" s="4" t="s">
        <v>19</v>
      </c>
      <c r="F10" s="5">
        <v>184.56</v>
      </c>
      <c r="G10" s="5">
        <v>36.909999999999997</v>
      </c>
      <c r="H10" s="5">
        <f t="shared" si="0"/>
        <v>221.47</v>
      </c>
      <c r="I10" s="6" t="s">
        <v>20</v>
      </c>
    </row>
    <row r="11" spans="2:9" s="1" customFormat="1" ht="17.7" customHeight="1" x14ac:dyDescent="0.2">
      <c r="C11" s="4" t="s">
        <v>8</v>
      </c>
      <c r="D11" s="4" t="s">
        <v>21</v>
      </c>
      <c r="E11" s="4" t="s">
        <v>22</v>
      </c>
      <c r="F11" s="5">
        <v>55.2</v>
      </c>
      <c r="G11" s="5">
        <v>0</v>
      </c>
      <c r="H11" s="5">
        <f t="shared" si="0"/>
        <v>55.2</v>
      </c>
      <c r="I11" s="6" t="s">
        <v>23</v>
      </c>
    </row>
    <row r="12" spans="2:9" s="1" customFormat="1" ht="17.7" customHeight="1" x14ac:dyDescent="0.2">
      <c r="C12" s="4" t="s">
        <v>8</v>
      </c>
      <c r="D12" s="4" t="s">
        <v>12</v>
      </c>
      <c r="E12" s="4" t="s">
        <v>24</v>
      </c>
      <c r="F12" s="5">
        <v>20.67</v>
      </c>
      <c r="G12" s="5">
        <v>4.13</v>
      </c>
      <c r="H12" s="5">
        <f t="shared" si="0"/>
        <v>24.8</v>
      </c>
      <c r="I12" s="6" t="s">
        <v>25</v>
      </c>
    </row>
    <row r="13" spans="2:9" s="1" customFormat="1" ht="17.7" customHeight="1" x14ac:dyDescent="0.2">
      <c r="C13" s="4" t="s">
        <v>8</v>
      </c>
      <c r="D13" s="4" t="s">
        <v>12</v>
      </c>
      <c r="E13" s="4" t="s">
        <v>26</v>
      </c>
      <c r="F13" s="5">
        <v>80.02</v>
      </c>
      <c r="G13" s="5">
        <v>16</v>
      </c>
      <c r="H13" s="5">
        <f t="shared" si="0"/>
        <v>96.02</v>
      </c>
      <c r="I13" s="6" t="s">
        <v>25</v>
      </c>
    </row>
    <row r="14" spans="2:9" s="1" customFormat="1" ht="17.7" customHeight="1" x14ac:dyDescent="0.2">
      <c r="C14" s="4" t="s">
        <v>8</v>
      </c>
      <c r="D14" s="4" t="s">
        <v>12</v>
      </c>
      <c r="E14" s="4" t="s">
        <v>10</v>
      </c>
      <c r="F14" s="5">
        <v>24.52</v>
      </c>
      <c r="G14" s="5">
        <v>4.9000000000000004</v>
      </c>
      <c r="H14" s="5">
        <f t="shared" si="0"/>
        <v>29.42</v>
      </c>
      <c r="I14" s="6" t="s">
        <v>25</v>
      </c>
    </row>
    <row r="15" spans="2:9" s="1" customFormat="1" ht="17.7" customHeight="1" x14ac:dyDescent="0.2">
      <c r="C15" s="4" t="s">
        <v>27</v>
      </c>
      <c r="D15" s="4" t="s">
        <v>28</v>
      </c>
      <c r="E15" s="4" t="s">
        <v>29</v>
      </c>
      <c r="F15" s="5">
        <v>249.33</v>
      </c>
      <c r="G15" s="5">
        <v>22.67</v>
      </c>
      <c r="H15" s="5">
        <f t="shared" si="0"/>
        <v>272</v>
      </c>
      <c r="I15" s="6" t="s">
        <v>30</v>
      </c>
    </row>
    <row r="16" spans="2:9" s="1" customFormat="1" ht="17.7" customHeight="1" x14ac:dyDescent="0.2">
      <c r="C16" s="4" t="s">
        <v>27</v>
      </c>
      <c r="D16" s="4" t="s">
        <v>31</v>
      </c>
      <c r="E16" s="4" t="s">
        <v>32</v>
      </c>
      <c r="F16" s="5">
        <v>16</v>
      </c>
      <c r="G16" s="5">
        <v>0</v>
      </c>
      <c r="H16" s="5">
        <f t="shared" si="0"/>
        <v>16</v>
      </c>
      <c r="I16" s="6" t="s">
        <v>33</v>
      </c>
    </row>
    <row r="17" spans="3:9" s="1" customFormat="1" ht="17.7" customHeight="1" x14ac:dyDescent="0.2">
      <c r="C17" s="4" t="s">
        <v>27</v>
      </c>
      <c r="D17" s="4" t="s">
        <v>34</v>
      </c>
      <c r="E17" s="4" t="s">
        <v>10</v>
      </c>
      <c r="F17" s="5">
        <v>352</v>
      </c>
      <c r="G17" s="5">
        <v>0</v>
      </c>
      <c r="H17" s="5">
        <f t="shared" si="0"/>
        <v>352</v>
      </c>
      <c r="I17" s="6" t="s">
        <v>35</v>
      </c>
    </row>
    <row r="18" spans="3:9" s="1" customFormat="1" ht="17.7" customHeight="1" x14ac:dyDescent="0.2">
      <c r="C18" s="4" t="s">
        <v>27</v>
      </c>
      <c r="D18" s="4" t="s">
        <v>34</v>
      </c>
      <c r="E18" s="4" t="s">
        <v>13</v>
      </c>
      <c r="F18" s="5">
        <v>205</v>
      </c>
      <c r="G18" s="5">
        <v>0</v>
      </c>
      <c r="H18" s="5">
        <f t="shared" si="0"/>
        <v>205</v>
      </c>
      <c r="I18" s="6" t="s">
        <v>36</v>
      </c>
    </row>
    <row r="19" spans="3:9" s="1" customFormat="1" ht="17.7" customHeight="1" x14ac:dyDescent="0.2">
      <c r="C19" s="4" t="s">
        <v>37</v>
      </c>
      <c r="D19" s="4" t="s">
        <v>38</v>
      </c>
      <c r="E19" s="4" t="s">
        <v>39</v>
      </c>
      <c r="F19" s="5">
        <v>189.12</v>
      </c>
      <c r="G19" s="5">
        <v>37.83</v>
      </c>
      <c r="H19" s="5">
        <f t="shared" si="0"/>
        <v>226.95</v>
      </c>
      <c r="I19" s="6" t="s">
        <v>40</v>
      </c>
    </row>
    <row r="20" spans="3:9" s="1" customFormat="1" ht="17.7" customHeight="1" x14ac:dyDescent="0.2">
      <c r="C20" s="4" t="s">
        <v>37</v>
      </c>
      <c r="D20" s="4" t="s">
        <v>38</v>
      </c>
      <c r="E20" s="4" t="s">
        <v>41</v>
      </c>
      <c r="F20" s="5">
        <v>80</v>
      </c>
      <c r="G20" s="5">
        <v>0</v>
      </c>
      <c r="H20" s="5">
        <f t="shared" si="0"/>
        <v>80</v>
      </c>
      <c r="I20" s="6" t="s">
        <v>42</v>
      </c>
    </row>
    <row r="21" spans="3:9" s="1" customFormat="1" ht="17.7" customHeight="1" x14ac:dyDescent="0.2">
      <c r="C21" s="4" t="s">
        <v>43</v>
      </c>
      <c r="D21" s="4" t="s">
        <v>12</v>
      </c>
      <c r="E21" s="4" t="s">
        <v>44</v>
      </c>
      <c r="F21" s="5">
        <v>8.8699999999999992</v>
      </c>
      <c r="G21" s="5">
        <v>1.77</v>
      </c>
      <c r="H21" s="5">
        <f t="shared" si="0"/>
        <v>10.639999999999999</v>
      </c>
      <c r="I21" s="6" t="s">
        <v>45</v>
      </c>
    </row>
    <row r="22" spans="3:9" s="1" customFormat="1" ht="17.7" customHeight="1" x14ac:dyDescent="0.2">
      <c r="C22" s="4" t="s">
        <v>43</v>
      </c>
      <c r="D22" s="4" t="s">
        <v>12</v>
      </c>
      <c r="E22" s="4" t="s">
        <v>32</v>
      </c>
      <c r="F22" s="5">
        <v>9.69</v>
      </c>
      <c r="G22" s="5">
        <v>1.94</v>
      </c>
      <c r="H22" s="5">
        <f t="shared" si="0"/>
        <v>11.629999999999999</v>
      </c>
      <c r="I22" s="6" t="s">
        <v>45</v>
      </c>
    </row>
    <row r="23" spans="3:9" s="1" customFormat="1" ht="17.7" customHeight="1" x14ac:dyDescent="0.2">
      <c r="C23" s="4" t="s">
        <v>43</v>
      </c>
      <c r="D23" s="4" t="s">
        <v>12</v>
      </c>
      <c r="E23" s="4" t="s">
        <v>46</v>
      </c>
      <c r="F23" s="5">
        <v>96.61</v>
      </c>
      <c r="G23" s="5">
        <v>19.32</v>
      </c>
      <c r="H23" s="5">
        <f t="shared" si="0"/>
        <v>115.93</v>
      </c>
      <c r="I23" s="6" t="s">
        <v>45</v>
      </c>
    </row>
    <row r="24" spans="3:9" s="1" customFormat="1" ht="17.7" customHeight="1" x14ac:dyDescent="0.2">
      <c r="C24" s="4" t="s">
        <v>43</v>
      </c>
      <c r="D24" s="4" t="s">
        <v>12</v>
      </c>
      <c r="E24" s="4" t="s">
        <v>44</v>
      </c>
      <c r="F24" s="5">
        <v>61.48</v>
      </c>
      <c r="G24" s="5">
        <v>12.4</v>
      </c>
      <c r="H24" s="5">
        <f t="shared" si="0"/>
        <v>73.88</v>
      </c>
      <c r="I24" s="6" t="s">
        <v>45</v>
      </c>
    </row>
    <row r="25" spans="3:9" s="1" customFormat="1" ht="17.7" customHeight="1" x14ac:dyDescent="0.2">
      <c r="C25" s="4" t="s">
        <v>43</v>
      </c>
      <c r="D25" s="4" t="s">
        <v>12</v>
      </c>
      <c r="E25" s="4" t="s">
        <v>47</v>
      </c>
      <c r="F25" s="5">
        <v>28.44</v>
      </c>
      <c r="G25" s="5">
        <v>5.76</v>
      </c>
      <c r="H25" s="5">
        <f t="shared" si="0"/>
        <v>34.200000000000003</v>
      </c>
      <c r="I25" s="6" t="s">
        <v>45</v>
      </c>
    </row>
    <row r="26" spans="3:9" s="1" customFormat="1" ht="17.7" customHeight="1" x14ac:dyDescent="0.2">
      <c r="C26" s="4" t="s">
        <v>43</v>
      </c>
      <c r="D26" s="4" t="s">
        <v>12</v>
      </c>
      <c r="E26" s="4" t="s">
        <v>47</v>
      </c>
      <c r="F26" s="5">
        <v>14.27</v>
      </c>
      <c r="G26" s="5">
        <v>2.82</v>
      </c>
      <c r="H26" s="5">
        <f t="shared" si="0"/>
        <v>17.09</v>
      </c>
      <c r="I26" s="6" t="s">
        <v>45</v>
      </c>
    </row>
    <row r="27" spans="3:9" s="1" customFormat="1" ht="17.7" customHeight="1" x14ac:dyDescent="0.2">
      <c r="C27" s="4" t="s">
        <v>43</v>
      </c>
      <c r="D27" s="4" t="s">
        <v>12</v>
      </c>
      <c r="E27" s="4" t="s">
        <v>48</v>
      </c>
      <c r="F27" s="5">
        <v>9.48</v>
      </c>
      <c r="G27" s="5">
        <v>1.9</v>
      </c>
      <c r="H27" s="5">
        <f t="shared" si="0"/>
        <v>11.38</v>
      </c>
      <c r="I27" s="6" t="s">
        <v>45</v>
      </c>
    </row>
    <row r="28" spans="3:9" s="1" customFormat="1" ht="17.7" customHeight="1" x14ac:dyDescent="0.2">
      <c r="C28" s="4" t="s">
        <v>43</v>
      </c>
      <c r="D28" s="4" t="s">
        <v>12</v>
      </c>
      <c r="E28" s="4" t="s">
        <v>48</v>
      </c>
      <c r="F28" s="5">
        <v>9.52</v>
      </c>
      <c r="G28" s="5">
        <v>1.92</v>
      </c>
      <c r="H28" s="5">
        <f t="shared" si="0"/>
        <v>11.44</v>
      </c>
      <c r="I28" s="6" t="s">
        <v>45</v>
      </c>
    </row>
    <row r="29" spans="3:9" s="1" customFormat="1" ht="17.7" customHeight="1" x14ac:dyDescent="0.2">
      <c r="C29" s="4" t="s">
        <v>43</v>
      </c>
      <c r="D29" s="4" t="s">
        <v>12</v>
      </c>
      <c r="E29" s="4" t="s">
        <v>48</v>
      </c>
      <c r="F29" s="5">
        <v>11.89</v>
      </c>
      <c r="G29" s="5">
        <v>2.35</v>
      </c>
      <c r="H29" s="5">
        <f t="shared" si="0"/>
        <v>14.24</v>
      </c>
      <c r="I29" s="6" t="s">
        <v>45</v>
      </c>
    </row>
    <row r="30" spans="3:9" s="1" customFormat="1" ht="17.7" customHeight="1" x14ac:dyDescent="0.2">
      <c r="C30" s="4" t="s">
        <v>43</v>
      </c>
      <c r="D30" s="4" t="s">
        <v>12</v>
      </c>
      <c r="E30" s="4" t="s">
        <v>49</v>
      </c>
      <c r="F30" s="5">
        <v>11.45</v>
      </c>
      <c r="G30" s="5">
        <v>2.29</v>
      </c>
      <c r="H30" s="5">
        <f t="shared" si="0"/>
        <v>13.739999999999998</v>
      </c>
      <c r="I30" s="6" t="s">
        <v>45</v>
      </c>
    </row>
    <row r="31" spans="3:9" s="1" customFormat="1" ht="17.7" customHeight="1" x14ac:dyDescent="0.2">
      <c r="C31" s="4" t="s">
        <v>43</v>
      </c>
      <c r="D31" s="4" t="s">
        <v>12</v>
      </c>
      <c r="E31" s="4" t="s">
        <v>44</v>
      </c>
      <c r="F31" s="5">
        <v>30</v>
      </c>
      <c r="G31" s="5">
        <v>6</v>
      </c>
      <c r="H31" s="5">
        <f t="shared" si="0"/>
        <v>36</v>
      </c>
      <c r="I31" s="6" t="s">
        <v>40</v>
      </c>
    </row>
    <row r="32" spans="3:9" s="1" customFormat="1" ht="17.7" customHeight="1" x14ac:dyDescent="0.2">
      <c r="C32" s="4" t="s">
        <v>43</v>
      </c>
      <c r="D32" s="4" t="s">
        <v>12</v>
      </c>
      <c r="E32" s="4" t="s">
        <v>47</v>
      </c>
      <c r="F32" s="5">
        <v>12.6</v>
      </c>
      <c r="G32" s="5">
        <v>2.52</v>
      </c>
      <c r="H32" s="5">
        <f t="shared" si="0"/>
        <v>15.12</v>
      </c>
      <c r="I32" s="6" t="s">
        <v>40</v>
      </c>
    </row>
    <row r="33" spans="3:9" s="1" customFormat="1" ht="17.7" customHeight="1" x14ac:dyDescent="0.2">
      <c r="C33" s="4" t="s">
        <v>43</v>
      </c>
      <c r="D33" s="4" t="s">
        <v>12</v>
      </c>
      <c r="E33" s="4" t="s">
        <v>44</v>
      </c>
      <c r="F33" s="5">
        <v>24.99</v>
      </c>
      <c r="G33" s="5">
        <v>5</v>
      </c>
      <c r="H33" s="5">
        <f t="shared" si="0"/>
        <v>29.99</v>
      </c>
      <c r="I33" s="6" t="s">
        <v>40</v>
      </c>
    </row>
    <row r="34" spans="3:9" s="1" customFormat="1" ht="17.7" customHeight="1" x14ac:dyDescent="0.2">
      <c r="C34" s="4" t="s">
        <v>50</v>
      </c>
      <c r="D34" s="4" t="s">
        <v>51</v>
      </c>
      <c r="E34" s="4" t="s">
        <v>52</v>
      </c>
      <c r="F34" s="5">
        <v>10.48</v>
      </c>
      <c r="G34" s="5">
        <v>2.1</v>
      </c>
      <c r="H34" s="5">
        <f t="shared" si="0"/>
        <v>12.58</v>
      </c>
      <c r="I34" s="6" t="s">
        <v>45</v>
      </c>
    </row>
    <row r="35" spans="3:9" s="1" customFormat="1" ht="17.7" customHeight="1" x14ac:dyDescent="0.2">
      <c r="C35" s="4" t="s">
        <v>50</v>
      </c>
      <c r="D35" s="4" t="s">
        <v>51</v>
      </c>
      <c r="E35" s="4" t="s">
        <v>52</v>
      </c>
      <c r="F35" s="5">
        <v>9.67</v>
      </c>
      <c r="G35" s="5">
        <v>1.93</v>
      </c>
      <c r="H35" s="5">
        <f t="shared" si="0"/>
        <v>11.6</v>
      </c>
      <c r="I35" s="6" t="s">
        <v>45</v>
      </c>
    </row>
    <row r="36" spans="3:9" s="1" customFormat="1" ht="17.7" customHeight="1" x14ac:dyDescent="0.2">
      <c r="C36" s="4" t="s">
        <v>50</v>
      </c>
      <c r="D36" s="4" t="s">
        <v>53</v>
      </c>
      <c r="E36" s="4" t="s">
        <v>15</v>
      </c>
      <c r="F36" s="5">
        <v>62.45</v>
      </c>
      <c r="G36" s="5">
        <v>12.5</v>
      </c>
      <c r="H36" s="5">
        <f t="shared" si="0"/>
        <v>74.95</v>
      </c>
      <c r="I36" s="6" t="s">
        <v>45</v>
      </c>
    </row>
    <row r="37" spans="3:9" s="1" customFormat="1" ht="17.7" customHeight="1" x14ac:dyDescent="0.2">
      <c r="C37" s="4" t="s">
        <v>50</v>
      </c>
      <c r="D37" s="4" t="s">
        <v>51</v>
      </c>
      <c r="E37" s="4" t="s">
        <v>49</v>
      </c>
      <c r="F37" s="5">
        <v>10.67</v>
      </c>
      <c r="G37" s="5">
        <v>2.13</v>
      </c>
      <c r="H37" s="5">
        <f t="shared" si="0"/>
        <v>12.8</v>
      </c>
      <c r="I37" s="6" t="s">
        <v>45</v>
      </c>
    </row>
    <row r="38" spans="3:9" s="1" customFormat="1" ht="17.7" customHeight="1" x14ac:dyDescent="0.2">
      <c r="C38" s="4" t="s">
        <v>50</v>
      </c>
      <c r="D38" s="4" t="s">
        <v>54</v>
      </c>
      <c r="E38" s="4" t="s">
        <v>55</v>
      </c>
      <c r="F38" s="5">
        <v>37.47</v>
      </c>
      <c r="G38" s="5">
        <v>0</v>
      </c>
      <c r="H38" s="5">
        <f t="shared" si="0"/>
        <v>37.47</v>
      </c>
      <c r="I38" s="6" t="s">
        <v>56</v>
      </c>
    </row>
    <row r="39" spans="3:9" s="1" customFormat="1" ht="17.7" customHeight="1" x14ac:dyDescent="0.2">
      <c r="C39" s="4" t="s">
        <v>50</v>
      </c>
      <c r="D39" s="4" t="s">
        <v>57</v>
      </c>
      <c r="E39" s="4" t="s">
        <v>48</v>
      </c>
      <c r="F39" s="5">
        <v>2.5</v>
      </c>
      <c r="G39" s="5">
        <v>0</v>
      </c>
      <c r="H39" s="5">
        <f t="shared" si="0"/>
        <v>2.5</v>
      </c>
      <c r="I39" s="6" t="s">
        <v>58</v>
      </c>
    </row>
    <row r="40" spans="3:9" s="1" customFormat="1" ht="17.7" customHeight="1" x14ac:dyDescent="0.2">
      <c r="C40" s="4" t="s">
        <v>50</v>
      </c>
      <c r="D40" s="4" t="s">
        <v>59</v>
      </c>
      <c r="E40" s="4" t="s">
        <v>41</v>
      </c>
      <c r="F40" s="5">
        <v>12.5</v>
      </c>
      <c r="G40" s="5">
        <v>0</v>
      </c>
      <c r="H40" s="5">
        <f t="shared" si="0"/>
        <v>12.5</v>
      </c>
      <c r="I40" s="6" t="s">
        <v>60</v>
      </c>
    </row>
    <row r="41" spans="3:9" s="1" customFormat="1" ht="17.7" customHeight="1" x14ac:dyDescent="0.2">
      <c r="C41" s="4" t="s">
        <v>50</v>
      </c>
      <c r="D41" s="4" t="s">
        <v>61</v>
      </c>
      <c r="E41" s="4" t="s">
        <v>15</v>
      </c>
      <c r="F41" s="5">
        <v>92</v>
      </c>
      <c r="G41" s="5">
        <v>0</v>
      </c>
      <c r="H41" s="5">
        <f t="shared" si="0"/>
        <v>92</v>
      </c>
      <c r="I41" s="6" t="s">
        <v>62</v>
      </c>
    </row>
    <row r="42" spans="3:9" s="1" customFormat="1" ht="17.7" customHeight="1" x14ac:dyDescent="0.2">
      <c r="C42" s="4" t="s">
        <v>50</v>
      </c>
      <c r="D42" s="4" t="s">
        <v>61</v>
      </c>
      <c r="E42" s="4" t="s">
        <v>41</v>
      </c>
      <c r="F42" s="5">
        <v>39</v>
      </c>
      <c r="G42" s="5">
        <v>0</v>
      </c>
      <c r="H42" s="5">
        <f t="shared" si="0"/>
        <v>39</v>
      </c>
      <c r="I42" s="6" t="s">
        <v>63</v>
      </c>
    </row>
    <row r="43" spans="3:9" s="1" customFormat="1" ht="17.7" customHeight="1" x14ac:dyDescent="0.2">
      <c r="C43" s="4" t="s">
        <v>50</v>
      </c>
      <c r="D43" s="4" t="s">
        <v>64</v>
      </c>
      <c r="E43" s="4" t="s">
        <v>10</v>
      </c>
      <c r="F43" s="5">
        <v>750</v>
      </c>
      <c r="G43" s="5">
        <v>150</v>
      </c>
      <c r="H43" s="5">
        <f t="shared" si="0"/>
        <v>900</v>
      </c>
      <c r="I43" s="6" t="s">
        <v>65</v>
      </c>
    </row>
    <row r="44" spans="3:9" s="1" customFormat="1" ht="17.7" customHeight="1" x14ac:dyDescent="0.2">
      <c r="C44" s="4" t="s">
        <v>50</v>
      </c>
      <c r="D44" s="4" t="s">
        <v>66</v>
      </c>
      <c r="E44" s="4" t="s">
        <v>67</v>
      </c>
      <c r="F44" s="5">
        <v>541.59</v>
      </c>
      <c r="G44" s="5">
        <v>0</v>
      </c>
      <c r="H44" s="5">
        <f t="shared" si="0"/>
        <v>541.59</v>
      </c>
      <c r="I44" s="6" t="s">
        <v>68</v>
      </c>
    </row>
    <row r="45" spans="3:9" s="1" customFormat="1" ht="17.7" customHeight="1" x14ac:dyDescent="0.2">
      <c r="C45" s="4" t="s">
        <v>50</v>
      </c>
      <c r="D45" s="4" t="s">
        <v>69</v>
      </c>
      <c r="E45" s="4" t="s">
        <v>19</v>
      </c>
      <c r="F45" s="5">
        <v>74.95</v>
      </c>
      <c r="G45" s="5">
        <v>14.99</v>
      </c>
      <c r="H45" s="5">
        <f t="shared" si="0"/>
        <v>89.94</v>
      </c>
      <c r="I45" s="6" t="s">
        <v>70</v>
      </c>
    </row>
    <row r="46" spans="3:9" s="1" customFormat="1" ht="17.7" customHeight="1" x14ac:dyDescent="0.2">
      <c r="C46" s="4" t="s">
        <v>50</v>
      </c>
      <c r="D46" s="4" t="s">
        <v>53</v>
      </c>
      <c r="E46" s="4" t="s">
        <v>71</v>
      </c>
      <c r="F46" s="5">
        <v>129.9</v>
      </c>
      <c r="G46" s="5">
        <v>0</v>
      </c>
      <c r="H46" s="5">
        <f t="shared" si="0"/>
        <v>129.9</v>
      </c>
      <c r="I46" s="6" t="s">
        <v>72</v>
      </c>
    </row>
    <row r="47" spans="3:9" s="1" customFormat="1" ht="17.7" customHeight="1" x14ac:dyDescent="0.2">
      <c r="C47" s="4" t="s">
        <v>73</v>
      </c>
      <c r="D47" s="4" t="s">
        <v>74</v>
      </c>
      <c r="E47" s="4" t="s">
        <v>52</v>
      </c>
      <c r="F47" s="5">
        <v>762.5</v>
      </c>
      <c r="G47" s="5">
        <v>0</v>
      </c>
      <c r="H47" s="5">
        <f t="shared" si="0"/>
        <v>762.5</v>
      </c>
      <c r="I47" s="6" t="s">
        <v>75</v>
      </c>
    </row>
    <row r="48" spans="3:9" s="1" customFormat="1" ht="17.7" customHeight="1" x14ac:dyDescent="0.2">
      <c r="C48" s="4" t="s">
        <v>73</v>
      </c>
      <c r="D48" s="4" t="s">
        <v>76</v>
      </c>
      <c r="E48" s="4" t="s">
        <v>49</v>
      </c>
      <c r="F48" s="5">
        <v>125</v>
      </c>
      <c r="G48" s="5">
        <v>25</v>
      </c>
      <c r="H48" s="5">
        <f t="shared" si="0"/>
        <v>150</v>
      </c>
      <c r="I48" s="6" t="s">
        <v>77</v>
      </c>
    </row>
    <row r="49" spans="3:9" s="1" customFormat="1" ht="17.7" customHeight="1" x14ac:dyDescent="0.2">
      <c r="C49" s="4" t="s">
        <v>73</v>
      </c>
      <c r="D49" s="4" t="s">
        <v>78</v>
      </c>
      <c r="E49" s="4" t="s">
        <v>79</v>
      </c>
      <c r="F49" s="5">
        <v>720</v>
      </c>
      <c r="G49" s="5">
        <v>0</v>
      </c>
      <c r="H49" s="5">
        <f t="shared" si="0"/>
        <v>720</v>
      </c>
      <c r="I49" s="6" t="s">
        <v>80</v>
      </c>
    </row>
    <row r="50" spans="3:9" s="1" customFormat="1" ht="17.7" customHeight="1" x14ac:dyDescent="0.2">
      <c r="C50" s="4" t="s">
        <v>73</v>
      </c>
      <c r="D50" s="4" t="s">
        <v>81</v>
      </c>
      <c r="E50" s="4" t="s">
        <v>82</v>
      </c>
      <c r="F50" s="5">
        <v>87.29</v>
      </c>
      <c r="G50" s="5">
        <v>17.46</v>
      </c>
      <c r="H50" s="5">
        <f t="shared" si="0"/>
        <v>104.75</v>
      </c>
      <c r="I50" s="6" t="s">
        <v>83</v>
      </c>
    </row>
    <row r="51" spans="3:9" s="1" customFormat="1" ht="17.7" customHeight="1" x14ac:dyDescent="0.2">
      <c r="C51" s="4" t="s">
        <v>73</v>
      </c>
      <c r="D51" s="4" t="s">
        <v>12</v>
      </c>
      <c r="E51" s="4" t="s">
        <v>84</v>
      </c>
      <c r="F51" s="5">
        <v>508.33</v>
      </c>
      <c r="G51" s="5">
        <v>101.66</v>
      </c>
      <c r="H51" s="5">
        <f t="shared" si="0"/>
        <v>609.99</v>
      </c>
      <c r="I51" s="7" t="s">
        <v>85</v>
      </c>
    </row>
    <row r="52" spans="3:9" s="1" customFormat="1" ht="17.7" customHeight="1" x14ac:dyDescent="0.2">
      <c r="C52" s="4" t="s">
        <v>86</v>
      </c>
      <c r="D52" s="4" t="s">
        <v>87</v>
      </c>
      <c r="E52" s="4" t="s">
        <v>41</v>
      </c>
      <c r="F52" s="5">
        <v>19</v>
      </c>
      <c r="G52" s="5">
        <v>0</v>
      </c>
      <c r="H52" s="5">
        <f t="shared" si="0"/>
        <v>19</v>
      </c>
      <c r="I52" s="7" t="s">
        <v>88</v>
      </c>
    </row>
    <row r="53" spans="3:9" s="1" customFormat="1" ht="17.7" customHeight="1" x14ac:dyDescent="0.2">
      <c r="C53" s="4" t="s">
        <v>86</v>
      </c>
      <c r="D53" s="4" t="s">
        <v>89</v>
      </c>
      <c r="E53" s="4" t="s">
        <v>46</v>
      </c>
      <c r="F53" s="5">
        <v>25</v>
      </c>
      <c r="G53" s="5">
        <v>5</v>
      </c>
      <c r="H53" s="5">
        <f t="shared" si="0"/>
        <v>30</v>
      </c>
      <c r="I53" s="7" t="s">
        <v>90</v>
      </c>
    </row>
    <row r="54" spans="3:9" s="1" customFormat="1" ht="17.7" customHeight="1" x14ac:dyDescent="0.2">
      <c r="C54" s="4" t="s">
        <v>91</v>
      </c>
      <c r="D54" s="4" t="s">
        <v>92</v>
      </c>
      <c r="E54" s="4" t="s">
        <v>22</v>
      </c>
      <c r="F54" s="5">
        <v>37.5</v>
      </c>
      <c r="G54" s="5">
        <v>7.5</v>
      </c>
      <c r="H54" s="5">
        <f t="shared" si="0"/>
        <v>45</v>
      </c>
      <c r="I54" s="7" t="s">
        <v>93</v>
      </c>
    </row>
    <row r="55" spans="3:9" s="1" customFormat="1" ht="17.7" customHeight="1" x14ac:dyDescent="0.25">
      <c r="C55" s="8"/>
      <c r="D55" s="8"/>
      <c r="E55" s="9" t="s">
        <v>94</v>
      </c>
      <c r="F55" s="10">
        <f t="shared" ref="F55:H55" si="1">SUM(F5:F54)</f>
        <v>6772.8099999999986</v>
      </c>
      <c r="G55" s="10">
        <f t="shared" si="1"/>
        <v>579.9899999999999</v>
      </c>
      <c r="H55" s="10">
        <f t="shared" si="1"/>
        <v>7352.7999999999984</v>
      </c>
      <c r="I55" s="8"/>
    </row>
  </sheetData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2026-02-05T11:41:43Z</dcterms:created>
  <dcterms:modified xsi:type="dcterms:W3CDTF">2026-02-05T11:43:13Z</dcterms:modified>
</cp:coreProperties>
</file>