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Credit Cards)\2025-26\10 - January 2026\"/>
    </mc:Choice>
  </mc:AlternateContent>
  <xr:revisionPtr revIDLastSave="0" documentId="8_{0A8B0C1A-F21D-42C5-88A4-3D9AD7596223}" xr6:coauthVersionLast="47" xr6:coauthVersionMax="47" xr10:uidLastSave="{00000000-0000-0000-0000-000000000000}"/>
  <bookViews>
    <workbookView xWindow="9444" yWindow="12" windowWidth="13692" windowHeight="12336" xr2:uid="{EDEE95C0-395A-4C08-AB3A-29B3161F4F37}"/>
  </bookViews>
  <sheets>
    <sheet name="Website Format" sheetId="1" r:id="rId1"/>
  </sheets>
  <definedNames>
    <definedName name="_xlnm._FilterDatabase" localSheetId="0" hidden="1">'Website Format'!$C$4:$I$30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0" i="1" s="1"/>
</calcChain>
</file>

<file path=xl/sharedStrings.xml><?xml version="1.0" encoding="utf-8"?>
<sst xmlns="http://schemas.openxmlformats.org/spreadsheetml/2006/main" count="109" uniqueCount="70">
  <si>
    <t>Procurement Card Data - January 2026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</si>
  <si>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</si>
  <si>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</si>
  <si>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</si>
  <si>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</si>
  <si>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</si>
  <si>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</si>
  <si>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</si>
  <si>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</si>
  <si>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Equipment/Furniture - New</t>
  </si>
  <si>
    <t>16/01/2026</t>
  </si>
  <si>
    <t xml:space="preserve">C Scope </t>
  </si>
  <si>
    <t>Materials</t>
  </si>
  <si>
    <t>20/01/2026</t>
  </si>
  <si>
    <t>Youngs</t>
  </si>
  <si>
    <t>Housing</t>
  </si>
  <si>
    <t>Tenancy Sustainment</t>
  </si>
  <si>
    <t>19/01/2026</t>
  </si>
  <si>
    <t xml:space="preserve">Net Curtains Direct </t>
  </si>
  <si>
    <t>Miscellaneous Expenses</t>
  </si>
  <si>
    <t>15/01/2026</t>
  </si>
  <si>
    <t>Post Office</t>
  </si>
  <si>
    <t>27/01/2026</t>
  </si>
  <si>
    <t>Screwfix</t>
  </si>
  <si>
    <t>Housing Revenue Account</t>
  </si>
  <si>
    <t>Hra R &amp; M-Harbour (Area 1)</t>
  </si>
  <si>
    <t xml:space="preserve">Amazon </t>
  </si>
  <si>
    <t>Argos</t>
  </si>
  <si>
    <t>14/01/2026</t>
  </si>
  <si>
    <t xml:space="preserve">Asda </t>
  </si>
  <si>
    <t>Austen Group</t>
  </si>
  <si>
    <t>Leadership Support</t>
  </si>
  <si>
    <t>Public Trans &amp; Car Park Exps</t>
  </si>
  <si>
    <t>12/01/2026</t>
  </si>
  <si>
    <t xml:space="preserve">Southeastern </t>
  </si>
  <si>
    <t>21/01/2026</t>
  </si>
  <si>
    <t>Southeastern</t>
  </si>
  <si>
    <t>People &amp; Customer Servs</t>
  </si>
  <si>
    <t>Comp Equip/Software-Mtce Etc</t>
  </si>
  <si>
    <t>26/01/2026</t>
  </si>
  <si>
    <t>Postages</t>
  </si>
  <si>
    <t>23/01/2026</t>
  </si>
  <si>
    <t>Dpd</t>
  </si>
  <si>
    <t>Ict Contracted Services</t>
  </si>
  <si>
    <t>08/01/2026</t>
  </si>
  <si>
    <t>Dropbox</t>
  </si>
  <si>
    <t>Web Site / Intranet</t>
  </si>
  <si>
    <t>01/01/2026</t>
  </si>
  <si>
    <t xml:space="preserve">Google </t>
  </si>
  <si>
    <t>Publicatns Newspapers Etc</t>
  </si>
  <si>
    <t>22/01/2026</t>
  </si>
  <si>
    <t xml:space="preserve">Iliffe Media </t>
  </si>
  <si>
    <t>25/12/2025</t>
  </si>
  <si>
    <t xml:space="preserve">Ionos Cloud Ltd </t>
  </si>
  <si>
    <t>Professional Training Expenses</t>
  </si>
  <si>
    <t xml:space="preserve">Pinetum Gardens </t>
  </si>
  <si>
    <t>20/12/2025</t>
  </si>
  <si>
    <t>Text Inc</t>
  </si>
  <si>
    <t>18/01/2026</t>
  </si>
  <si>
    <t xml:space="preserve">Typeform </t>
  </si>
  <si>
    <t>Place &amp; Growth</t>
  </si>
  <si>
    <t>4x4 A T</t>
  </si>
  <si>
    <t>Clothing &amp; Uniforms</t>
  </si>
  <si>
    <t>Gs Workwear</t>
  </si>
  <si>
    <t>06/01/2026</t>
  </si>
  <si>
    <t xml:space="preserve">Sarah Raven </t>
  </si>
  <si>
    <t>Strategy And Resources</t>
  </si>
  <si>
    <t>Misc Training Expenses</t>
  </si>
  <si>
    <t xml:space="preserve">High Speed Training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</si>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</sst>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family val="2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0F03-0E17-4F7B-8B8D-9C9032CA3F43}">
  <dimension ref="B1:I30"/>
  <sheetViews>
    <sheetView tabSelected="1" view="pageBreakPreview" zoomScale="60" zoomScaleNormal="100" workbookViewId="0">
      <selection activeCell="E14" sqref="E14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8" width="10.6640625" customWidth="1"/>
    <col min="9" max="9" width="54" customWidth="1"/>
  </cols>
  <sheetData>
    <row r="1" spans="2:9" s="1" customFormat="1" ht="8.4" customHeight="1" x14ac:dyDescent="0.2"/>
    <row r="2" spans="2:9" s="1" customFormat="1" ht="31.5" customHeight="1" x14ac:dyDescent="0.2">
      <c r="B2" s="2" t="s">
        <v>0</v>
      </c>
      <c r="C2" s="2"/>
      <c r="D2" s="2"/>
      <c r="E2" s="2"/>
    </row>
    <row r="3" spans="2:9" s="1" customFormat="1" ht="18.149999999999999" customHeight="1" x14ac:dyDescent="0.2"/>
    <row r="4" spans="2:9" s="1" customFormat="1" ht="24" customHeight="1" x14ac:dyDescent="0.2"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2:9" s="1" customFormat="1" ht="17.7" customHeight="1" x14ac:dyDescent="0.2">
      <c r="C5" s="4" t="s">
        <v>8</v>
      </c>
      <c r="D5" s="4" t="s">
        <v>9</v>
      </c>
      <c r="E5" s="4" t="s">
        <v>10</v>
      </c>
      <c r="F5" s="5">
        <v>71.5</v>
      </c>
      <c r="G5" s="5">
        <v>14.3</v>
      </c>
      <c r="H5" s="5">
        <f>F5+G5</f>
        <v>85.8</v>
      </c>
      <c r="I5" s="6" t="s">
        <v>11</v>
      </c>
    </row>
    <row r="6" spans="2:9" s="1" customFormat="1" ht="17.7" customHeight="1" x14ac:dyDescent="0.2">
      <c r="C6" s="4" t="s">
        <v>8</v>
      </c>
      <c r="D6" s="4" t="s">
        <v>12</v>
      </c>
      <c r="E6" s="4" t="s">
        <v>13</v>
      </c>
      <c r="F6" s="5">
        <v>101.71</v>
      </c>
      <c r="G6" s="5">
        <v>20.34</v>
      </c>
      <c r="H6" s="5">
        <f t="shared" ref="H6:H29" si="0">F6+G6</f>
        <v>122.05</v>
      </c>
      <c r="I6" s="6" t="s">
        <v>14</v>
      </c>
    </row>
    <row r="7" spans="2:9" s="1" customFormat="1" ht="17.7" customHeight="1" x14ac:dyDescent="0.2">
      <c r="C7" s="4" t="s">
        <v>15</v>
      </c>
      <c r="D7" s="4" t="s">
        <v>16</v>
      </c>
      <c r="E7" s="4" t="s">
        <v>17</v>
      </c>
      <c r="F7" s="5">
        <v>243.29</v>
      </c>
      <c r="G7" s="5">
        <v>48.66</v>
      </c>
      <c r="H7" s="5">
        <f t="shared" si="0"/>
        <v>291.95</v>
      </c>
      <c r="I7" s="6" t="s">
        <v>18</v>
      </c>
    </row>
    <row r="8" spans="2:9" s="1" customFormat="1" ht="17.7" customHeight="1" x14ac:dyDescent="0.2">
      <c r="C8" s="7" t="s">
        <v>15</v>
      </c>
      <c r="D8" s="4" t="s">
        <v>19</v>
      </c>
      <c r="E8" s="7" t="s">
        <v>20</v>
      </c>
      <c r="F8" s="8">
        <v>257.38</v>
      </c>
      <c r="G8" s="8">
        <v>0</v>
      </c>
      <c r="H8" s="8">
        <f t="shared" si="0"/>
        <v>257.38</v>
      </c>
      <c r="I8" s="9" t="s">
        <v>21</v>
      </c>
    </row>
    <row r="9" spans="2:9" s="1" customFormat="1" ht="17.7" customHeight="1" x14ac:dyDescent="0.2">
      <c r="C9" s="4" t="s">
        <v>15</v>
      </c>
      <c r="D9" s="4" t="s">
        <v>16</v>
      </c>
      <c r="E9" s="4" t="s">
        <v>22</v>
      </c>
      <c r="F9" s="5">
        <v>19.97</v>
      </c>
      <c r="G9" s="5">
        <v>0</v>
      </c>
      <c r="H9" s="5">
        <f t="shared" si="0"/>
        <v>19.97</v>
      </c>
      <c r="I9" s="6" t="s">
        <v>23</v>
      </c>
    </row>
    <row r="10" spans="2:9" s="1" customFormat="1" ht="17.7" customHeight="1" x14ac:dyDescent="0.2">
      <c r="C10" s="4" t="s">
        <v>24</v>
      </c>
      <c r="D10" s="4" t="s">
        <v>25</v>
      </c>
      <c r="E10" s="4" t="s">
        <v>20</v>
      </c>
      <c r="F10" s="5">
        <v>55</v>
      </c>
      <c r="G10" s="5">
        <v>11</v>
      </c>
      <c r="H10" s="5">
        <f t="shared" si="0"/>
        <v>66</v>
      </c>
      <c r="I10" s="6" t="s">
        <v>26</v>
      </c>
    </row>
    <row r="11" spans="2:9" s="1" customFormat="1" ht="17.7" customHeight="1" x14ac:dyDescent="0.2">
      <c r="C11" s="4" t="s">
        <v>24</v>
      </c>
      <c r="D11" s="4" t="s">
        <v>9</v>
      </c>
      <c r="E11" s="4" t="s">
        <v>20</v>
      </c>
      <c r="F11" s="5">
        <v>664.89</v>
      </c>
      <c r="G11" s="5">
        <v>132.96</v>
      </c>
      <c r="H11" s="5">
        <f t="shared" si="0"/>
        <v>797.85</v>
      </c>
      <c r="I11" s="6" t="s">
        <v>27</v>
      </c>
    </row>
    <row r="12" spans="2:9" s="1" customFormat="1" ht="17.7" customHeight="1" x14ac:dyDescent="0.2">
      <c r="C12" s="4" t="s">
        <v>24</v>
      </c>
      <c r="D12" s="4" t="s">
        <v>9</v>
      </c>
      <c r="E12" s="4" t="s">
        <v>28</v>
      </c>
      <c r="F12" s="5">
        <v>161.33000000000001</v>
      </c>
      <c r="G12" s="5">
        <v>32.270000000000003</v>
      </c>
      <c r="H12" s="5">
        <f t="shared" si="0"/>
        <v>193.60000000000002</v>
      </c>
      <c r="I12" s="6" t="s">
        <v>29</v>
      </c>
    </row>
    <row r="13" spans="2:9" s="1" customFormat="1" ht="17.7" customHeight="1" x14ac:dyDescent="0.2">
      <c r="C13" s="4" t="s">
        <v>24</v>
      </c>
      <c r="D13" s="4" t="s">
        <v>25</v>
      </c>
      <c r="E13" s="4" t="s">
        <v>28</v>
      </c>
      <c r="F13" s="5">
        <v>72</v>
      </c>
      <c r="G13" s="5">
        <v>0</v>
      </c>
      <c r="H13" s="5">
        <f t="shared" si="0"/>
        <v>72</v>
      </c>
      <c r="I13" s="6" t="s">
        <v>30</v>
      </c>
    </row>
    <row r="14" spans="2:9" s="1" customFormat="1" ht="17.7" customHeight="1" x14ac:dyDescent="0.2">
      <c r="C14" s="4" t="s">
        <v>31</v>
      </c>
      <c r="D14" s="4" t="s">
        <v>32</v>
      </c>
      <c r="E14" s="4" t="s">
        <v>33</v>
      </c>
      <c r="F14" s="5">
        <v>31.3</v>
      </c>
      <c r="G14" s="5">
        <v>0</v>
      </c>
      <c r="H14" s="5">
        <f t="shared" si="0"/>
        <v>31.3</v>
      </c>
      <c r="I14" s="6" t="s">
        <v>34</v>
      </c>
    </row>
    <row r="15" spans="2:9" s="1" customFormat="1" ht="17.7" customHeight="1" x14ac:dyDescent="0.2">
      <c r="C15" s="4" t="s">
        <v>31</v>
      </c>
      <c r="D15" s="4" t="s">
        <v>32</v>
      </c>
      <c r="E15" s="4" t="s">
        <v>35</v>
      </c>
      <c r="F15" s="5">
        <v>18.8</v>
      </c>
      <c r="G15" s="5">
        <v>0</v>
      </c>
      <c r="H15" s="5">
        <f t="shared" si="0"/>
        <v>18.8</v>
      </c>
      <c r="I15" s="6" t="s">
        <v>36</v>
      </c>
    </row>
    <row r="16" spans="2:9" s="1" customFormat="1" ht="17.7" customHeight="1" x14ac:dyDescent="0.2">
      <c r="C16" s="4" t="s">
        <v>37</v>
      </c>
      <c r="D16" s="4" t="s">
        <v>38</v>
      </c>
      <c r="E16" s="4" t="s">
        <v>39</v>
      </c>
      <c r="F16" s="5">
        <v>23.7</v>
      </c>
      <c r="G16" s="5">
        <v>4.75</v>
      </c>
      <c r="H16" s="5">
        <f t="shared" si="0"/>
        <v>28.45</v>
      </c>
      <c r="I16" s="6" t="s">
        <v>26</v>
      </c>
    </row>
    <row r="17" spans="3:9" s="1" customFormat="1" ht="17.7" customHeight="1" x14ac:dyDescent="0.2">
      <c r="C17" s="4" t="s">
        <v>37</v>
      </c>
      <c r="D17" s="4" t="s">
        <v>40</v>
      </c>
      <c r="E17" s="4" t="s">
        <v>41</v>
      </c>
      <c r="F17" s="5">
        <v>27.13</v>
      </c>
      <c r="G17" s="5">
        <v>5.43</v>
      </c>
      <c r="H17" s="5">
        <f t="shared" si="0"/>
        <v>32.56</v>
      </c>
      <c r="I17" s="6" t="s">
        <v>42</v>
      </c>
    </row>
    <row r="18" spans="3:9" s="1" customFormat="1" ht="17.7" customHeight="1" x14ac:dyDescent="0.2">
      <c r="C18" s="4" t="s">
        <v>37</v>
      </c>
      <c r="D18" s="4" t="s">
        <v>43</v>
      </c>
      <c r="E18" s="4" t="s">
        <v>44</v>
      </c>
      <c r="F18" s="5">
        <v>1152</v>
      </c>
      <c r="G18" s="5">
        <v>0</v>
      </c>
      <c r="H18" s="5">
        <f t="shared" si="0"/>
        <v>1152</v>
      </c>
      <c r="I18" s="6" t="s">
        <v>45</v>
      </c>
    </row>
    <row r="19" spans="3:9" s="1" customFormat="1" ht="17.7" customHeight="1" x14ac:dyDescent="0.2">
      <c r="C19" s="4" t="s">
        <v>37</v>
      </c>
      <c r="D19" s="4" t="s">
        <v>46</v>
      </c>
      <c r="E19" s="4" t="s">
        <v>47</v>
      </c>
      <c r="F19" s="5">
        <v>24.6</v>
      </c>
      <c r="G19" s="5">
        <v>0</v>
      </c>
      <c r="H19" s="5">
        <f t="shared" si="0"/>
        <v>24.6</v>
      </c>
      <c r="I19" s="6" t="s">
        <v>48</v>
      </c>
    </row>
    <row r="20" spans="3:9" s="1" customFormat="1" ht="17.7" customHeight="1" x14ac:dyDescent="0.2">
      <c r="C20" s="4" t="s">
        <v>37</v>
      </c>
      <c r="D20" s="4" t="s">
        <v>49</v>
      </c>
      <c r="E20" s="4" t="s">
        <v>50</v>
      </c>
      <c r="F20" s="5">
        <v>4.99</v>
      </c>
      <c r="G20" s="5">
        <v>0</v>
      </c>
      <c r="H20" s="5">
        <f t="shared" si="0"/>
        <v>4.99</v>
      </c>
      <c r="I20" s="6" t="s">
        <v>51</v>
      </c>
    </row>
    <row r="21" spans="3:9" s="1" customFormat="1" ht="17.7" customHeight="1" x14ac:dyDescent="0.2">
      <c r="C21" s="4" t="s">
        <v>37</v>
      </c>
      <c r="D21" s="4" t="s">
        <v>46</v>
      </c>
      <c r="E21" s="4" t="s">
        <v>52</v>
      </c>
      <c r="F21" s="5">
        <v>120</v>
      </c>
      <c r="G21" s="5">
        <v>24</v>
      </c>
      <c r="H21" s="5">
        <f t="shared" si="0"/>
        <v>144</v>
      </c>
      <c r="I21" s="6" t="s">
        <v>53</v>
      </c>
    </row>
    <row r="22" spans="3:9" s="1" customFormat="1" ht="17.7" customHeight="1" x14ac:dyDescent="0.2">
      <c r="C22" s="4" t="s">
        <v>37</v>
      </c>
      <c r="D22" s="4" t="s">
        <v>54</v>
      </c>
      <c r="E22" s="4" t="s">
        <v>50</v>
      </c>
      <c r="F22" s="5">
        <v>625</v>
      </c>
      <c r="G22" s="5">
        <v>125</v>
      </c>
      <c r="H22" s="5">
        <f t="shared" si="0"/>
        <v>750</v>
      </c>
      <c r="I22" s="6" t="s">
        <v>55</v>
      </c>
    </row>
    <row r="23" spans="3:9" s="1" customFormat="1" ht="17.7" customHeight="1" x14ac:dyDescent="0.2">
      <c r="C23" s="4" t="s">
        <v>37</v>
      </c>
      <c r="D23" s="4" t="s">
        <v>43</v>
      </c>
      <c r="E23" s="4" t="s">
        <v>56</v>
      </c>
      <c r="F23" s="5">
        <v>529.37</v>
      </c>
      <c r="G23" s="5">
        <v>0</v>
      </c>
      <c r="H23" s="5">
        <f t="shared" si="0"/>
        <v>529.37</v>
      </c>
      <c r="I23" s="6" t="s">
        <v>57</v>
      </c>
    </row>
    <row r="24" spans="3:9" s="1" customFormat="1" ht="17.7" customHeight="1" x14ac:dyDescent="0.2">
      <c r="C24" s="4" t="s">
        <v>37</v>
      </c>
      <c r="D24" s="4" t="s">
        <v>38</v>
      </c>
      <c r="E24" s="4" t="s">
        <v>58</v>
      </c>
      <c r="F24" s="5">
        <v>395</v>
      </c>
      <c r="G24" s="5">
        <v>79</v>
      </c>
      <c r="H24" s="5">
        <f t="shared" si="0"/>
        <v>474</v>
      </c>
      <c r="I24" s="6" t="s">
        <v>59</v>
      </c>
    </row>
    <row r="25" spans="3:9" s="1" customFormat="1" ht="17.7" customHeight="1" x14ac:dyDescent="0.2">
      <c r="C25" s="4" t="s">
        <v>60</v>
      </c>
      <c r="D25" s="4" t="s">
        <v>9</v>
      </c>
      <c r="E25" s="4" t="s">
        <v>13</v>
      </c>
      <c r="F25" s="5">
        <v>252.96</v>
      </c>
      <c r="G25" s="5">
        <v>50.59</v>
      </c>
      <c r="H25" s="5">
        <f t="shared" si="0"/>
        <v>303.55</v>
      </c>
      <c r="I25" s="6" t="s">
        <v>61</v>
      </c>
    </row>
    <row r="26" spans="3:9" s="1" customFormat="1" ht="17.7" customHeight="1" x14ac:dyDescent="0.2">
      <c r="C26" s="4" t="s">
        <v>60</v>
      </c>
      <c r="D26" s="4" t="s">
        <v>62</v>
      </c>
      <c r="E26" s="4" t="s">
        <v>28</v>
      </c>
      <c r="F26" s="5">
        <v>317.61</v>
      </c>
      <c r="G26" s="5">
        <v>63.53</v>
      </c>
      <c r="H26" s="5">
        <f t="shared" si="0"/>
        <v>381.14</v>
      </c>
      <c r="I26" s="6" t="s">
        <v>63</v>
      </c>
    </row>
    <row r="27" spans="3:9" s="1" customFormat="1" ht="17.7" customHeight="1" x14ac:dyDescent="0.2">
      <c r="C27" s="4" t="s">
        <v>60</v>
      </c>
      <c r="D27" s="4" t="s">
        <v>9</v>
      </c>
      <c r="E27" s="4" t="s">
        <v>64</v>
      </c>
      <c r="F27" s="5">
        <v>24.11</v>
      </c>
      <c r="G27" s="5">
        <v>4.83</v>
      </c>
      <c r="H27" s="5">
        <f t="shared" si="0"/>
        <v>28.939999999999998</v>
      </c>
      <c r="I27" s="6" t="s">
        <v>65</v>
      </c>
    </row>
    <row r="28" spans="3:9" s="1" customFormat="1" ht="17.7" customHeight="1" x14ac:dyDescent="0.2">
      <c r="C28" s="4" t="s">
        <v>66</v>
      </c>
      <c r="D28" s="4" t="s">
        <v>67</v>
      </c>
      <c r="E28" s="4" t="s">
        <v>20</v>
      </c>
      <c r="F28" s="5">
        <v>36</v>
      </c>
      <c r="G28" s="5">
        <v>7.2</v>
      </c>
      <c r="H28" s="5">
        <f t="shared" si="0"/>
        <v>43.2</v>
      </c>
      <c r="I28" s="6" t="s">
        <v>68</v>
      </c>
    </row>
    <row r="29" spans="3:9" s="1" customFormat="1" ht="17.7" customHeight="1" x14ac:dyDescent="0.2">
      <c r="C29" s="4" t="s">
        <v>66</v>
      </c>
      <c r="D29" s="4" t="s">
        <v>67</v>
      </c>
      <c r="E29" s="4" t="s">
        <v>44</v>
      </c>
      <c r="F29" s="5">
        <v>25</v>
      </c>
      <c r="G29" s="5">
        <v>5</v>
      </c>
      <c r="H29" s="5">
        <f t="shared" si="0"/>
        <v>30</v>
      </c>
      <c r="I29" s="6" t="s">
        <v>68</v>
      </c>
    </row>
    <row r="30" spans="3:9" s="1" customFormat="1" ht="17.7" customHeight="1" x14ac:dyDescent="0.25">
      <c r="C30" s="10"/>
      <c r="D30" s="10"/>
      <c r="E30" s="11" t="s">
        <v>69</v>
      </c>
      <c r="F30" s="12">
        <f>SUM(F5:F29)</f>
        <v>5254.6399999999994</v>
      </c>
      <c r="G30" s="12">
        <f t="shared" ref="G30:H30" si="1">SUM(G5:G29)</f>
        <v>628.86</v>
      </c>
      <c r="H30" s="12">
        <f t="shared" si="1"/>
        <v>5883.5</v>
      </c>
      <c r="I30" s="10"/>
    </row>
  </sheetData>
  <autoFilter ref="C4:I30" xr:uid="{00000000-0001-0000-0200-000000000000}"/>
  <mergeCells count="1">
    <mergeCell ref="B2:E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2026-04-02T07:55:41Z</dcterms:created>
  <dcterms:modified xsi:type="dcterms:W3CDTF">2026-04-02T07:58:59Z</dcterms:modified>
</cp:coreProperties>
</file>