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Shared\SSdata\Efin-CP\Transparency Reports for the Website\Website Copies (Payments to Suppliers)\2026\01 - April\"/>
    </mc:Choice>
  </mc:AlternateContent>
  <xr:revisionPtr revIDLastSave="0" documentId="8_{8B54FB38-DCA6-4785-8914-173C98BFAEB3}" xr6:coauthVersionLast="47" xr6:coauthVersionMax="47" xr10:uidLastSave="{00000000-0000-0000-0000-000000000000}"/>
  <bookViews>
    <workbookView xWindow="-48" yWindow="0" windowWidth="16284" windowHeight="12276" xr2:uid="{40D246A0-A37C-4CED-A003-3D63CC4FC09C}"/>
  </bookViews>
  <sheets>
    <sheet name="Websi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29" i="1" l="1"/>
  <c r="G319" i="1"/>
  <c r="G296" i="1"/>
  <c r="G287" i="1"/>
  <c r="G243" i="1"/>
  <c r="G327" i="1"/>
  <c r="G205" i="1"/>
  <c r="G196" i="1"/>
  <c r="G74" i="1"/>
  <c r="G43" i="1"/>
</calcChain>
</file>

<file path=xl/sharedStrings.xml><?xml version="1.0" encoding="utf-8"?>
<sst xmlns="http://schemas.openxmlformats.org/spreadsheetml/2006/main" count="1469" uniqueCount="512">
  <si>
    <t>Supplier Name</t>
  </si>
  <si>
    <t>Date Paid</t>
  </si>
  <si>
    <t>00000UJ6</t>
  </si>
  <si>
    <t>Not Applicable</t>
  </si>
  <si>
    <t>Capital</t>
  </si>
  <si>
    <t>00000UR7</t>
  </si>
  <si>
    <t>Employees</t>
  </si>
  <si>
    <t>00000UB5</t>
  </si>
  <si>
    <t>00000UB6</t>
  </si>
  <si>
    <t>00000UB7</t>
  </si>
  <si>
    <t>00000V27</t>
  </si>
  <si>
    <t>Supplies &amp; Services</t>
  </si>
  <si>
    <t>00000TC6</t>
  </si>
  <si>
    <t>00000TC7</t>
  </si>
  <si>
    <t>00000UM9</t>
  </si>
  <si>
    <t>00000TE0</t>
  </si>
  <si>
    <t>00000TE5</t>
  </si>
  <si>
    <t>00000TE9</t>
  </si>
  <si>
    <t>00000TF3</t>
  </si>
  <si>
    <t>00000TF4</t>
  </si>
  <si>
    <t>00000TN1</t>
  </si>
  <si>
    <t>00000TM8</t>
  </si>
  <si>
    <t>00000V06</t>
  </si>
  <si>
    <t>00000V01</t>
  </si>
  <si>
    <t>00000V03</t>
  </si>
  <si>
    <t>00000UJ2</t>
  </si>
  <si>
    <t>00000UZ8</t>
  </si>
  <si>
    <t>00000UZ9</t>
  </si>
  <si>
    <t>00000V00</t>
  </si>
  <si>
    <t>00000UJ8</t>
  </si>
  <si>
    <t>00000UK0</t>
  </si>
  <si>
    <t>00000UM4</t>
  </si>
  <si>
    <t>00000UJ4</t>
  </si>
  <si>
    <t>00000VH3</t>
  </si>
  <si>
    <t>00000TC8</t>
  </si>
  <si>
    <t>00000UA0</t>
  </si>
  <si>
    <t>00000UA1</t>
  </si>
  <si>
    <t>00000UA6</t>
  </si>
  <si>
    <t>00000U69</t>
  </si>
  <si>
    <t>00000TD3</t>
  </si>
  <si>
    <t>00000TC5</t>
  </si>
  <si>
    <t>00000UA7</t>
  </si>
  <si>
    <t>00000UI1</t>
  </si>
  <si>
    <t>00000UF8</t>
  </si>
  <si>
    <t>00000U74</t>
  </si>
  <si>
    <t>00000U75</t>
  </si>
  <si>
    <t>00000U77</t>
  </si>
  <si>
    <t>00000U78</t>
  </si>
  <si>
    <t>00000U79</t>
  </si>
  <si>
    <t>00000U80</t>
  </si>
  <si>
    <t>00000U76</t>
  </si>
  <si>
    <t>00000VM4</t>
  </si>
  <si>
    <t>00000VM5</t>
  </si>
  <si>
    <t>00000VM6</t>
  </si>
  <si>
    <t>00000VM7</t>
  </si>
  <si>
    <t>00000VM8</t>
  </si>
  <si>
    <t>00000VM9</t>
  </si>
  <si>
    <t>00000VN1</t>
  </si>
  <si>
    <t>00000VN2</t>
  </si>
  <si>
    <t>00000TC4</t>
  </si>
  <si>
    <t>00000UF6</t>
  </si>
  <si>
    <t>00000UO8</t>
  </si>
  <si>
    <t>00000UP4</t>
  </si>
  <si>
    <t>Housing</t>
  </si>
  <si>
    <t>00000V21</t>
  </si>
  <si>
    <t>00000V75</t>
  </si>
  <si>
    <t>00000V32</t>
  </si>
  <si>
    <t>00000TI7</t>
  </si>
  <si>
    <t>00000UL1</t>
  </si>
  <si>
    <t>00000UL5</t>
  </si>
  <si>
    <t>00000UL7</t>
  </si>
  <si>
    <t>00000UL8</t>
  </si>
  <si>
    <t>00000UL9</t>
  </si>
  <si>
    <t>00000UM1</t>
  </si>
  <si>
    <t>00000UM2</t>
  </si>
  <si>
    <t>00000UM3</t>
  </si>
  <si>
    <t>00000UM5</t>
  </si>
  <si>
    <t>00000UM6</t>
  </si>
  <si>
    <t>00000UM7</t>
  </si>
  <si>
    <t>00000UM8</t>
  </si>
  <si>
    <t>00000UW6</t>
  </si>
  <si>
    <t>00000UW7</t>
  </si>
  <si>
    <t>00000UW8</t>
  </si>
  <si>
    <t>00000UW9</t>
  </si>
  <si>
    <t>00000UX0</t>
  </si>
  <si>
    <t>00000UX1</t>
  </si>
  <si>
    <t>00000UX2</t>
  </si>
  <si>
    <t>00000UX3</t>
  </si>
  <si>
    <t>00000UX4</t>
  </si>
  <si>
    <t>00000UX5</t>
  </si>
  <si>
    <t>00000UX8</t>
  </si>
  <si>
    <t>00000UX9</t>
  </si>
  <si>
    <t>00000UY0</t>
  </si>
  <si>
    <t>00000UE6</t>
  </si>
  <si>
    <t>00000PL8</t>
  </si>
  <si>
    <t>00000PL2</t>
  </si>
  <si>
    <t>00000V22</t>
  </si>
  <si>
    <t>00000UR1</t>
  </si>
  <si>
    <t>00000UY1</t>
  </si>
  <si>
    <t>00000UY2</t>
  </si>
  <si>
    <t>00000UV1</t>
  </si>
  <si>
    <t>00000UV2</t>
  </si>
  <si>
    <t>00000UV3</t>
  </si>
  <si>
    <t>00000UV4</t>
  </si>
  <si>
    <t>00000UV5</t>
  </si>
  <si>
    <t>00000T93</t>
  </si>
  <si>
    <t>00000UD5</t>
  </si>
  <si>
    <t>00000TS9</t>
  </si>
  <si>
    <t>00000VL4</t>
  </si>
  <si>
    <t>00000VL5</t>
  </si>
  <si>
    <t>00000UB8</t>
  </si>
  <si>
    <t>00000V35</t>
  </si>
  <si>
    <t>00000VN5</t>
  </si>
  <si>
    <t>00000VG4</t>
  </si>
  <si>
    <t>00000UX6</t>
  </si>
  <si>
    <t>00000U63</t>
  </si>
  <si>
    <t>00000U72</t>
  </si>
  <si>
    <t>00000UN7</t>
  </si>
  <si>
    <t>00000V36</t>
  </si>
  <si>
    <t>00000UA4</t>
  </si>
  <si>
    <t>00000V18</t>
  </si>
  <si>
    <t>00000V72</t>
  </si>
  <si>
    <t>00000TA0</t>
  </si>
  <si>
    <t>00000TA3</t>
  </si>
  <si>
    <t>00000UN0</t>
  </si>
  <si>
    <t>00000UY4</t>
  </si>
  <si>
    <t>00000VL9</t>
  </si>
  <si>
    <t>00000VM0</t>
  </si>
  <si>
    <t>00000TS6</t>
  </si>
  <si>
    <t>00000TI3</t>
  </si>
  <si>
    <t>00000TI8</t>
  </si>
  <si>
    <t>00000UE9</t>
  </si>
  <si>
    <t>00000UP6</t>
  </si>
  <si>
    <t>00000V44</t>
  </si>
  <si>
    <t>00000V41</t>
  </si>
  <si>
    <t>00000V40</t>
  </si>
  <si>
    <t>00000V42</t>
  </si>
  <si>
    <t>00000V46</t>
  </si>
  <si>
    <t>00000V43</t>
  </si>
  <si>
    <t>00000V47</t>
  </si>
  <si>
    <t>00000V45</t>
  </si>
  <si>
    <t>00000V48</t>
  </si>
  <si>
    <t>00000VM1</t>
  </si>
  <si>
    <t>00000US5</t>
  </si>
  <si>
    <t>00000US9</t>
  </si>
  <si>
    <t>00000UT0</t>
  </si>
  <si>
    <t>00000UT5</t>
  </si>
  <si>
    <t>00000UT7</t>
  </si>
  <si>
    <t>00000UO5</t>
  </si>
  <si>
    <t>00000UO6</t>
  </si>
  <si>
    <t>00000TS4</t>
  </si>
  <si>
    <t>00000UZ4</t>
  </si>
  <si>
    <t>00000UZ5</t>
  </si>
  <si>
    <t>00000UZ6</t>
  </si>
  <si>
    <t>00000V26</t>
  </si>
  <si>
    <t>00000UW2</t>
  </si>
  <si>
    <t>00000VH2</t>
  </si>
  <si>
    <t>00000UZ0</t>
  </si>
  <si>
    <t>00000UZ1</t>
  </si>
  <si>
    <t>00000VI6</t>
  </si>
  <si>
    <t>00000VI7</t>
  </si>
  <si>
    <t>00000UB1</t>
  </si>
  <si>
    <t>00000UB2</t>
  </si>
  <si>
    <t>00000UR8</t>
  </si>
  <si>
    <t>00000UR9</t>
  </si>
  <si>
    <t>00000UV6</t>
  </si>
  <si>
    <t>00000VG8</t>
  </si>
  <si>
    <t>00000VG9</t>
  </si>
  <si>
    <t>00000VH0</t>
  </si>
  <si>
    <t>00000UI8</t>
  </si>
  <si>
    <t>00000UC0</t>
  </si>
  <si>
    <t>00000UC1</t>
  </si>
  <si>
    <t>00000UP5</t>
  </si>
  <si>
    <t>00000PJ7</t>
  </si>
  <si>
    <t>00000PK0</t>
  </si>
  <si>
    <t>00000PK2</t>
  </si>
  <si>
    <t>00000PK5</t>
  </si>
  <si>
    <t>00000VN6</t>
  </si>
  <si>
    <t>00000VN7</t>
  </si>
  <si>
    <t>00000VN8</t>
  </si>
  <si>
    <t>00000VN9</t>
  </si>
  <si>
    <t>00000VP0</t>
  </si>
  <si>
    <t>00000TG9</t>
  </si>
  <si>
    <t>00000TN6</t>
  </si>
  <si>
    <t>00000UB3</t>
  </si>
  <si>
    <t>00000UV7</t>
  </si>
  <si>
    <t>00000UB9</t>
  </si>
  <si>
    <t>00000VH1</t>
  </si>
  <si>
    <t>00000VJ4</t>
  </si>
  <si>
    <t>00000VL0</t>
  </si>
  <si>
    <t>00000VL1</t>
  </si>
  <si>
    <t>00000UN4</t>
  </si>
  <si>
    <t>00000TL5</t>
  </si>
  <si>
    <t>00000UD6</t>
  </si>
  <si>
    <t>00000TK2</t>
  </si>
  <si>
    <t>00000TK6</t>
  </si>
  <si>
    <t>00000TK7</t>
  </si>
  <si>
    <t>00000UA8</t>
  </si>
  <si>
    <t>00000UE3</t>
  </si>
  <si>
    <t>00000V20</t>
  </si>
  <si>
    <t>00000UA5</t>
  </si>
  <si>
    <t>00000V05</t>
  </si>
  <si>
    <t>00000T99</t>
  </si>
  <si>
    <t>00000TK1</t>
  </si>
  <si>
    <t>00000SP5</t>
  </si>
  <si>
    <t>00000UW4</t>
  </si>
  <si>
    <t>00000TS8</t>
  </si>
  <si>
    <t>00000UE0</t>
  </si>
  <si>
    <t>00000US2</t>
  </si>
  <si>
    <t>00000UK4</t>
  </si>
  <si>
    <t>00000UP1</t>
  </si>
  <si>
    <t>00000TN7</t>
  </si>
  <si>
    <t>00000U58</t>
  </si>
  <si>
    <t>00000UX7</t>
  </si>
  <si>
    <t>00000TR6</t>
  </si>
  <si>
    <t>00000UC3</t>
  </si>
  <si>
    <t>00000UC4</t>
  </si>
  <si>
    <t>00000TP4</t>
  </si>
  <si>
    <t>00000US0</t>
  </si>
  <si>
    <t>00000UE7</t>
  </si>
  <si>
    <t>00000SK8</t>
  </si>
  <si>
    <t>00000UK9</t>
  </si>
  <si>
    <t>Leafield Environmental Ltd</t>
  </si>
  <si>
    <t>00000TL0</t>
  </si>
  <si>
    <t>00000TL4</t>
  </si>
  <si>
    <t>00000TL6</t>
  </si>
  <si>
    <t>00000TN8</t>
  </si>
  <si>
    <t>00000TN9</t>
  </si>
  <si>
    <t>00000U71</t>
  </si>
  <si>
    <t>00000UO1</t>
  </si>
  <si>
    <t>00000UD9</t>
  </si>
  <si>
    <t>00000V73</t>
  </si>
  <si>
    <t>00000VL2</t>
  </si>
  <si>
    <t>00000UK3</t>
  </si>
  <si>
    <t>00000TJ3</t>
  </si>
  <si>
    <t>00000TJ7</t>
  </si>
  <si>
    <t>00000TJ8</t>
  </si>
  <si>
    <t>00000TJ9</t>
  </si>
  <si>
    <t>00000TK0</t>
  </si>
  <si>
    <t>00000TI5</t>
  </si>
  <si>
    <t>00000TD2</t>
  </si>
  <si>
    <t>00000UI6</t>
  </si>
  <si>
    <t>00000UK1</t>
  </si>
  <si>
    <t>00000UB4</t>
  </si>
  <si>
    <t>00000UF2</t>
  </si>
  <si>
    <t>00000UN2</t>
  </si>
  <si>
    <t>00000UZ2</t>
  </si>
  <si>
    <t>00000PL4</t>
  </si>
  <si>
    <t>00000SP6</t>
  </si>
  <si>
    <t>00000UK8</t>
  </si>
  <si>
    <t>00000UQ5</t>
  </si>
  <si>
    <t>00000UJ3</t>
  </si>
  <si>
    <t>00000UJ5</t>
  </si>
  <si>
    <t>00000PJ4</t>
  </si>
  <si>
    <t>00000SK9</t>
  </si>
  <si>
    <t>00000V07</t>
  </si>
  <si>
    <t>00000TP6</t>
  </si>
  <si>
    <t>00000V74</t>
  </si>
  <si>
    <t>00000U93</t>
  </si>
  <si>
    <t>00000UJ9</t>
  </si>
  <si>
    <t>00000UB0</t>
  </si>
  <si>
    <t>00000TS7</t>
  </si>
  <si>
    <t>00000UP2</t>
  </si>
  <si>
    <t>00000UP3</t>
  </si>
  <si>
    <t>00000TH5</t>
  </si>
  <si>
    <t>Governance &amp; Finance</t>
  </si>
  <si>
    <t>Corporate Management-Misc Exp</t>
  </si>
  <si>
    <t>Water Services</t>
  </si>
  <si>
    <t>Hra New Builds</t>
  </si>
  <si>
    <t>Consumables</t>
  </si>
  <si>
    <t>Electricity</t>
  </si>
  <si>
    <t>Corp Estates &amp; Development</t>
  </si>
  <si>
    <t>Premises-Related Expenditure</t>
  </si>
  <si>
    <t>Gas</t>
  </si>
  <si>
    <t>Professional Advice &amp; Fees</t>
  </si>
  <si>
    <t>Enforcement Agent Services</t>
  </si>
  <si>
    <t>Revenue</t>
  </si>
  <si>
    <t>Third Party Payments</t>
  </si>
  <si>
    <t>Mtce/Service/Repairs-External</t>
  </si>
  <si>
    <t>Transport Related Expenditure</t>
  </si>
  <si>
    <t>Petrol &amp; Oil</t>
  </si>
  <si>
    <t>Housing Revenue Account</t>
  </si>
  <si>
    <t>People &amp; Customer Servs</t>
  </si>
  <si>
    <t>Ict Contracted Services</t>
  </si>
  <si>
    <t>Food Safety, Hlth&amp;Safety Etc</t>
  </si>
  <si>
    <t>Civic Centre-Cleaning Contract</t>
  </si>
  <si>
    <t>Hra Acquisition</t>
  </si>
  <si>
    <t>Fire Safety - Fra</t>
  </si>
  <si>
    <t>Bed &amp; Breakfast Accommodation</t>
  </si>
  <si>
    <t>Printing Services</t>
  </si>
  <si>
    <t>Staff Health Care</t>
  </si>
  <si>
    <t>Prevention Fund</t>
  </si>
  <si>
    <t>Misc Grants &amp; Contributions</t>
  </si>
  <si>
    <t>Equipment/Furniture New</t>
  </si>
  <si>
    <t>Telephones</t>
  </si>
  <si>
    <t>Shepway Home Enablement Serv</t>
  </si>
  <si>
    <t>Self Contained Nightly Lets</t>
  </si>
  <si>
    <t>Legionella</t>
  </si>
  <si>
    <t>Contract-Parking Enforce Mgmt</t>
  </si>
  <si>
    <t>Equip/Furn-Hire Repair Mtce</t>
  </si>
  <si>
    <t>Building Cleaning Contract</t>
  </si>
  <si>
    <t>Financial System</t>
  </si>
  <si>
    <t>Clothing &amp; Uniforms</t>
  </si>
  <si>
    <t>Removal &amp; Storage Charges</t>
  </si>
  <si>
    <t>Contract - Waste/Recyc/Cleans</t>
  </si>
  <si>
    <t>Planning &amp; Building</t>
  </si>
  <si>
    <t>Members Allowance - Basic</t>
  </si>
  <si>
    <t>Misc Contract Payments</t>
  </si>
  <si>
    <t>Temporary Staff Costs</t>
  </si>
  <si>
    <t>Basic Salary</t>
  </si>
  <si>
    <t>Land Registry Fees</t>
  </si>
  <si>
    <t>Digital Printng-Rental Of Eqpt</t>
  </si>
  <si>
    <t>Digital Printng-Maint Of Equip</t>
  </si>
  <si>
    <t>Equipment/Furniture - New</t>
  </si>
  <si>
    <t>Mtce/Service/Repairs - Parts</t>
  </si>
  <si>
    <t>Technical Consultant Services</t>
  </si>
  <si>
    <t>Hra R &amp; M - All Areas</t>
  </si>
  <si>
    <t>CCTV</t>
  </si>
  <si>
    <t>Coast Drive Seafront Development</t>
  </si>
  <si>
    <t>SHDF Wave 2 - Capital Works</t>
  </si>
  <si>
    <t>Bldings/Plant-Repairs Mtce Etc</t>
  </si>
  <si>
    <t>Folkestone Brighter Place Luf</t>
  </si>
  <si>
    <t>Disabled Facilties Grant</t>
  </si>
  <si>
    <t>S &amp; M Passenger Lifts</t>
  </si>
  <si>
    <t>Renewables</t>
  </si>
  <si>
    <t>INFO SRV BUSINESS START UP</t>
  </si>
  <si>
    <t>Planned Maintenance</t>
  </si>
  <si>
    <t>Structural Maintenance</t>
  </si>
  <si>
    <t>Premises Insurances</t>
  </si>
  <si>
    <t>Conference Expenses</t>
  </si>
  <si>
    <t>Miscellaneous Fees &amp; Charges</t>
  </si>
  <si>
    <t>Private Sector Offer</t>
  </si>
  <si>
    <t>Misc Training Expenses</t>
  </si>
  <si>
    <t>Litter Bin Replacement</t>
  </si>
  <si>
    <t>Tourism Development</t>
  </si>
  <si>
    <t>S &amp; M Domestic Gas</t>
  </si>
  <si>
    <t>Cyclical Maintenance</t>
  </si>
  <si>
    <t>Printing Materials Etc.</t>
  </si>
  <si>
    <t>Miscellaneous Subscriptions</t>
  </si>
  <si>
    <t>Court Costs</t>
  </si>
  <si>
    <t>Sub Contractors-Tax Deducted</t>
  </si>
  <si>
    <t>Plan Application Fees</t>
  </si>
  <si>
    <t>Misc Supplies &amp; Services</t>
  </si>
  <si>
    <t>Se Employer Org Subscription</t>
  </si>
  <si>
    <t>Internal Drainage Board Levies</t>
  </si>
  <si>
    <t>Advertising For Staff</t>
  </si>
  <si>
    <t>Cesspool Emptying Charges</t>
  </si>
  <si>
    <t>Subs To Professional Bodies</t>
  </si>
  <si>
    <t>Income</t>
  </si>
  <si>
    <t>Description</t>
  </si>
  <si>
    <t>Category</t>
  </si>
  <si>
    <t>Type of Spend</t>
  </si>
  <si>
    <t>00000P36</t>
  </si>
  <si>
    <t>00000U82</t>
  </si>
  <si>
    <t>00000TJ1</t>
  </si>
  <si>
    <t>00000TF7</t>
  </si>
  <si>
    <t>00000UQ2</t>
  </si>
  <si>
    <t>00000P37</t>
  </si>
  <si>
    <t>00000V56</t>
  </si>
  <si>
    <t>00000TT3</t>
  </si>
  <si>
    <t>Transaction Ref</t>
  </si>
  <si>
    <t>Gross Amount</t>
  </si>
  <si>
    <t>Allpay</t>
  </si>
  <si>
    <t>Pentland Homes Ltd</t>
  </si>
  <si>
    <t>Taylor Wimpey</t>
  </si>
  <si>
    <t>Roddy New Homes</t>
  </si>
  <si>
    <t>Kcc</t>
  </si>
  <si>
    <t>Pensions Back Funding</t>
  </si>
  <si>
    <t>Diners Club Int</t>
  </si>
  <si>
    <t>Public Trans &amp; Car Park Exps</t>
  </si>
  <si>
    <t>Till Solutions</t>
  </si>
  <si>
    <t>Parking Charges</t>
  </si>
  <si>
    <t xml:space="preserve">Global </t>
  </si>
  <si>
    <t>Credit Card Charges/Commission</t>
  </si>
  <si>
    <t>Supplies And Services</t>
  </si>
  <si>
    <t>Miscellaneous Expenditure</t>
  </si>
  <si>
    <t>Compensation Payments</t>
  </si>
  <si>
    <t>Hra Acquisitions</t>
  </si>
  <si>
    <t>Customer Payments Contract</t>
  </si>
  <si>
    <t>Bank Charges</t>
  </si>
  <si>
    <t>Website / Intranet</t>
  </si>
  <si>
    <t>Access Paysuite</t>
  </si>
  <si>
    <t>Local Gov Assoc Subscription</t>
  </si>
  <si>
    <t>Reg &amp; Community Services</t>
  </si>
  <si>
    <t>Payments made to external suppliers of £250 and over (incl VAT) for April 26</t>
  </si>
  <si>
    <t>Npower Ltd</t>
  </si>
  <si>
    <t>Ashe Alarms Limited</t>
  </si>
  <si>
    <t>Blake Morgan Llp</t>
  </si>
  <si>
    <t>Capel Groundworks Limited</t>
  </si>
  <si>
    <t>Chunnel Group</t>
  </si>
  <si>
    <t>Vista Tricity Ltd</t>
  </si>
  <si>
    <t>Knights Professional Services Limited</t>
  </si>
  <si>
    <t>Cradick Retail Llp</t>
  </si>
  <si>
    <t>Otterpool Parl Llp</t>
  </si>
  <si>
    <t>Natwest</t>
  </si>
  <si>
    <t>H M Revenue &amp; Customs</t>
  </si>
  <si>
    <t>Lga Unlimited</t>
  </si>
  <si>
    <t xml:space="preserve">Tp Icap Broking Ltd  </t>
  </si>
  <si>
    <t>South East Employers</t>
  </si>
  <si>
    <t>Kent Gurkha Company Limited</t>
  </si>
  <si>
    <t>Moore Insight</t>
  </si>
  <si>
    <t>Infoshare+ Limited</t>
  </si>
  <si>
    <t>Arlingclose Ltd</t>
  </si>
  <si>
    <t>Cipfa Business Limited</t>
  </si>
  <si>
    <t>Local Government Futures Ltd</t>
  </si>
  <si>
    <t>River Stour (Kent) Internal</t>
  </si>
  <si>
    <t>Romney Marsh Area Internal Drainage Board</t>
  </si>
  <si>
    <t>Jacobs Enforcement Limited</t>
  </si>
  <si>
    <t>This Data Has Been Redacted</t>
  </si>
  <si>
    <t>Town &amp; Country Housing</t>
  </si>
  <si>
    <t>Countrywide Limited</t>
  </si>
  <si>
    <t>My Future Living</t>
  </si>
  <si>
    <t>Furley Page Llp</t>
  </si>
  <si>
    <t>Hr Go Recruitment Ltd</t>
  </si>
  <si>
    <t>Martello Building Consultancy Ltd</t>
  </si>
  <si>
    <t>British Telecommunications Plc</t>
  </si>
  <si>
    <t>Ee Limited</t>
  </si>
  <si>
    <t>Kent County Council (Laser)</t>
  </si>
  <si>
    <t>Aw Construction Services Ltd</t>
  </si>
  <si>
    <t>Evermech Services Limited</t>
  </si>
  <si>
    <t>Brasco Lettings Limited</t>
  </si>
  <si>
    <t>F.B Design &amp; Renovation Ltd</t>
  </si>
  <si>
    <t>Sanfire Property Management Ltd</t>
  </si>
  <si>
    <t>Wavenet Limited</t>
  </si>
  <si>
    <t>Aran Insulation Ltd</t>
  </si>
  <si>
    <t>Highview Group Ltd</t>
  </si>
  <si>
    <t>Sun God Solar Ltd Trading As Sgs Energy</t>
  </si>
  <si>
    <t>Bluebells Guest House</t>
  </si>
  <si>
    <t>Galliford Design &amp; Build</t>
  </si>
  <si>
    <t>Mears Ltd</t>
  </si>
  <si>
    <t>Dolphin Lifts Kent Ltd</t>
  </si>
  <si>
    <t>Westward Ho Hotel Limited</t>
  </si>
  <si>
    <t>Affinity Water Limited</t>
  </si>
  <si>
    <t>Ashford Borough Council</t>
  </si>
  <si>
    <t>Emabassy Management &amp; Lettings</t>
  </si>
  <si>
    <t>Gas Advisory Services Ltd</t>
  </si>
  <si>
    <t>Nrt Building Services Group Ltd</t>
  </si>
  <si>
    <t>Paramount Independent Property Services Llp</t>
  </si>
  <si>
    <t>Southern Water</t>
  </si>
  <si>
    <t>Triple S Lift Services Ltd</t>
  </si>
  <si>
    <t>Urban Environments Ltd</t>
  </si>
  <si>
    <t>A &amp; M Removals &amp; Storage</t>
  </si>
  <si>
    <t>Cleanscapes Limited</t>
  </si>
  <si>
    <t>F J Fullick Ltd</t>
  </si>
  <si>
    <t>Headcorn Heating Ltd</t>
  </si>
  <si>
    <t>Paynes Heating &amp; Plumbing Services Ltd</t>
  </si>
  <si>
    <t>Dds (International) Ltd</t>
  </si>
  <si>
    <t>Modus Construction Consultants Ltd</t>
  </si>
  <si>
    <t>Venn Group</t>
  </si>
  <si>
    <t>Centerprise International</t>
  </si>
  <si>
    <t>Innovate Healthcare Management Group Ltd</t>
  </si>
  <si>
    <t>Kent County Council</t>
  </si>
  <si>
    <t>Psl Print Management Ltd</t>
  </si>
  <si>
    <t>Adm Computer Services Ltd T/A Adm Computing</t>
  </si>
  <si>
    <t>Jobs Go Public Resourcing Limited</t>
  </si>
  <si>
    <t>Virtual Effect Ltd</t>
  </si>
  <si>
    <t>Serveco</t>
  </si>
  <si>
    <t>Bournemouth Convention Bureau Limited</t>
  </si>
  <si>
    <t>Gamma Telecom</t>
  </si>
  <si>
    <t>Dover District Council</t>
  </si>
  <si>
    <t>Cene Media Ltd</t>
  </si>
  <si>
    <t>Arboricultural Association</t>
  </si>
  <si>
    <t>B J Cesspool Services Ltd</t>
  </si>
  <si>
    <t>Cheriton Motor House</t>
  </si>
  <si>
    <t>Honey Brothers Ltd</t>
  </si>
  <si>
    <t>Kent Food Hub Cic</t>
  </si>
  <si>
    <t>Thinks Insight And Strategy</t>
  </si>
  <si>
    <t>Hydraulic Plant Services</t>
  </si>
  <si>
    <t>Jayar Components Ltd T/A Car Parts</t>
  </si>
  <si>
    <t>Lister Wilder Limited</t>
  </si>
  <si>
    <t>Personnel Hygiene Services Ltd T/A Phs Group</t>
  </si>
  <si>
    <t>Rob Fletcher Training &amp; Assessment Ltd</t>
  </si>
  <si>
    <t>Rospa Playsafety Ltd</t>
  </si>
  <si>
    <t>Spotlight Pest Control Services Ltd</t>
  </si>
  <si>
    <t>Tyre-Ease Ltd</t>
  </si>
  <si>
    <t>Wills Garage</t>
  </si>
  <si>
    <t>Wilson Architectural Engineering Ltd</t>
  </si>
  <si>
    <t>1St Coverall Company Ltd</t>
  </si>
  <si>
    <t>Allstar Business Solutions Ltd</t>
  </si>
  <si>
    <t>Calibre Cleaning Ltd</t>
  </si>
  <si>
    <t>Cultural Zest Limited</t>
  </si>
  <si>
    <t>Moores Turf And Topsoil Ltd</t>
  </si>
  <si>
    <t>R Wimble &amp; Son</t>
  </si>
  <si>
    <t>Portal Plan Quest Ltd</t>
  </si>
  <si>
    <t>Dixon Searle Partnership Limited</t>
  </si>
  <si>
    <t>Urban Agile Ltd</t>
  </si>
  <si>
    <t>Hmcs</t>
  </si>
  <si>
    <t>Marston (Holdings) Limited</t>
  </si>
  <si>
    <t>Vivid Resourcing</t>
  </si>
  <si>
    <t>Folkestone Cleaning Services Ltd</t>
  </si>
  <si>
    <t>Larac Ltd</t>
  </si>
  <si>
    <t>Institute Of Licensing (Events) Ltd</t>
  </si>
  <si>
    <t>MB Facilities Limited</t>
  </si>
  <si>
    <t>Marsh Groundworks UK Ltd</t>
  </si>
  <si>
    <t>Certas Energy UK Ltd</t>
  </si>
  <si>
    <t>Walker Construction(UK) Ltd</t>
  </si>
  <si>
    <t>Grant Thornton UK Llp</t>
  </si>
  <si>
    <t>Pa Group UK Ltd</t>
  </si>
  <si>
    <t>Canon (UK) Limited</t>
  </si>
  <si>
    <t>Esri (UK) Ltd</t>
  </si>
  <si>
    <t>Ricoh UK Ltd</t>
  </si>
  <si>
    <t>Teleshore (UK) Ltd</t>
  </si>
  <si>
    <t>Tudor (UK) Ltd T/A Tudor Environmental</t>
  </si>
  <si>
    <t>Modaxo Traffic Management UK Ltd</t>
  </si>
  <si>
    <t>Telefonica UK Limited</t>
  </si>
  <si>
    <t>Astra  UK (Contractors) Ltd</t>
  </si>
  <si>
    <t>HR Go Recruitment Ltd</t>
  </si>
  <si>
    <t>Place &amp; Growth</t>
  </si>
  <si>
    <t>Planning</t>
  </si>
  <si>
    <t>Strategy And Resources</t>
  </si>
  <si>
    <t>Total Report</t>
  </si>
  <si>
    <t>Feuropa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</si>
</sst>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;\(#,##0.00\)"/>
  </numFmts>
  <fonts count="6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0"/>
        <bgColor rgb="FFFFFFFF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49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9" fontId="5" fillId="3" borderId="2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left" vertical="center"/>
    </xf>
    <xf numFmtId="164" fontId="1" fillId="3" borderId="1" xfId="0" applyNumberFormat="1" applyFont="1" applyFill="1" applyBorder="1" applyAlignment="1">
      <alignment horizontal="left" vertical="center"/>
    </xf>
    <xf numFmtId="1" fontId="1" fillId="3" borderId="1" xfId="0" applyNumberFormat="1" applyFont="1" applyFill="1" applyBorder="1" applyAlignment="1">
      <alignment horizontal="right" vertical="center"/>
    </xf>
    <xf numFmtId="165" fontId="1" fillId="3" borderId="1" xfId="0" applyNumberFormat="1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/>
    </xf>
    <xf numFmtId="4" fontId="2" fillId="3" borderId="0" xfId="0" applyNumberFormat="1" applyFont="1" applyFill="1" applyAlignment="1">
      <alignment horizontal="right" vertical="center"/>
    </xf>
    <xf numFmtId="49" fontId="5" fillId="3" borderId="0" xfId="0" applyNumberFormat="1" applyFont="1" applyFill="1" applyAlignment="1">
      <alignment horizontal="left" vertical="center"/>
    </xf>
    <xf numFmtId="0" fontId="1" fillId="3" borderId="1" xfId="0" applyFont="1" applyFill="1" applyBorder="1" applyAlignment="1">
      <alignment horizontal="right"/>
    </xf>
    <xf numFmtId="49" fontId="1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" fontId="2" fillId="3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FAFF3-7552-4489-86B8-0D750CEED0A5}">
  <dimension ref="A1:H329"/>
  <sheetViews>
    <sheetView tabSelected="1" view="pageBreakPreview" topLeftCell="A229" zoomScale="60" zoomScaleNormal="100" workbookViewId="0">
      <selection activeCell="B91" sqref="B91"/>
    </sheetView>
  </sheetViews>
  <sheetFormatPr defaultRowHeight="14.4" x14ac:dyDescent="0.3"/>
  <cols>
    <col min="1" max="1" width="4" style="2" customWidth="1"/>
    <col min="2" max="2" width="39.33203125" customWidth="1"/>
    <col min="3" max="4" width="30.6640625" customWidth="1"/>
    <col min="5" max="5" width="11.5546875" bestFit="1" customWidth="1"/>
    <col min="6" max="6" width="15.109375" customWidth="1"/>
    <col min="7" max="7" width="16" style="3" bestFit="1" customWidth="1"/>
    <col min="8" max="8" width="9.109375" customWidth="1"/>
  </cols>
  <sheetData>
    <row r="1" spans="1:8" ht="29.25" customHeight="1" x14ac:dyDescent="0.3"/>
    <row r="2" spans="1:8" s="8" customFormat="1" ht="15.9" customHeight="1" x14ac:dyDescent="0.3">
      <c r="B2" s="9" t="s">
        <v>384</v>
      </c>
      <c r="C2" s="10"/>
      <c r="D2" s="11"/>
    </row>
    <row r="4" spans="1:8" ht="15.6" x14ac:dyDescent="0.3">
      <c r="B4" s="12" t="s">
        <v>271</v>
      </c>
    </row>
    <row r="6" spans="1:8" ht="27.15" customHeight="1" x14ac:dyDescent="0.3">
      <c r="A6" s="26"/>
      <c r="B6" s="4" t="s">
        <v>0</v>
      </c>
      <c r="C6" s="4" t="s">
        <v>349</v>
      </c>
      <c r="D6" s="4" t="s">
        <v>350</v>
      </c>
      <c r="E6" s="4" t="s">
        <v>1</v>
      </c>
      <c r="F6" s="4" t="s">
        <v>360</v>
      </c>
      <c r="G6" s="4" t="s">
        <v>361</v>
      </c>
      <c r="H6" s="5" t="s">
        <v>351</v>
      </c>
    </row>
    <row r="7" spans="1:8" s="8" customFormat="1" ht="15.45" customHeight="1" x14ac:dyDescent="0.2">
      <c r="B7" s="6" t="s">
        <v>492</v>
      </c>
      <c r="C7" s="6" t="s">
        <v>320</v>
      </c>
      <c r="D7" s="6" t="s">
        <v>11</v>
      </c>
      <c r="E7" s="13">
        <v>46125</v>
      </c>
      <c r="F7" s="14" t="s">
        <v>174</v>
      </c>
      <c r="G7" s="15">
        <v>4636.9799999999996</v>
      </c>
      <c r="H7" s="16" t="s">
        <v>276</v>
      </c>
    </row>
    <row r="8" spans="1:8" s="8" customFormat="1" ht="15.45" customHeight="1" x14ac:dyDescent="0.2">
      <c r="B8" s="6" t="s">
        <v>492</v>
      </c>
      <c r="C8" s="6" t="s">
        <v>320</v>
      </c>
      <c r="D8" s="6" t="s">
        <v>11</v>
      </c>
      <c r="E8" s="13">
        <v>46125</v>
      </c>
      <c r="F8" s="14" t="s">
        <v>175</v>
      </c>
      <c r="G8" s="15">
        <v>918.36</v>
      </c>
      <c r="H8" s="16" t="s">
        <v>276</v>
      </c>
    </row>
    <row r="9" spans="1:8" s="8" customFormat="1" ht="15.45" customHeight="1" x14ac:dyDescent="0.2">
      <c r="B9" s="6" t="s">
        <v>385</v>
      </c>
      <c r="C9" s="6" t="s">
        <v>270</v>
      </c>
      <c r="D9" s="6" t="s">
        <v>272</v>
      </c>
      <c r="E9" s="13">
        <v>46132</v>
      </c>
      <c r="F9" s="14" t="s">
        <v>15</v>
      </c>
      <c r="G9" s="15">
        <v>703.99</v>
      </c>
      <c r="H9" s="16" t="s">
        <v>276</v>
      </c>
    </row>
    <row r="10" spans="1:8" s="8" customFormat="1" ht="15.45" customHeight="1" x14ac:dyDescent="0.2">
      <c r="B10" s="6" t="s">
        <v>385</v>
      </c>
      <c r="C10" s="6" t="s">
        <v>270</v>
      </c>
      <c r="D10" s="6" t="s">
        <v>272</v>
      </c>
      <c r="E10" s="13">
        <v>46132</v>
      </c>
      <c r="F10" s="14" t="s">
        <v>16</v>
      </c>
      <c r="G10" s="15">
        <v>563.47</v>
      </c>
      <c r="H10" s="16" t="s">
        <v>276</v>
      </c>
    </row>
    <row r="11" spans="1:8" s="8" customFormat="1" ht="15.45" customHeight="1" x14ac:dyDescent="0.2">
      <c r="B11" s="6" t="s">
        <v>385</v>
      </c>
      <c r="C11" s="6" t="s">
        <v>270</v>
      </c>
      <c r="D11" s="6" t="s">
        <v>272</v>
      </c>
      <c r="E11" s="13">
        <v>46132</v>
      </c>
      <c r="F11" s="14" t="s">
        <v>17</v>
      </c>
      <c r="G11" s="15">
        <v>453.08</v>
      </c>
      <c r="H11" s="16" t="s">
        <v>276</v>
      </c>
    </row>
    <row r="12" spans="1:8" s="8" customFormat="1" ht="15.45" customHeight="1" x14ac:dyDescent="0.2">
      <c r="B12" s="6" t="s">
        <v>385</v>
      </c>
      <c r="C12" s="6" t="s">
        <v>270</v>
      </c>
      <c r="D12" s="6" t="s">
        <v>272</v>
      </c>
      <c r="E12" s="13">
        <v>46132</v>
      </c>
      <c r="F12" s="14" t="s">
        <v>18</v>
      </c>
      <c r="G12" s="15">
        <v>443.1</v>
      </c>
      <c r="H12" s="16" t="s">
        <v>276</v>
      </c>
    </row>
    <row r="13" spans="1:8" s="8" customFormat="1" ht="15.45" customHeight="1" x14ac:dyDescent="0.2">
      <c r="B13" s="6" t="s">
        <v>385</v>
      </c>
      <c r="C13" s="6" t="s">
        <v>270</v>
      </c>
      <c r="D13" s="6" t="s">
        <v>272</v>
      </c>
      <c r="E13" s="13">
        <v>46132</v>
      </c>
      <c r="F13" s="14" t="s">
        <v>19</v>
      </c>
      <c r="G13" s="15">
        <v>272.07</v>
      </c>
      <c r="H13" s="16" t="s">
        <v>276</v>
      </c>
    </row>
    <row r="14" spans="1:8" s="8" customFormat="1" ht="15.45" customHeight="1" x14ac:dyDescent="0.2">
      <c r="B14" s="6" t="s">
        <v>386</v>
      </c>
      <c r="C14" s="6" t="s">
        <v>336</v>
      </c>
      <c r="D14" s="6" t="s">
        <v>272</v>
      </c>
      <c r="E14" s="13">
        <v>46133</v>
      </c>
      <c r="F14" s="14" t="s">
        <v>234</v>
      </c>
      <c r="G14" s="15">
        <v>1020</v>
      </c>
      <c r="H14" s="16" t="s">
        <v>276</v>
      </c>
    </row>
    <row r="15" spans="1:8" x14ac:dyDescent="0.3">
      <c r="A15" s="1"/>
      <c r="B15" s="6" t="s">
        <v>386</v>
      </c>
      <c r="C15" s="6" t="s">
        <v>320</v>
      </c>
      <c r="D15" s="6" t="s">
        <v>272</v>
      </c>
      <c r="E15" s="13">
        <v>46133</v>
      </c>
      <c r="F15" s="14" t="s">
        <v>235</v>
      </c>
      <c r="G15" s="15">
        <v>390</v>
      </c>
      <c r="H15" s="16" t="s">
        <v>276</v>
      </c>
    </row>
    <row r="16" spans="1:8" x14ac:dyDescent="0.3">
      <c r="A16" s="1"/>
      <c r="B16" s="6" t="s">
        <v>386</v>
      </c>
      <c r="C16" s="6" t="s">
        <v>320</v>
      </c>
      <c r="D16" s="6" t="s">
        <v>272</v>
      </c>
      <c r="E16" s="13">
        <v>46133</v>
      </c>
      <c r="F16" s="14" t="s">
        <v>236</v>
      </c>
      <c r="G16" s="15">
        <v>450</v>
      </c>
      <c r="H16" s="16" t="s">
        <v>276</v>
      </c>
    </row>
    <row r="17" spans="1:8" x14ac:dyDescent="0.3">
      <c r="A17" s="1"/>
      <c r="B17" s="6" t="s">
        <v>386</v>
      </c>
      <c r="C17" s="6" t="s">
        <v>320</v>
      </c>
      <c r="D17" s="6" t="s">
        <v>272</v>
      </c>
      <c r="E17" s="13">
        <v>46133</v>
      </c>
      <c r="F17" s="14" t="s">
        <v>237</v>
      </c>
      <c r="G17" s="15">
        <v>768</v>
      </c>
      <c r="H17" s="16" t="s">
        <v>276</v>
      </c>
    </row>
    <row r="18" spans="1:8" x14ac:dyDescent="0.3">
      <c r="A18" s="1"/>
      <c r="B18" s="6" t="s">
        <v>386</v>
      </c>
      <c r="C18" s="6" t="s">
        <v>320</v>
      </c>
      <c r="D18" s="6" t="s">
        <v>272</v>
      </c>
      <c r="E18" s="13">
        <v>46133</v>
      </c>
      <c r="F18" s="14" t="s">
        <v>238</v>
      </c>
      <c r="G18" s="15">
        <v>1080</v>
      </c>
      <c r="H18" s="16" t="s">
        <v>276</v>
      </c>
    </row>
    <row r="19" spans="1:8" x14ac:dyDescent="0.3">
      <c r="A19" s="1"/>
      <c r="B19" s="6" t="s">
        <v>387</v>
      </c>
      <c r="C19" s="6" t="s">
        <v>307</v>
      </c>
      <c r="D19" s="6" t="s">
        <v>11</v>
      </c>
      <c r="E19" s="13">
        <v>46133</v>
      </c>
      <c r="F19" s="14" t="s">
        <v>203</v>
      </c>
      <c r="G19" s="15">
        <v>1522.2</v>
      </c>
      <c r="H19" s="16" t="s">
        <v>276</v>
      </c>
    </row>
    <row r="20" spans="1:8" x14ac:dyDescent="0.3">
      <c r="A20" s="1"/>
      <c r="B20" s="6" t="s">
        <v>388</v>
      </c>
      <c r="C20" s="6" t="s">
        <v>326</v>
      </c>
      <c r="D20" s="6" t="s">
        <v>272</v>
      </c>
      <c r="E20" s="13">
        <v>46133</v>
      </c>
      <c r="F20" s="14" t="s">
        <v>192</v>
      </c>
      <c r="G20" s="15">
        <v>2232</v>
      </c>
      <c r="H20" s="16" t="s">
        <v>4</v>
      </c>
    </row>
    <row r="21" spans="1:8" x14ac:dyDescent="0.3">
      <c r="A21" s="1"/>
      <c r="B21" s="6" t="s">
        <v>389</v>
      </c>
      <c r="C21" s="6" t="s">
        <v>307</v>
      </c>
      <c r="D21" s="6" t="s">
        <v>11</v>
      </c>
      <c r="E21" s="13">
        <v>46133</v>
      </c>
      <c r="F21" s="14" t="s">
        <v>194</v>
      </c>
      <c r="G21" s="15">
        <v>120000</v>
      </c>
      <c r="H21" s="16" t="s">
        <v>4</v>
      </c>
    </row>
    <row r="22" spans="1:8" x14ac:dyDescent="0.3">
      <c r="A22" s="1"/>
      <c r="B22" s="6" t="s">
        <v>493</v>
      </c>
      <c r="C22" s="6" t="s">
        <v>327</v>
      </c>
      <c r="D22" s="6" t="s">
        <v>11</v>
      </c>
      <c r="E22" s="13">
        <v>46133</v>
      </c>
      <c r="F22" s="14" t="s">
        <v>195</v>
      </c>
      <c r="G22" s="15">
        <v>300</v>
      </c>
      <c r="H22" s="16" t="s">
        <v>276</v>
      </c>
    </row>
    <row r="23" spans="1:8" x14ac:dyDescent="0.3">
      <c r="A23" s="1"/>
      <c r="B23" s="6" t="s">
        <v>493</v>
      </c>
      <c r="C23" s="6" t="s">
        <v>327</v>
      </c>
      <c r="D23" s="6" t="s">
        <v>11</v>
      </c>
      <c r="E23" s="13">
        <v>46133</v>
      </c>
      <c r="F23" s="14" t="s">
        <v>196</v>
      </c>
      <c r="G23" s="15">
        <v>1308</v>
      </c>
      <c r="H23" s="16" t="s">
        <v>276</v>
      </c>
    </row>
    <row r="24" spans="1:8" x14ac:dyDescent="0.3">
      <c r="A24" s="1"/>
      <c r="B24" s="6" t="s">
        <v>385</v>
      </c>
      <c r="C24" s="6" t="s">
        <v>270</v>
      </c>
      <c r="D24" s="6" t="s">
        <v>272</v>
      </c>
      <c r="E24" s="13">
        <v>46133</v>
      </c>
      <c r="F24" s="14" t="s">
        <v>20</v>
      </c>
      <c r="G24" s="15">
        <v>858.1</v>
      </c>
      <c r="H24" s="16" t="s">
        <v>276</v>
      </c>
    </row>
    <row r="25" spans="1:8" x14ac:dyDescent="0.3">
      <c r="A25" s="1"/>
      <c r="B25" s="6" t="s">
        <v>385</v>
      </c>
      <c r="C25" s="6" t="s">
        <v>270</v>
      </c>
      <c r="D25" s="6" t="s">
        <v>272</v>
      </c>
      <c r="E25" s="13">
        <v>46133</v>
      </c>
      <c r="F25" s="14" t="s">
        <v>21</v>
      </c>
      <c r="G25" s="15">
        <v>5526.14</v>
      </c>
      <c r="H25" s="16" t="s">
        <v>276</v>
      </c>
    </row>
    <row r="26" spans="1:8" x14ac:dyDescent="0.3">
      <c r="A26" s="1"/>
      <c r="B26" s="6" t="s">
        <v>390</v>
      </c>
      <c r="C26" s="6" t="s">
        <v>320</v>
      </c>
      <c r="D26" s="6" t="s">
        <v>272</v>
      </c>
      <c r="E26" s="13">
        <v>46133</v>
      </c>
      <c r="F26" s="14" t="s">
        <v>223</v>
      </c>
      <c r="G26" s="15">
        <v>278.35000000000002</v>
      </c>
      <c r="H26" s="16" t="s">
        <v>276</v>
      </c>
    </row>
    <row r="27" spans="1:8" x14ac:dyDescent="0.3">
      <c r="A27" s="1"/>
      <c r="B27" s="6" t="s">
        <v>390</v>
      </c>
      <c r="C27" s="6" t="s">
        <v>320</v>
      </c>
      <c r="D27" s="6" t="s">
        <v>272</v>
      </c>
      <c r="E27" s="13">
        <v>46133</v>
      </c>
      <c r="F27" s="14" t="s">
        <v>224</v>
      </c>
      <c r="G27" s="15">
        <v>711.5</v>
      </c>
      <c r="H27" s="16" t="s">
        <v>276</v>
      </c>
    </row>
    <row r="28" spans="1:8" x14ac:dyDescent="0.3">
      <c r="A28" s="1"/>
      <c r="B28" s="6" t="s">
        <v>390</v>
      </c>
      <c r="C28" s="6" t="s">
        <v>320</v>
      </c>
      <c r="D28" s="6" t="s">
        <v>272</v>
      </c>
      <c r="E28" s="13">
        <v>46133</v>
      </c>
      <c r="F28" s="14" t="s">
        <v>225</v>
      </c>
      <c r="G28" s="15">
        <v>1292.52</v>
      </c>
      <c r="H28" s="16" t="s">
        <v>276</v>
      </c>
    </row>
    <row r="29" spans="1:8" x14ac:dyDescent="0.3">
      <c r="A29" s="1"/>
      <c r="B29" s="6" t="s">
        <v>390</v>
      </c>
      <c r="C29" s="6" t="s">
        <v>320</v>
      </c>
      <c r="D29" s="6" t="s">
        <v>511</v>
      </c>
      <c r="E29" s="13">
        <v>46133</v>
      </c>
      <c r="F29" s="14" t="s">
        <v>226</v>
      </c>
      <c r="G29" s="15">
        <v>348</v>
      </c>
      <c r="H29" s="16" t="s">
        <v>276</v>
      </c>
    </row>
    <row r="30" spans="1:8" x14ac:dyDescent="0.3">
      <c r="A30" s="1"/>
      <c r="B30" s="6" t="s">
        <v>390</v>
      </c>
      <c r="C30" s="6" t="s">
        <v>320</v>
      </c>
      <c r="D30" s="6" t="s">
        <v>272</v>
      </c>
      <c r="E30" s="13">
        <v>46133</v>
      </c>
      <c r="F30" s="14" t="s">
        <v>227</v>
      </c>
      <c r="G30" s="15">
        <v>384</v>
      </c>
      <c r="H30" s="16" t="s">
        <v>276</v>
      </c>
    </row>
    <row r="31" spans="1:8" x14ac:dyDescent="0.3">
      <c r="A31" s="1"/>
      <c r="B31" s="6" t="s">
        <v>391</v>
      </c>
      <c r="C31" s="6" t="s">
        <v>274</v>
      </c>
      <c r="D31" s="6" t="s">
        <v>11</v>
      </c>
      <c r="E31" s="13">
        <v>46134</v>
      </c>
      <c r="F31" s="14" t="s">
        <v>206</v>
      </c>
      <c r="G31" s="15">
        <v>564.6</v>
      </c>
      <c r="H31" s="16" t="s">
        <v>276</v>
      </c>
    </row>
    <row r="32" spans="1:8" x14ac:dyDescent="0.3">
      <c r="A32" s="1"/>
      <c r="B32" s="6" t="s">
        <v>392</v>
      </c>
      <c r="C32" s="6" t="s">
        <v>274</v>
      </c>
      <c r="D32" s="6" t="s">
        <v>11</v>
      </c>
      <c r="E32" s="13">
        <v>46136</v>
      </c>
      <c r="F32" s="14" t="s">
        <v>260</v>
      </c>
      <c r="G32" s="15">
        <v>3600</v>
      </c>
      <c r="H32" s="16" t="s">
        <v>276</v>
      </c>
    </row>
    <row r="33" spans="1:8" x14ac:dyDescent="0.3">
      <c r="A33" s="1"/>
      <c r="B33" s="6" t="s">
        <v>494</v>
      </c>
      <c r="C33" s="6" t="s">
        <v>280</v>
      </c>
      <c r="D33" s="6" t="s">
        <v>279</v>
      </c>
      <c r="E33" s="13">
        <v>46140</v>
      </c>
      <c r="F33" s="14" t="s">
        <v>32</v>
      </c>
      <c r="G33" s="15">
        <v>6428.52</v>
      </c>
      <c r="H33" s="16" t="s">
        <v>276</v>
      </c>
    </row>
    <row r="34" spans="1:8" x14ac:dyDescent="0.3">
      <c r="A34" s="1"/>
      <c r="B34" s="6" t="s">
        <v>495</v>
      </c>
      <c r="C34" s="6" t="s">
        <v>318</v>
      </c>
      <c r="D34" s="6" t="s">
        <v>272</v>
      </c>
      <c r="E34" s="13">
        <v>46140</v>
      </c>
      <c r="F34" s="14" t="s">
        <v>169</v>
      </c>
      <c r="G34" s="15">
        <v>1873.16</v>
      </c>
      <c r="H34" s="16" t="s">
        <v>4</v>
      </c>
    </row>
    <row r="35" spans="1:8" x14ac:dyDescent="0.3">
      <c r="A35" s="1"/>
      <c r="B35" s="6" t="s">
        <v>385</v>
      </c>
      <c r="C35" s="6" t="s">
        <v>270</v>
      </c>
      <c r="D35" s="6" t="s">
        <v>272</v>
      </c>
      <c r="E35" s="13">
        <v>46141</v>
      </c>
      <c r="F35" s="14" t="s">
        <v>22</v>
      </c>
      <c r="G35" s="15">
        <v>517.76</v>
      </c>
      <c r="H35" s="16" t="s">
        <v>276</v>
      </c>
    </row>
    <row r="36" spans="1:8" x14ac:dyDescent="0.3">
      <c r="A36" s="1"/>
      <c r="B36" s="6" t="s">
        <v>385</v>
      </c>
      <c r="C36" s="6" t="s">
        <v>270</v>
      </c>
      <c r="D36" s="6" t="s">
        <v>272</v>
      </c>
      <c r="E36" s="13">
        <v>46141</v>
      </c>
      <c r="F36" s="14" t="s">
        <v>23</v>
      </c>
      <c r="G36" s="15">
        <v>295.12</v>
      </c>
      <c r="H36" s="16" t="s">
        <v>276</v>
      </c>
    </row>
    <row r="37" spans="1:8" x14ac:dyDescent="0.3">
      <c r="A37" s="1"/>
      <c r="B37" s="6" t="s">
        <v>385</v>
      </c>
      <c r="C37" s="6" t="s">
        <v>273</v>
      </c>
      <c r="D37" s="6" t="s">
        <v>272</v>
      </c>
      <c r="E37" s="13">
        <v>46141</v>
      </c>
      <c r="F37" s="14" t="s">
        <v>24</v>
      </c>
      <c r="G37" s="15">
        <v>423.6</v>
      </c>
      <c r="H37" s="16" t="s">
        <v>276</v>
      </c>
    </row>
    <row r="38" spans="1:8" x14ac:dyDescent="0.3">
      <c r="A38" s="1"/>
      <c r="B38" s="6" t="s">
        <v>492</v>
      </c>
      <c r="C38" s="6" t="s">
        <v>320</v>
      </c>
      <c r="D38" s="6" t="s">
        <v>11</v>
      </c>
      <c r="E38" s="13">
        <v>46142</v>
      </c>
      <c r="F38" s="14" t="s">
        <v>177</v>
      </c>
      <c r="G38" s="15">
        <v>4636.42</v>
      </c>
      <c r="H38" s="16" t="s">
        <v>276</v>
      </c>
    </row>
    <row r="39" spans="1:8" x14ac:dyDescent="0.3">
      <c r="A39" s="1"/>
      <c r="B39" s="6" t="s">
        <v>492</v>
      </c>
      <c r="C39" s="6" t="s">
        <v>320</v>
      </c>
      <c r="D39" s="6" t="s">
        <v>11</v>
      </c>
      <c r="E39" s="13">
        <v>46142</v>
      </c>
      <c r="F39" s="14" t="s">
        <v>178</v>
      </c>
      <c r="G39" s="15">
        <v>1079.69</v>
      </c>
      <c r="H39" s="16" t="s">
        <v>276</v>
      </c>
    </row>
    <row r="40" spans="1:8" x14ac:dyDescent="0.3">
      <c r="A40" s="1"/>
      <c r="B40" s="6" t="s">
        <v>492</v>
      </c>
      <c r="C40" s="6" t="s">
        <v>320</v>
      </c>
      <c r="D40" s="6" t="s">
        <v>11</v>
      </c>
      <c r="E40" s="13">
        <v>46142</v>
      </c>
      <c r="F40" s="14" t="s">
        <v>179</v>
      </c>
      <c r="G40" s="15">
        <v>6708.6</v>
      </c>
      <c r="H40" s="16" t="s">
        <v>276</v>
      </c>
    </row>
    <row r="41" spans="1:8" x14ac:dyDescent="0.3">
      <c r="A41" s="1"/>
      <c r="B41" s="6" t="s">
        <v>492</v>
      </c>
      <c r="C41" s="6" t="s">
        <v>320</v>
      </c>
      <c r="D41" s="6" t="s">
        <v>11</v>
      </c>
      <c r="E41" s="13">
        <v>46142</v>
      </c>
      <c r="F41" s="14" t="s">
        <v>181</v>
      </c>
      <c r="G41" s="15">
        <v>2936.05</v>
      </c>
      <c r="H41" s="16" t="s">
        <v>276</v>
      </c>
    </row>
    <row r="42" spans="1:8" x14ac:dyDescent="0.3">
      <c r="A42" s="1"/>
      <c r="B42" s="6" t="s">
        <v>393</v>
      </c>
      <c r="C42" s="6" t="s">
        <v>375</v>
      </c>
      <c r="D42" s="6" t="s">
        <v>374</v>
      </c>
      <c r="E42" s="13">
        <v>46133</v>
      </c>
      <c r="F42" s="14" t="s">
        <v>353</v>
      </c>
      <c r="G42" s="15">
        <v>4997.22</v>
      </c>
      <c r="H42" s="16" t="s">
        <v>276</v>
      </c>
    </row>
    <row r="43" spans="1:8" x14ac:dyDescent="0.3">
      <c r="A43" s="1"/>
      <c r="B43" s="17"/>
      <c r="C43" s="17"/>
      <c r="D43" s="17"/>
      <c r="E43" s="17"/>
      <c r="F43" s="18"/>
      <c r="G43" s="19">
        <f>SUM(G7:G42)</f>
        <v>180520.60000000003</v>
      </c>
      <c r="H43" s="18"/>
    </row>
    <row r="44" spans="1:8" ht="25.35" customHeight="1" x14ac:dyDescent="0.3">
      <c r="A44" s="1"/>
      <c r="B44" s="20"/>
      <c r="C44" s="20"/>
      <c r="D44" s="20"/>
      <c r="E44" s="20"/>
      <c r="F44" s="21"/>
      <c r="G44" s="22"/>
      <c r="H44" s="21"/>
    </row>
    <row r="45" spans="1:8" ht="15.6" x14ac:dyDescent="0.3">
      <c r="A45" s="1"/>
      <c r="B45" s="12" t="s">
        <v>265</v>
      </c>
      <c r="C45" s="20"/>
      <c r="D45" s="20"/>
      <c r="E45" s="20"/>
      <c r="F45" s="21"/>
      <c r="G45" s="22"/>
      <c r="H45" s="21"/>
    </row>
    <row r="46" spans="1:8" ht="19.350000000000001" customHeight="1" x14ac:dyDescent="0.3">
      <c r="A46" s="1"/>
      <c r="B46" s="23"/>
      <c r="C46" s="20"/>
      <c r="D46" s="20"/>
      <c r="E46" s="20"/>
      <c r="F46" s="21"/>
      <c r="G46" s="22"/>
      <c r="H46" s="21"/>
    </row>
    <row r="47" spans="1:8" ht="26.4" x14ac:dyDescent="0.3">
      <c r="A47" s="1"/>
      <c r="B47" s="4" t="s">
        <v>0</v>
      </c>
      <c r="C47" s="4" t="s">
        <v>349</v>
      </c>
      <c r="D47" s="4" t="s">
        <v>350</v>
      </c>
      <c r="E47" s="4" t="s">
        <v>1</v>
      </c>
      <c r="F47" s="4" t="s">
        <v>360</v>
      </c>
      <c r="G47" s="4" t="s">
        <v>361</v>
      </c>
      <c r="H47" s="5" t="s">
        <v>351</v>
      </c>
    </row>
    <row r="48" spans="1:8" ht="15.6" x14ac:dyDescent="0.3">
      <c r="A48" s="1"/>
      <c r="B48" s="23"/>
      <c r="C48" s="20"/>
      <c r="D48" s="20"/>
      <c r="E48" s="20"/>
      <c r="F48" s="21"/>
      <c r="G48" s="22"/>
      <c r="H48" s="21"/>
    </row>
    <row r="49" spans="1:8" x14ac:dyDescent="0.3">
      <c r="A49" s="1"/>
      <c r="B49" s="7" t="s">
        <v>366</v>
      </c>
      <c r="C49" s="7" t="s">
        <v>367</v>
      </c>
      <c r="D49" s="7" t="s">
        <v>6</v>
      </c>
      <c r="E49" s="13">
        <v>46119</v>
      </c>
      <c r="F49" s="24" t="s">
        <v>357</v>
      </c>
      <c r="G49" s="15">
        <v>79833.33</v>
      </c>
      <c r="H49" s="25" t="s">
        <v>276</v>
      </c>
    </row>
    <row r="50" spans="1:8" x14ac:dyDescent="0.3">
      <c r="A50" s="1"/>
      <c r="B50" s="7" t="s">
        <v>394</v>
      </c>
      <c r="C50" s="7" t="s">
        <v>379</v>
      </c>
      <c r="D50" s="7" t="s">
        <v>374</v>
      </c>
      <c r="E50" s="13">
        <v>46127</v>
      </c>
      <c r="F50" s="24" t="s">
        <v>355</v>
      </c>
      <c r="G50" s="15">
        <v>296.3</v>
      </c>
      <c r="H50" s="25" t="s">
        <v>276</v>
      </c>
    </row>
    <row r="51" spans="1:8" x14ac:dyDescent="0.3">
      <c r="A51" s="1"/>
      <c r="B51" s="7" t="s">
        <v>395</v>
      </c>
      <c r="C51" s="7" t="s">
        <v>340</v>
      </c>
      <c r="D51" s="7" t="s">
        <v>11</v>
      </c>
      <c r="E51" s="13">
        <v>46128</v>
      </c>
      <c r="F51" s="24" t="s">
        <v>248</v>
      </c>
      <c r="G51" s="15">
        <v>1591</v>
      </c>
      <c r="H51" s="25" t="s">
        <v>276</v>
      </c>
    </row>
    <row r="52" spans="1:8" x14ac:dyDescent="0.3">
      <c r="A52" s="1"/>
      <c r="B52" s="7" t="s">
        <v>396</v>
      </c>
      <c r="C52" s="7" t="s">
        <v>382</v>
      </c>
      <c r="D52" s="7" t="s">
        <v>374</v>
      </c>
      <c r="E52" s="13">
        <v>46129</v>
      </c>
      <c r="F52" s="24" t="s">
        <v>354</v>
      </c>
      <c r="G52" s="15">
        <v>13367</v>
      </c>
      <c r="H52" s="25" t="s">
        <v>276</v>
      </c>
    </row>
    <row r="53" spans="1:8" x14ac:dyDescent="0.3">
      <c r="A53" s="1"/>
      <c r="B53" s="7" t="s">
        <v>397</v>
      </c>
      <c r="C53" s="7" t="s">
        <v>274</v>
      </c>
      <c r="D53" s="7" t="s">
        <v>374</v>
      </c>
      <c r="E53" s="13">
        <v>46129</v>
      </c>
      <c r="F53" s="24" t="s">
        <v>354</v>
      </c>
      <c r="G53" s="15">
        <v>2060.2800000000002</v>
      </c>
      <c r="H53" s="25" t="s">
        <v>276</v>
      </c>
    </row>
    <row r="54" spans="1:8" x14ac:dyDescent="0.3">
      <c r="A54" s="1"/>
      <c r="B54" s="7" t="s">
        <v>394</v>
      </c>
      <c r="C54" s="7" t="s">
        <v>379</v>
      </c>
      <c r="D54" s="7" t="s">
        <v>374</v>
      </c>
      <c r="E54" s="13">
        <v>46134</v>
      </c>
      <c r="F54" s="24" t="s">
        <v>353</v>
      </c>
      <c r="G54" s="15">
        <v>263.2</v>
      </c>
      <c r="H54" s="25" t="s">
        <v>276</v>
      </c>
    </row>
    <row r="55" spans="1:8" x14ac:dyDescent="0.3">
      <c r="A55" s="1"/>
      <c r="B55" s="7" t="s">
        <v>398</v>
      </c>
      <c r="C55" s="7" t="s">
        <v>343</v>
      </c>
      <c r="D55" s="7" t="s">
        <v>11</v>
      </c>
      <c r="E55" s="13">
        <v>46134</v>
      </c>
      <c r="F55" s="24" t="s">
        <v>261</v>
      </c>
      <c r="G55" s="15">
        <v>7080</v>
      </c>
      <c r="H55" s="25" t="s">
        <v>276</v>
      </c>
    </row>
    <row r="56" spans="1:8" x14ac:dyDescent="0.3">
      <c r="A56" s="1"/>
      <c r="B56" s="7" t="s">
        <v>399</v>
      </c>
      <c r="C56" s="7" t="s">
        <v>285</v>
      </c>
      <c r="D56" s="7" t="s">
        <v>272</v>
      </c>
      <c r="E56" s="13">
        <v>46136</v>
      </c>
      <c r="F56" s="24" t="s">
        <v>39</v>
      </c>
      <c r="G56" s="15">
        <v>5541.97</v>
      </c>
      <c r="H56" s="25" t="s">
        <v>276</v>
      </c>
    </row>
    <row r="57" spans="1:8" x14ac:dyDescent="0.3">
      <c r="A57" s="1"/>
      <c r="B57" s="7" t="s">
        <v>496</v>
      </c>
      <c r="C57" s="7" t="s">
        <v>266</v>
      </c>
      <c r="D57" s="7" t="s">
        <v>11</v>
      </c>
      <c r="E57" s="13">
        <v>46137</v>
      </c>
      <c r="F57" s="24" t="s">
        <v>7</v>
      </c>
      <c r="G57" s="15">
        <v>56670.6</v>
      </c>
      <c r="H57" s="25" t="s">
        <v>276</v>
      </c>
    </row>
    <row r="58" spans="1:8" x14ac:dyDescent="0.3">
      <c r="A58" s="1"/>
      <c r="B58" s="7" t="s">
        <v>496</v>
      </c>
      <c r="C58" s="7" t="s">
        <v>266</v>
      </c>
      <c r="D58" s="7" t="s">
        <v>11</v>
      </c>
      <c r="E58" s="13">
        <v>46137</v>
      </c>
      <c r="F58" s="24" t="s">
        <v>8</v>
      </c>
      <c r="G58" s="15">
        <v>62520</v>
      </c>
      <c r="H58" s="25" t="s">
        <v>276</v>
      </c>
    </row>
    <row r="59" spans="1:8" x14ac:dyDescent="0.3">
      <c r="A59" s="1"/>
      <c r="B59" s="7" t="s">
        <v>496</v>
      </c>
      <c r="C59" s="7" t="s">
        <v>266</v>
      </c>
      <c r="D59" s="7" t="s">
        <v>11</v>
      </c>
      <c r="E59" s="13">
        <v>46137</v>
      </c>
      <c r="F59" s="24" t="s">
        <v>9</v>
      </c>
      <c r="G59" s="15">
        <v>9600</v>
      </c>
      <c r="H59" s="25" t="s">
        <v>276</v>
      </c>
    </row>
    <row r="60" spans="1:8" x14ac:dyDescent="0.3">
      <c r="A60" s="1"/>
      <c r="B60" s="7" t="s">
        <v>400</v>
      </c>
      <c r="C60" s="7" t="s">
        <v>301</v>
      </c>
      <c r="D60" s="7" t="s">
        <v>3</v>
      </c>
      <c r="E60" s="13">
        <v>46137</v>
      </c>
      <c r="F60" s="24" t="s">
        <v>110</v>
      </c>
      <c r="G60" s="15">
        <v>31355.4</v>
      </c>
      <c r="H60" s="25" t="s">
        <v>4</v>
      </c>
    </row>
    <row r="61" spans="1:8" x14ac:dyDescent="0.3">
      <c r="A61" s="1"/>
      <c r="B61" s="7" t="s">
        <v>362</v>
      </c>
      <c r="C61" s="7" t="s">
        <v>378</v>
      </c>
      <c r="D61" s="7" t="s">
        <v>277</v>
      </c>
      <c r="E61" s="13">
        <v>46139</v>
      </c>
      <c r="F61" s="24" t="s">
        <v>356</v>
      </c>
      <c r="G61" s="15">
        <v>446.4</v>
      </c>
      <c r="H61" s="25" t="s">
        <v>276</v>
      </c>
    </row>
    <row r="62" spans="1:8" x14ac:dyDescent="0.3">
      <c r="A62" s="1"/>
      <c r="B62" s="7" t="s">
        <v>362</v>
      </c>
      <c r="C62" s="7" t="s">
        <v>378</v>
      </c>
      <c r="D62" s="7" t="s">
        <v>277</v>
      </c>
      <c r="E62" s="13">
        <v>46139</v>
      </c>
      <c r="F62" s="24" t="s">
        <v>356</v>
      </c>
      <c r="G62" s="15">
        <v>305.64</v>
      </c>
      <c r="H62" s="25" t="s">
        <v>276</v>
      </c>
    </row>
    <row r="63" spans="1:8" x14ac:dyDescent="0.3">
      <c r="A63" s="1"/>
      <c r="B63" s="7" t="s">
        <v>362</v>
      </c>
      <c r="C63" s="7" t="s">
        <v>378</v>
      </c>
      <c r="D63" s="7" t="s">
        <v>277</v>
      </c>
      <c r="E63" s="13">
        <v>46139</v>
      </c>
      <c r="F63" s="24" t="s">
        <v>356</v>
      </c>
      <c r="G63" s="15">
        <v>1060.21</v>
      </c>
      <c r="H63" s="25" t="s">
        <v>276</v>
      </c>
    </row>
    <row r="64" spans="1:8" x14ac:dyDescent="0.3">
      <c r="A64" s="1"/>
      <c r="B64" s="7" t="s">
        <v>401</v>
      </c>
      <c r="C64" s="7" t="s">
        <v>283</v>
      </c>
      <c r="D64" s="7" t="s">
        <v>11</v>
      </c>
      <c r="E64" s="13">
        <v>46139</v>
      </c>
      <c r="F64" s="24" t="s">
        <v>230</v>
      </c>
      <c r="G64" s="15">
        <v>5889.6</v>
      </c>
      <c r="H64" s="25" t="s">
        <v>276</v>
      </c>
    </row>
    <row r="65" spans="1:8" x14ac:dyDescent="0.3">
      <c r="A65" s="1"/>
      <c r="B65" s="7" t="s">
        <v>402</v>
      </c>
      <c r="C65" s="7" t="s">
        <v>274</v>
      </c>
      <c r="D65" s="7" t="s">
        <v>11</v>
      </c>
      <c r="E65" s="13">
        <v>46140</v>
      </c>
      <c r="F65" s="24" t="s">
        <v>25</v>
      </c>
      <c r="G65" s="15">
        <v>17400</v>
      </c>
      <c r="H65" s="25" t="s">
        <v>276</v>
      </c>
    </row>
    <row r="66" spans="1:8" x14ac:dyDescent="0.3">
      <c r="A66" s="1"/>
      <c r="B66" s="7" t="s">
        <v>403</v>
      </c>
      <c r="C66" s="7" t="s">
        <v>289</v>
      </c>
      <c r="D66" s="7" t="s">
        <v>11</v>
      </c>
      <c r="E66" s="13">
        <v>46140</v>
      </c>
      <c r="F66" s="24" t="s">
        <v>241</v>
      </c>
      <c r="G66" s="15">
        <v>4697</v>
      </c>
      <c r="H66" s="25" t="s">
        <v>276</v>
      </c>
    </row>
    <row r="67" spans="1:8" x14ac:dyDescent="0.3">
      <c r="A67" s="1"/>
      <c r="B67" s="7" t="s">
        <v>403</v>
      </c>
      <c r="C67" s="7" t="s">
        <v>338</v>
      </c>
      <c r="D67" s="7" t="s">
        <v>11</v>
      </c>
      <c r="E67" s="13">
        <v>46140</v>
      </c>
      <c r="F67" s="24" t="s">
        <v>242</v>
      </c>
      <c r="G67" s="15">
        <v>1800</v>
      </c>
      <c r="H67" s="25" t="s">
        <v>276</v>
      </c>
    </row>
    <row r="68" spans="1:8" x14ac:dyDescent="0.3">
      <c r="A68" s="1"/>
      <c r="B68" s="7" t="s">
        <v>404</v>
      </c>
      <c r="C68" s="7" t="s">
        <v>338</v>
      </c>
      <c r="D68" s="7" t="s">
        <v>11</v>
      </c>
      <c r="E68" s="13">
        <v>46140</v>
      </c>
      <c r="F68" s="24" t="s">
        <v>251</v>
      </c>
      <c r="G68" s="15">
        <v>17502</v>
      </c>
      <c r="H68" s="25" t="s">
        <v>276</v>
      </c>
    </row>
    <row r="69" spans="1:8" x14ac:dyDescent="0.3">
      <c r="A69" s="1"/>
      <c r="B69" s="7" t="s">
        <v>405</v>
      </c>
      <c r="C69" s="7" t="s">
        <v>344</v>
      </c>
      <c r="D69" s="7" t="s">
        <v>11</v>
      </c>
      <c r="E69" s="13">
        <v>46140</v>
      </c>
      <c r="F69" s="24" t="s">
        <v>263</v>
      </c>
      <c r="G69" s="15">
        <v>382</v>
      </c>
      <c r="H69" s="25" t="s">
        <v>276</v>
      </c>
    </row>
    <row r="70" spans="1:8" x14ac:dyDescent="0.3">
      <c r="A70" s="1"/>
      <c r="B70" s="7" t="s">
        <v>406</v>
      </c>
      <c r="C70" s="7" t="s">
        <v>344</v>
      </c>
      <c r="D70" s="7" t="s">
        <v>11</v>
      </c>
      <c r="E70" s="13">
        <v>46140</v>
      </c>
      <c r="F70" s="24" t="s">
        <v>262</v>
      </c>
      <c r="G70" s="15">
        <v>152554</v>
      </c>
      <c r="H70" s="25" t="s">
        <v>276</v>
      </c>
    </row>
    <row r="71" spans="1:8" x14ac:dyDescent="0.3">
      <c r="A71" s="1"/>
      <c r="B71" s="7" t="s">
        <v>407</v>
      </c>
      <c r="C71" s="7" t="s">
        <v>275</v>
      </c>
      <c r="D71" s="7" t="s">
        <v>277</v>
      </c>
      <c r="E71" s="13">
        <v>46141</v>
      </c>
      <c r="F71" s="24" t="s">
        <v>26</v>
      </c>
      <c r="G71" s="15">
        <v>329.64</v>
      </c>
      <c r="H71" s="25" t="s">
        <v>276</v>
      </c>
    </row>
    <row r="72" spans="1:8" x14ac:dyDescent="0.3">
      <c r="A72" s="1"/>
      <c r="B72" s="7" t="s">
        <v>407</v>
      </c>
      <c r="C72" s="7" t="s">
        <v>275</v>
      </c>
      <c r="D72" s="7" t="s">
        <v>277</v>
      </c>
      <c r="E72" s="13">
        <v>46141</v>
      </c>
      <c r="F72" s="24" t="s">
        <v>27</v>
      </c>
      <c r="G72" s="15">
        <v>406.63</v>
      </c>
      <c r="H72" s="25" t="s">
        <v>276</v>
      </c>
    </row>
    <row r="73" spans="1:8" x14ac:dyDescent="0.3">
      <c r="A73" s="1"/>
      <c r="B73" s="7" t="s">
        <v>407</v>
      </c>
      <c r="C73" s="7" t="s">
        <v>275</v>
      </c>
      <c r="D73" s="7" t="s">
        <v>277</v>
      </c>
      <c r="E73" s="13">
        <v>46141</v>
      </c>
      <c r="F73" s="24" t="s">
        <v>28</v>
      </c>
      <c r="G73" s="15">
        <v>406.57</v>
      </c>
      <c r="H73" s="25" t="s">
        <v>276</v>
      </c>
    </row>
    <row r="74" spans="1:8" s="8" customFormat="1" ht="14.85" customHeight="1" x14ac:dyDescent="0.2">
      <c r="B74" s="17"/>
      <c r="C74" s="17"/>
      <c r="D74" s="17"/>
      <c r="E74" s="17"/>
      <c r="F74" s="18"/>
      <c r="G74" s="19">
        <f>SUM(G49:G73)</f>
        <v>473358.77000000008</v>
      </c>
      <c r="H74" s="18"/>
    </row>
    <row r="75" spans="1:8" s="8" customFormat="1" ht="25.2" customHeight="1" x14ac:dyDescent="0.2"/>
    <row r="76" spans="1:8" s="8" customFormat="1" ht="15.9" customHeight="1" x14ac:dyDescent="0.2">
      <c r="B76" s="12" t="s">
        <v>63</v>
      </c>
    </row>
    <row r="77" spans="1:8" s="8" customFormat="1" ht="19.2" customHeight="1" x14ac:dyDescent="0.2"/>
    <row r="78" spans="1:8" s="8" customFormat="1" ht="27.15" customHeight="1" x14ac:dyDescent="0.2">
      <c r="B78" s="4" t="s">
        <v>0</v>
      </c>
      <c r="C78" s="4" t="s">
        <v>349</v>
      </c>
      <c r="D78" s="4" t="s">
        <v>350</v>
      </c>
      <c r="E78" s="4" t="s">
        <v>1</v>
      </c>
      <c r="F78" s="4" t="s">
        <v>360</v>
      </c>
      <c r="G78" s="4" t="s">
        <v>361</v>
      </c>
      <c r="H78" s="5" t="s">
        <v>351</v>
      </c>
    </row>
    <row r="79" spans="1:8" x14ac:dyDescent="0.3">
      <c r="A79" s="1"/>
      <c r="B79" s="6" t="s">
        <v>364</v>
      </c>
      <c r="C79" s="6" t="s">
        <v>377</v>
      </c>
      <c r="D79" s="6" t="s">
        <v>272</v>
      </c>
      <c r="E79" s="13">
        <v>46114</v>
      </c>
      <c r="F79" s="14" t="s">
        <v>352</v>
      </c>
      <c r="G79" s="15">
        <v>95298.99</v>
      </c>
      <c r="H79" s="16" t="s">
        <v>4</v>
      </c>
    </row>
    <row r="80" spans="1:8" x14ac:dyDescent="0.3">
      <c r="A80" s="1"/>
      <c r="B80" s="6" t="s">
        <v>408</v>
      </c>
      <c r="C80" s="6" t="s">
        <v>331</v>
      </c>
      <c r="D80" s="6" t="s">
        <v>374</v>
      </c>
      <c r="E80" s="13">
        <v>46114</v>
      </c>
      <c r="F80" s="14" t="s">
        <v>352</v>
      </c>
      <c r="G80" s="15">
        <v>10263.75</v>
      </c>
      <c r="H80" s="16" t="s">
        <v>276</v>
      </c>
    </row>
    <row r="81" spans="1:8" x14ac:dyDescent="0.3">
      <c r="A81" s="1"/>
      <c r="B81" s="6" t="s">
        <v>408</v>
      </c>
      <c r="C81" s="6" t="s">
        <v>331</v>
      </c>
      <c r="D81" s="6" t="s">
        <v>374</v>
      </c>
      <c r="E81" s="13">
        <v>46114</v>
      </c>
      <c r="F81" s="14" t="s">
        <v>352</v>
      </c>
      <c r="G81" s="15">
        <v>2000</v>
      </c>
      <c r="H81" s="16" t="s">
        <v>276</v>
      </c>
    </row>
    <row r="82" spans="1:8" x14ac:dyDescent="0.3">
      <c r="A82" s="1"/>
      <c r="B82" s="6" t="s">
        <v>364</v>
      </c>
      <c r="C82" s="6" t="s">
        <v>377</v>
      </c>
      <c r="D82" s="6" t="s">
        <v>272</v>
      </c>
      <c r="E82" s="13">
        <v>46119</v>
      </c>
      <c r="F82" s="14" t="s">
        <v>357</v>
      </c>
      <c r="G82" s="15">
        <v>629003.73</v>
      </c>
      <c r="H82" s="16" t="s">
        <v>4</v>
      </c>
    </row>
    <row r="83" spans="1:8" x14ac:dyDescent="0.3">
      <c r="A83" s="1"/>
      <c r="B83" s="6" t="s">
        <v>492</v>
      </c>
      <c r="C83" s="6" t="s">
        <v>307</v>
      </c>
      <c r="D83" s="6" t="s">
        <v>11</v>
      </c>
      <c r="E83" s="13">
        <v>46125</v>
      </c>
      <c r="F83" s="14" t="s">
        <v>173</v>
      </c>
      <c r="G83" s="15">
        <v>336</v>
      </c>
      <c r="H83" s="16" t="s">
        <v>276</v>
      </c>
    </row>
    <row r="84" spans="1:8" x14ac:dyDescent="0.3">
      <c r="A84" s="1"/>
      <c r="B84" s="6" t="s">
        <v>492</v>
      </c>
      <c r="C84" s="6" t="s">
        <v>307</v>
      </c>
      <c r="D84" s="6" t="s">
        <v>11</v>
      </c>
      <c r="E84" s="13">
        <v>46125</v>
      </c>
      <c r="F84" s="14" t="s">
        <v>176</v>
      </c>
      <c r="G84" s="15">
        <v>6638.02</v>
      </c>
      <c r="H84" s="16" t="s">
        <v>276</v>
      </c>
    </row>
    <row r="85" spans="1:8" x14ac:dyDescent="0.3">
      <c r="A85" s="1"/>
      <c r="B85" s="6" t="s">
        <v>409</v>
      </c>
      <c r="C85" s="6" t="s">
        <v>295</v>
      </c>
      <c r="D85" s="6" t="s">
        <v>11</v>
      </c>
      <c r="E85" s="13">
        <v>46125</v>
      </c>
      <c r="F85" s="14" t="s">
        <v>95</v>
      </c>
      <c r="G85" s="15">
        <v>6793.98</v>
      </c>
      <c r="H85" s="16" t="s">
        <v>276</v>
      </c>
    </row>
    <row r="86" spans="1:8" x14ac:dyDescent="0.3">
      <c r="A86" s="1"/>
      <c r="B86" s="6" t="s">
        <v>410</v>
      </c>
      <c r="C86" s="6" t="s">
        <v>291</v>
      </c>
      <c r="D86" s="6" t="s">
        <v>11</v>
      </c>
      <c r="E86" s="13">
        <v>46126</v>
      </c>
      <c r="F86" s="14" t="s">
        <v>220</v>
      </c>
      <c r="G86" s="15">
        <v>1827</v>
      </c>
      <c r="H86" s="16" t="s">
        <v>276</v>
      </c>
    </row>
    <row r="87" spans="1:8" x14ac:dyDescent="0.3">
      <c r="A87" s="1"/>
      <c r="B87" s="6" t="s">
        <v>411</v>
      </c>
      <c r="C87" s="6" t="s">
        <v>291</v>
      </c>
      <c r="D87" s="6" t="s">
        <v>11</v>
      </c>
      <c r="E87" s="13">
        <v>46126</v>
      </c>
      <c r="F87" s="14" t="s">
        <v>254</v>
      </c>
      <c r="G87" s="15">
        <v>925</v>
      </c>
      <c r="H87" s="16" t="s">
        <v>276</v>
      </c>
    </row>
    <row r="88" spans="1:8" x14ac:dyDescent="0.3">
      <c r="A88" s="1"/>
      <c r="B88" s="6" t="s">
        <v>409</v>
      </c>
      <c r="C88" s="6" t="s">
        <v>295</v>
      </c>
      <c r="D88" s="6" t="s">
        <v>11</v>
      </c>
      <c r="E88" s="13">
        <v>46127</v>
      </c>
      <c r="F88" s="14" t="s">
        <v>94</v>
      </c>
      <c r="G88" s="15">
        <v>602.16999999999996</v>
      </c>
      <c r="H88" s="16" t="s">
        <v>276</v>
      </c>
    </row>
    <row r="89" spans="1:8" x14ac:dyDescent="0.3">
      <c r="A89" s="1"/>
      <c r="B89" s="6" t="s">
        <v>408</v>
      </c>
      <c r="C89" s="6" t="s">
        <v>291</v>
      </c>
      <c r="D89" s="6" t="s">
        <v>11</v>
      </c>
      <c r="E89" s="13">
        <v>46128</v>
      </c>
      <c r="F89" s="14" t="s">
        <v>204</v>
      </c>
      <c r="G89" s="15">
        <v>5240</v>
      </c>
      <c r="H89" s="16" t="s">
        <v>276</v>
      </c>
    </row>
    <row r="90" spans="1:8" x14ac:dyDescent="0.3">
      <c r="A90" s="1"/>
      <c r="B90" s="6" t="s">
        <v>412</v>
      </c>
      <c r="C90" s="6" t="s">
        <v>376</v>
      </c>
      <c r="D90" s="6" t="s">
        <v>374</v>
      </c>
      <c r="E90" s="13">
        <v>46129</v>
      </c>
      <c r="F90" s="14" t="s">
        <v>354</v>
      </c>
      <c r="G90" s="15">
        <v>1807.8</v>
      </c>
      <c r="H90" s="16" t="s">
        <v>276</v>
      </c>
    </row>
    <row r="91" spans="1:8" x14ac:dyDescent="0.3">
      <c r="A91" s="1"/>
      <c r="B91" s="6" t="s">
        <v>413</v>
      </c>
      <c r="C91" s="6" t="s">
        <v>308</v>
      </c>
      <c r="D91" s="6" t="s">
        <v>6</v>
      </c>
      <c r="E91" s="13">
        <v>46129</v>
      </c>
      <c r="F91" s="14" t="s">
        <v>123</v>
      </c>
      <c r="G91" s="15">
        <v>659.62</v>
      </c>
      <c r="H91" s="16" t="s">
        <v>276</v>
      </c>
    </row>
    <row r="92" spans="1:8" x14ac:dyDescent="0.3">
      <c r="A92" s="1"/>
      <c r="B92" s="6" t="s">
        <v>414</v>
      </c>
      <c r="C92" s="6" t="s">
        <v>268</v>
      </c>
      <c r="D92" s="6" t="s">
        <v>272</v>
      </c>
      <c r="E92" s="13">
        <v>46129</v>
      </c>
      <c r="F92" s="14" t="s">
        <v>12</v>
      </c>
      <c r="G92" s="15">
        <v>2160</v>
      </c>
      <c r="H92" s="16" t="s">
        <v>4</v>
      </c>
    </row>
    <row r="93" spans="1:8" x14ac:dyDescent="0.3">
      <c r="A93" s="1"/>
      <c r="B93" s="6" t="s">
        <v>414</v>
      </c>
      <c r="C93" s="6" t="s">
        <v>268</v>
      </c>
      <c r="D93" s="6" t="s">
        <v>272</v>
      </c>
      <c r="E93" s="13">
        <v>46129</v>
      </c>
      <c r="F93" s="14" t="s">
        <v>13</v>
      </c>
      <c r="G93" s="15">
        <v>3600</v>
      </c>
      <c r="H93" s="16" t="s">
        <v>4</v>
      </c>
    </row>
    <row r="94" spans="1:8" x14ac:dyDescent="0.3">
      <c r="A94" s="1"/>
      <c r="B94" s="6" t="s">
        <v>415</v>
      </c>
      <c r="C94" s="6" t="s">
        <v>294</v>
      </c>
      <c r="D94" s="6" t="s">
        <v>11</v>
      </c>
      <c r="E94" s="13">
        <v>46132</v>
      </c>
      <c r="F94" s="14" t="s">
        <v>239</v>
      </c>
      <c r="G94" s="15">
        <v>2180.04</v>
      </c>
      <c r="H94" s="16" t="s">
        <v>276</v>
      </c>
    </row>
    <row r="95" spans="1:8" x14ac:dyDescent="0.3">
      <c r="A95" s="1"/>
      <c r="B95" s="6" t="s">
        <v>416</v>
      </c>
      <c r="C95" s="6" t="s">
        <v>294</v>
      </c>
      <c r="D95" s="6" t="s">
        <v>11</v>
      </c>
      <c r="E95" s="13">
        <v>46132</v>
      </c>
      <c r="F95" s="14" t="s">
        <v>67</v>
      </c>
      <c r="G95" s="15">
        <v>420</v>
      </c>
      <c r="H95" s="16" t="s">
        <v>276</v>
      </c>
    </row>
    <row r="96" spans="1:8" x14ac:dyDescent="0.3">
      <c r="A96" s="1"/>
      <c r="B96" s="6" t="s">
        <v>417</v>
      </c>
      <c r="C96" s="6" t="s">
        <v>273</v>
      </c>
      <c r="D96" s="6" t="s">
        <v>11</v>
      </c>
      <c r="E96" s="13">
        <v>46132</v>
      </c>
      <c r="F96" s="14" t="s">
        <v>129</v>
      </c>
      <c r="G96" s="15">
        <v>814.05</v>
      </c>
      <c r="H96" s="16" t="s">
        <v>276</v>
      </c>
    </row>
    <row r="97" spans="1:8" x14ac:dyDescent="0.3">
      <c r="A97" s="1"/>
      <c r="B97" s="6" t="s">
        <v>417</v>
      </c>
      <c r="C97" s="6" t="s">
        <v>270</v>
      </c>
      <c r="D97" s="6" t="s">
        <v>11</v>
      </c>
      <c r="E97" s="13">
        <v>46132</v>
      </c>
      <c r="F97" s="14" t="s">
        <v>130</v>
      </c>
      <c r="G97" s="15">
        <v>684.47</v>
      </c>
      <c r="H97" s="16" t="s">
        <v>276</v>
      </c>
    </row>
    <row r="98" spans="1:8" x14ac:dyDescent="0.3">
      <c r="A98" s="1"/>
      <c r="B98" s="6" t="s">
        <v>418</v>
      </c>
      <c r="C98" s="6" t="s">
        <v>322</v>
      </c>
      <c r="D98" s="6" t="s">
        <v>3</v>
      </c>
      <c r="E98" s="13">
        <v>46133</v>
      </c>
      <c r="F98" s="14" t="s">
        <v>183</v>
      </c>
      <c r="G98" s="15">
        <v>10602.78</v>
      </c>
      <c r="H98" s="16" t="s">
        <v>4</v>
      </c>
    </row>
    <row r="99" spans="1:8" x14ac:dyDescent="0.3">
      <c r="A99" s="1"/>
      <c r="B99" s="6" t="s">
        <v>419</v>
      </c>
      <c r="C99" s="6" t="s">
        <v>292</v>
      </c>
      <c r="D99" s="6" t="s">
        <v>11</v>
      </c>
      <c r="E99" s="13">
        <v>46133</v>
      </c>
      <c r="F99" s="14" t="s">
        <v>211</v>
      </c>
      <c r="G99" s="15">
        <v>10655.45</v>
      </c>
      <c r="H99" s="16" t="s">
        <v>276</v>
      </c>
    </row>
    <row r="100" spans="1:8" x14ac:dyDescent="0.3">
      <c r="A100" s="1"/>
      <c r="B100" s="6" t="s">
        <v>363</v>
      </c>
      <c r="C100" s="6" t="s">
        <v>377</v>
      </c>
      <c r="D100" s="6" t="s">
        <v>272</v>
      </c>
      <c r="E100" s="13">
        <v>46133</v>
      </c>
      <c r="F100" s="14" t="s">
        <v>353</v>
      </c>
      <c r="G100" s="15">
        <v>114200</v>
      </c>
      <c r="H100" s="16" t="s">
        <v>4</v>
      </c>
    </row>
    <row r="101" spans="1:8" x14ac:dyDescent="0.3">
      <c r="A101" s="1"/>
      <c r="B101" s="6" t="s">
        <v>365</v>
      </c>
      <c r="C101" s="6" t="s">
        <v>377</v>
      </c>
      <c r="D101" s="6" t="s">
        <v>272</v>
      </c>
      <c r="E101" s="13">
        <v>46133</v>
      </c>
      <c r="F101" s="14" t="s">
        <v>353</v>
      </c>
      <c r="G101" s="15">
        <v>166050.42000000001</v>
      </c>
      <c r="H101" s="16" t="s">
        <v>4</v>
      </c>
    </row>
    <row r="102" spans="1:8" x14ac:dyDescent="0.3">
      <c r="A102" s="1"/>
      <c r="B102" s="6" t="s">
        <v>420</v>
      </c>
      <c r="C102" s="6" t="s">
        <v>291</v>
      </c>
      <c r="D102" s="6" t="s">
        <v>3</v>
      </c>
      <c r="E102" s="13">
        <v>46134</v>
      </c>
      <c r="F102" s="14" t="s">
        <v>217</v>
      </c>
      <c r="G102" s="15">
        <v>1800</v>
      </c>
      <c r="H102" s="16" t="s">
        <v>276</v>
      </c>
    </row>
    <row r="103" spans="1:8" x14ac:dyDescent="0.3">
      <c r="A103" s="1"/>
      <c r="B103" s="6" t="s">
        <v>421</v>
      </c>
      <c r="C103" s="6" t="s">
        <v>292</v>
      </c>
      <c r="D103" s="6" t="s">
        <v>11</v>
      </c>
      <c r="E103" s="13">
        <v>46134</v>
      </c>
      <c r="F103" s="14" t="s">
        <v>214</v>
      </c>
      <c r="G103" s="15">
        <v>10000</v>
      </c>
      <c r="H103" s="16" t="s">
        <v>4</v>
      </c>
    </row>
    <row r="104" spans="1:8" x14ac:dyDescent="0.3">
      <c r="A104" s="1"/>
      <c r="B104" s="6" t="s">
        <v>422</v>
      </c>
      <c r="C104" s="6" t="s">
        <v>291</v>
      </c>
      <c r="D104" s="6" t="s">
        <v>11</v>
      </c>
      <c r="E104" s="13">
        <v>46134</v>
      </c>
      <c r="F104" s="14" t="s">
        <v>256</v>
      </c>
      <c r="G104" s="15">
        <v>547.5</v>
      </c>
      <c r="H104" s="16" t="s">
        <v>276</v>
      </c>
    </row>
    <row r="105" spans="1:8" x14ac:dyDescent="0.3">
      <c r="A105" s="1"/>
      <c r="B105" s="6" t="s">
        <v>364</v>
      </c>
      <c r="C105" s="6" t="s">
        <v>377</v>
      </c>
      <c r="D105" s="6" t="s">
        <v>272</v>
      </c>
      <c r="E105" s="13">
        <v>46134</v>
      </c>
      <c r="F105" s="14" t="s">
        <v>353</v>
      </c>
      <c r="G105" s="15">
        <v>415518.49</v>
      </c>
      <c r="H105" s="16" t="s">
        <v>4</v>
      </c>
    </row>
    <row r="106" spans="1:8" x14ac:dyDescent="0.3">
      <c r="A106" s="1"/>
      <c r="B106" s="6" t="s">
        <v>423</v>
      </c>
      <c r="C106" s="6" t="s">
        <v>294</v>
      </c>
      <c r="D106" s="6" t="s">
        <v>11</v>
      </c>
      <c r="E106" s="13">
        <v>46135</v>
      </c>
      <c r="F106" s="14" t="s">
        <v>212</v>
      </c>
      <c r="G106" s="15">
        <v>460.86</v>
      </c>
      <c r="H106" s="16" t="s">
        <v>276</v>
      </c>
    </row>
    <row r="107" spans="1:8" x14ac:dyDescent="0.3">
      <c r="A107" s="1"/>
      <c r="B107" s="6" t="s">
        <v>497</v>
      </c>
      <c r="C107" s="6" t="s">
        <v>314</v>
      </c>
      <c r="D107" s="6" t="s">
        <v>11</v>
      </c>
      <c r="E107" s="13">
        <v>46136</v>
      </c>
      <c r="F107" s="14" t="s">
        <v>161</v>
      </c>
      <c r="G107" s="15">
        <v>12410.1</v>
      </c>
      <c r="H107" s="16" t="s">
        <v>276</v>
      </c>
    </row>
    <row r="108" spans="1:8" x14ac:dyDescent="0.3">
      <c r="A108" s="1"/>
      <c r="B108" s="6" t="s">
        <v>497</v>
      </c>
      <c r="C108" s="6" t="s">
        <v>316</v>
      </c>
      <c r="D108" s="6" t="s">
        <v>11</v>
      </c>
      <c r="E108" s="13">
        <v>46136</v>
      </c>
      <c r="F108" s="14" t="s">
        <v>162</v>
      </c>
      <c r="G108" s="15">
        <v>3498.89</v>
      </c>
      <c r="H108" s="16" t="s">
        <v>276</v>
      </c>
    </row>
    <row r="109" spans="1:8" x14ac:dyDescent="0.3">
      <c r="A109" s="1"/>
      <c r="B109" s="6" t="s">
        <v>424</v>
      </c>
      <c r="C109" s="6" t="s">
        <v>319</v>
      </c>
      <c r="D109" s="6" t="s">
        <v>272</v>
      </c>
      <c r="E109" s="13">
        <v>46138</v>
      </c>
      <c r="F109" s="14" t="s">
        <v>170</v>
      </c>
      <c r="G109" s="15">
        <v>33335.97</v>
      </c>
      <c r="H109" s="16" t="s">
        <v>4</v>
      </c>
    </row>
    <row r="110" spans="1:8" x14ac:dyDescent="0.3">
      <c r="A110" s="1"/>
      <c r="B110" s="6" t="s">
        <v>424</v>
      </c>
      <c r="C110" s="6" t="s">
        <v>319</v>
      </c>
      <c r="D110" s="6" t="s">
        <v>272</v>
      </c>
      <c r="E110" s="13">
        <v>46138</v>
      </c>
      <c r="F110" s="14" t="s">
        <v>171</v>
      </c>
      <c r="G110" s="15">
        <v>29982.3</v>
      </c>
      <c r="H110" s="16" t="s">
        <v>4</v>
      </c>
    </row>
    <row r="111" spans="1:8" x14ac:dyDescent="0.3">
      <c r="A111" s="1"/>
      <c r="B111" s="6" t="s">
        <v>425</v>
      </c>
      <c r="C111" s="6" t="s">
        <v>307</v>
      </c>
      <c r="D111" s="6" t="s">
        <v>11</v>
      </c>
      <c r="E111" s="13">
        <v>46138</v>
      </c>
      <c r="F111" s="14" t="s">
        <v>186</v>
      </c>
      <c r="G111" s="15">
        <v>30860.82</v>
      </c>
      <c r="H111" s="16" t="s">
        <v>4</v>
      </c>
    </row>
    <row r="112" spans="1:8" x14ac:dyDescent="0.3">
      <c r="A112" s="1"/>
      <c r="B112" s="6" t="s">
        <v>426</v>
      </c>
      <c r="C112" s="6" t="s">
        <v>307</v>
      </c>
      <c r="D112" s="6" t="s">
        <v>11</v>
      </c>
      <c r="E112" s="13">
        <v>46138</v>
      </c>
      <c r="F112" s="14" t="s">
        <v>215</v>
      </c>
      <c r="G112" s="15">
        <v>13195.62</v>
      </c>
      <c r="H112" s="16" t="s">
        <v>4</v>
      </c>
    </row>
    <row r="113" spans="1:8" x14ac:dyDescent="0.3">
      <c r="A113" s="1"/>
      <c r="B113" s="6" t="s">
        <v>426</v>
      </c>
      <c r="C113" s="6" t="s">
        <v>307</v>
      </c>
      <c r="D113" s="6" t="s">
        <v>11</v>
      </c>
      <c r="E113" s="13">
        <v>46138</v>
      </c>
      <c r="F113" s="14" t="s">
        <v>216</v>
      </c>
      <c r="G113" s="15">
        <v>12895.62</v>
      </c>
      <c r="H113" s="16" t="s">
        <v>4</v>
      </c>
    </row>
    <row r="114" spans="1:8" x14ac:dyDescent="0.3">
      <c r="A114" s="1"/>
      <c r="B114" s="6" t="s">
        <v>427</v>
      </c>
      <c r="C114" s="6" t="s">
        <v>291</v>
      </c>
      <c r="D114" s="6" t="s">
        <v>11</v>
      </c>
      <c r="E114" s="13">
        <v>46139</v>
      </c>
      <c r="F114" s="14" t="s">
        <v>60</v>
      </c>
      <c r="G114" s="15">
        <v>41152.800000000003</v>
      </c>
      <c r="H114" s="16" t="s">
        <v>276</v>
      </c>
    </row>
    <row r="115" spans="1:8" x14ac:dyDescent="0.3">
      <c r="A115" s="1"/>
      <c r="B115" s="6" t="s">
        <v>388</v>
      </c>
      <c r="C115" s="6" t="s">
        <v>307</v>
      </c>
      <c r="D115" s="6" t="s">
        <v>272</v>
      </c>
      <c r="E115" s="13">
        <v>46139</v>
      </c>
      <c r="F115" s="14" t="s">
        <v>193</v>
      </c>
      <c r="G115" s="15">
        <v>1710</v>
      </c>
      <c r="H115" s="16" t="s">
        <v>4</v>
      </c>
    </row>
    <row r="116" spans="1:8" x14ac:dyDescent="0.3">
      <c r="A116" s="1"/>
      <c r="B116" s="6" t="s">
        <v>428</v>
      </c>
      <c r="C116" s="6" t="s">
        <v>292</v>
      </c>
      <c r="D116" s="6" t="s">
        <v>11</v>
      </c>
      <c r="E116" s="13">
        <v>46139</v>
      </c>
      <c r="F116" s="14" t="s">
        <v>219</v>
      </c>
      <c r="G116" s="15">
        <v>8974.7199999999993</v>
      </c>
      <c r="H116" s="16" t="s">
        <v>276</v>
      </c>
    </row>
    <row r="117" spans="1:8" x14ac:dyDescent="0.3">
      <c r="A117" s="1"/>
      <c r="B117" s="6" t="s">
        <v>417</v>
      </c>
      <c r="C117" s="6" t="s">
        <v>270</v>
      </c>
      <c r="D117" s="6" t="s">
        <v>11</v>
      </c>
      <c r="E117" s="13">
        <v>46139</v>
      </c>
      <c r="F117" s="14" t="s">
        <v>131</v>
      </c>
      <c r="G117" s="15">
        <v>727.67</v>
      </c>
      <c r="H117" s="16" t="s">
        <v>276</v>
      </c>
    </row>
    <row r="118" spans="1:8" x14ac:dyDescent="0.3">
      <c r="A118" s="1"/>
      <c r="B118" s="6" t="s">
        <v>429</v>
      </c>
      <c r="C118" s="6" t="s">
        <v>328</v>
      </c>
      <c r="D118" s="6" t="s">
        <v>11</v>
      </c>
      <c r="E118" s="13">
        <v>46139</v>
      </c>
      <c r="F118" s="14" t="s">
        <v>198</v>
      </c>
      <c r="G118" s="15">
        <v>2609.1799999999998</v>
      </c>
      <c r="H118" s="16" t="s">
        <v>276</v>
      </c>
    </row>
    <row r="119" spans="1:8" x14ac:dyDescent="0.3">
      <c r="A119" s="1"/>
      <c r="B119" s="6" t="s">
        <v>409</v>
      </c>
      <c r="C119" s="6" t="s">
        <v>292</v>
      </c>
      <c r="D119" s="6" t="s">
        <v>11</v>
      </c>
      <c r="E119" s="13">
        <v>46139</v>
      </c>
      <c r="F119" s="14" t="s">
        <v>93</v>
      </c>
      <c r="G119" s="15">
        <v>1625.45</v>
      </c>
      <c r="H119" s="16" t="s">
        <v>276</v>
      </c>
    </row>
    <row r="120" spans="1:8" x14ac:dyDescent="0.3">
      <c r="A120" s="1"/>
      <c r="B120" s="6" t="s">
        <v>424</v>
      </c>
      <c r="C120" s="6" t="s">
        <v>319</v>
      </c>
      <c r="D120" s="6" t="s">
        <v>272</v>
      </c>
      <c r="E120" s="13">
        <v>46140</v>
      </c>
      <c r="F120" s="14" t="s">
        <v>172</v>
      </c>
      <c r="G120" s="15">
        <v>20370.68</v>
      </c>
      <c r="H120" s="16" t="s">
        <v>4</v>
      </c>
    </row>
    <row r="121" spans="1:8" x14ac:dyDescent="0.3">
      <c r="A121" s="1"/>
      <c r="B121" s="6" t="s">
        <v>430</v>
      </c>
      <c r="C121" s="6" t="s">
        <v>292</v>
      </c>
      <c r="D121" s="6" t="s">
        <v>11</v>
      </c>
      <c r="E121" s="13">
        <v>46140</v>
      </c>
      <c r="F121" s="14" t="s">
        <v>210</v>
      </c>
      <c r="G121" s="15">
        <v>18842</v>
      </c>
      <c r="H121" s="16" t="s">
        <v>4</v>
      </c>
    </row>
    <row r="122" spans="1:8" x14ac:dyDescent="0.3">
      <c r="A122" s="1"/>
      <c r="B122" s="6" t="s">
        <v>413</v>
      </c>
      <c r="C122" s="6" t="s">
        <v>308</v>
      </c>
      <c r="D122" s="6" t="s">
        <v>6</v>
      </c>
      <c r="E122" s="13">
        <v>46140</v>
      </c>
      <c r="F122" s="14" t="s">
        <v>124</v>
      </c>
      <c r="G122" s="15">
        <v>676.9</v>
      </c>
      <c r="H122" s="16" t="s">
        <v>276</v>
      </c>
    </row>
    <row r="123" spans="1:8" x14ac:dyDescent="0.3">
      <c r="A123" s="1"/>
      <c r="B123" s="6" t="s">
        <v>417</v>
      </c>
      <c r="C123" s="6" t="s">
        <v>270</v>
      </c>
      <c r="D123" s="6" t="s">
        <v>11</v>
      </c>
      <c r="E123" s="13">
        <v>46140</v>
      </c>
      <c r="F123" s="14" t="s">
        <v>132</v>
      </c>
      <c r="G123" s="15">
        <v>1068.67</v>
      </c>
      <c r="H123" s="16" t="s">
        <v>276</v>
      </c>
    </row>
    <row r="124" spans="1:8" x14ac:dyDescent="0.3">
      <c r="A124" s="1"/>
      <c r="B124" s="6" t="s">
        <v>409</v>
      </c>
      <c r="C124" s="6" t="s">
        <v>292</v>
      </c>
      <c r="D124" s="6" t="s">
        <v>11</v>
      </c>
      <c r="E124" s="13">
        <v>46140</v>
      </c>
      <c r="F124" s="14" t="s">
        <v>61</v>
      </c>
      <c r="G124" s="15">
        <v>760.62</v>
      </c>
      <c r="H124" s="16" t="s">
        <v>4</v>
      </c>
    </row>
    <row r="125" spans="1:8" x14ac:dyDescent="0.3">
      <c r="A125" s="1"/>
      <c r="B125" s="6" t="s">
        <v>409</v>
      </c>
      <c r="C125" s="6" t="s">
        <v>292</v>
      </c>
      <c r="D125" s="6" t="s">
        <v>11</v>
      </c>
      <c r="E125" s="13">
        <v>46140</v>
      </c>
      <c r="F125" s="14" t="s">
        <v>62</v>
      </c>
      <c r="G125" s="15">
        <v>688.68</v>
      </c>
      <c r="H125" s="16" t="s">
        <v>4</v>
      </c>
    </row>
    <row r="126" spans="1:8" x14ac:dyDescent="0.3">
      <c r="A126" s="1"/>
      <c r="B126" s="6" t="s">
        <v>431</v>
      </c>
      <c r="C126" s="6" t="s">
        <v>288</v>
      </c>
      <c r="D126" s="6" t="s">
        <v>11</v>
      </c>
      <c r="E126" s="13">
        <v>46140</v>
      </c>
      <c r="F126" s="14" t="s">
        <v>68</v>
      </c>
      <c r="G126" s="15">
        <v>420</v>
      </c>
      <c r="H126" s="16" t="s">
        <v>276</v>
      </c>
    </row>
    <row r="127" spans="1:8" x14ac:dyDescent="0.3">
      <c r="A127" s="1"/>
      <c r="B127" s="6" t="s">
        <v>431</v>
      </c>
      <c r="C127" s="6" t="s">
        <v>288</v>
      </c>
      <c r="D127" s="6" t="s">
        <v>11</v>
      </c>
      <c r="E127" s="13">
        <v>46140</v>
      </c>
      <c r="F127" s="14" t="s">
        <v>69</v>
      </c>
      <c r="G127" s="15">
        <v>420</v>
      </c>
      <c r="H127" s="16" t="s">
        <v>276</v>
      </c>
    </row>
    <row r="128" spans="1:8" x14ac:dyDescent="0.3">
      <c r="A128" s="1"/>
      <c r="B128" s="6" t="s">
        <v>431</v>
      </c>
      <c r="C128" s="6" t="s">
        <v>288</v>
      </c>
      <c r="D128" s="6" t="s">
        <v>11</v>
      </c>
      <c r="E128" s="13">
        <v>46140</v>
      </c>
      <c r="F128" s="14" t="s">
        <v>70</v>
      </c>
      <c r="G128" s="15">
        <v>420</v>
      </c>
      <c r="H128" s="16" t="s">
        <v>276</v>
      </c>
    </row>
    <row r="129" spans="1:8" x14ac:dyDescent="0.3">
      <c r="A129" s="1"/>
      <c r="B129" s="6" t="s">
        <v>431</v>
      </c>
      <c r="C129" s="6" t="s">
        <v>288</v>
      </c>
      <c r="D129" s="6" t="s">
        <v>11</v>
      </c>
      <c r="E129" s="13">
        <v>46140</v>
      </c>
      <c r="F129" s="14" t="s">
        <v>71</v>
      </c>
      <c r="G129" s="15">
        <v>420</v>
      </c>
      <c r="H129" s="16" t="s">
        <v>276</v>
      </c>
    </row>
    <row r="130" spans="1:8" x14ac:dyDescent="0.3">
      <c r="A130" s="1"/>
      <c r="B130" s="6" t="s">
        <v>431</v>
      </c>
      <c r="C130" s="6" t="s">
        <v>288</v>
      </c>
      <c r="D130" s="6" t="s">
        <v>11</v>
      </c>
      <c r="E130" s="13">
        <v>46140</v>
      </c>
      <c r="F130" s="14" t="s">
        <v>72</v>
      </c>
      <c r="G130" s="15">
        <v>420</v>
      </c>
      <c r="H130" s="16" t="s">
        <v>276</v>
      </c>
    </row>
    <row r="131" spans="1:8" x14ac:dyDescent="0.3">
      <c r="A131" s="1"/>
      <c r="B131" s="6" t="s">
        <v>431</v>
      </c>
      <c r="C131" s="6" t="s">
        <v>288</v>
      </c>
      <c r="D131" s="6" t="s">
        <v>11</v>
      </c>
      <c r="E131" s="13">
        <v>46140</v>
      </c>
      <c r="F131" s="14" t="s">
        <v>73</v>
      </c>
      <c r="G131" s="15">
        <v>420</v>
      </c>
      <c r="H131" s="16" t="s">
        <v>276</v>
      </c>
    </row>
    <row r="132" spans="1:8" x14ac:dyDescent="0.3">
      <c r="A132" s="1"/>
      <c r="B132" s="6" t="s">
        <v>431</v>
      </c>
      <c r="C132" s="6" t="s">
        <v>288</v>
      </c>
      <c r="D132" s="6" t="s">
        <v>11</v>
      </c>
      <c r="E132" s="13">
        <v>46140</v>
      </c>
      <c r="F132" s="14" t="s">
        <v>74</v>
      </c>
      <c r="G132" s="15">
        <v>420</v>
      </c>
      <c r="H132" s="16" t="s">
        <v>276</v>
      </c>
    </row>
    <row r="133" spans="1:8" x14ac:dyDescent="0.3">
      <c r="A133" s="1"/>
      <c r="B133" s="6" t="s">
        <v>431</v>
      </c>
      <c r="C133" s="6" t="s">
        <v>288</v>
      </c>
      <c r="D133" s="6" t="s">
        <v>11</v>
      </c>
      <c r="E133" s="13">
        <v>46140</v>
      </c>
      <c r="F133" s="14" t="s">
        <v>75</v>
      </c>
      <c r="G133" s="15">
        <v>420</v>
      </c>
      <c r="H133" s="16" t="s">
        <v>276</v>
      </c>
    </row>
    <row r="134" spans="1:8" x14ac:dyDescent="0.3">
      <c r="A134" s="1"/>
      <c r="B134" s="6" t="s">
        <v>431</v>
      </c>
      <c r="C134" s="6" t="s">
        <v>288</v>
      </c>
      <c r="D134" s="6" t="s">
        <v>11</v>
      </c>
      <c r="E134" s="13">
        <v>46140</v>
      </c>
      <c r="F134" s="14" t="s">
        <v>76</v>
      </c>
      <c r="G134" s="15">
        <v>588</v>
      </c>
      <c r="H134" s="16" t="s">
        <v>276</v>
      </c>
    </row>
    <row r="135" spans="1:8" x14ac:dyDescent="0.3">
      <c r="A135" s="1"/>
      <c r="B135" s="6" t="s">
        <v>431</v>
      </c>
      <c r="C135" s="6" t="s">
        <v>288</v>
      </c>
      <c r="D135" s="6" t="s">
        <v>11</v>
      </c>
      <c r="E135" s="13">
        <v>46140</v>
      </c>
      <c r="F135" s="14" t="s">
        <v>77</v>
      </c>
      <c r="G135" s="15">
        <v>420</v>
      </c>
      <c r="H135" s="16" t="s">
        <v>276</v>
      </c>
    </row>
    <row r="136" spans="1:8" x14ac:dyDescent="0.3">
      <c r="A136" s="1"/>
      <c r="B136" s="6" t="s">
        <v>431</v>
      </c>
      <c r="C136" s="6" t="s">
        <v>288</v>
      </c>
      <c r="D136" s="6" t="s">
        <v>11</v>
      </c>
      <c r="E136" s="13">
        <v>46140</v>
      </c>
      <c r="F136" s="14" t="s">
        <v>78</v>
      </c>
      <c r="G136" s="15">
        <v>420</v>
      </c>
      <c r="H136" s="16" t="s">
        <v>276</v>
      </c>
    </row>
    <row r="137" spans="1:8" x14ac:dyDescent="0.3">
      <c r="A137" s="1"/>
      <c r="B137" s="6" t="s">
        <v>431</v>
      </c>
      <c r="C137" s="6" t="s">
        <v>288</v>
      </c>
      <c r="D137" s="6" t="s">
        <v>11</v>
      </c>
      <c r="E137" s="13">
        <v>46140</v>
      </c>
      <c r="F137" s="14" t="s">
        <v>79</v>
      </c>
      <c r="G137" s="15">
        <v>420</v>
      </c>
      <c r="H137" s="16" t="s">
        <v>276</v>
      </c>
    </row>
    <row r="138" spans="1:8" x14ac:dyDescent="0.3">
      <c r="A138" s="1"/>
      <c r="B138" s="6" t="s">
        <v>432</v>
      </c>
      <c r="C138" s="6" t="s">
        <v>267</v>
      </c>
      <c r="D138" s="6" t="s">
        <v>11</v>
      </c>
      <c r="E138" s="13">
        <v>46141</v>
      </c>
      <c r="F138" s="14" t="s">
        <v>10</v>
      </c>
      <c r="G138" s="15">
        <v>1889.37</v>
      </c>
      <c r="H138" s="16" t="s">
        <v>276</v>
      </c>
    </row>
    <row r="139" spans="1:8" x14ac:dyDescent="0.3">
      <c r="A139" s="1"/>
      <c r="B139" s="6" t="s">
        <v>433</v>
      </c>
      <c r="C139" s="6" t="s">
        <v>291</v>
      </c>
      <c r="D139" s="6" t="s">
        <v>11</v>
      </c>
      <c r="E139" s="13">
        <v>46141</v>
      </c>
      <c r="F139" s="14" t="s">
        <v>114</v>
      </c>
      <c r="G139" s="15">
        <v>700</v>
      </c>
      <c r="H139" s="16" t="s">
        <v>276</v>
      </c>
    </row>
    <row r="140" spans="1:8" x14ac:dyDescent="0.3">
      <c r="A140" s="1"/>
      <c r="B140" s="6" t="s">
        <v>434</v>
      </c>
      <c r="C140" s="6" t="s">
        <v>331</v>
      </c>
      <c r="D140" s="6" t="s">
        <v>11</v>
      </c>
      <c r="E140" s="13">
        <v>46141</v>
      </c>
      <c r="F140" s="14" t="s">
        <v>213</v>
      </c>
      <c r="G140" s="15">
        <v>4150</v>
      </c>
      <c r="H140" s="16" t="s">
        <v>276</v>
      </c>
    </row>
    <row r="141" spans="1:8" x14ac:dyDescent="0.3">
      <c r="A141" s="1"/>
      <c r="B141" s="6" t="s">
        <v>435</v>
      </c>
      <c r="C141" s="6" t="s">
        <v>315</v>
      </c>
      <c r="D141" s="6" t="s">
        <v>11</v>
      </c>
      <c r="E141" s="13">
        <v>46141</v>
      </c>
      <c r="F141" s="14" t="s">
        <v>157</v>
      </c>
      <c r="G141" s="15">
        <v>2658.24</v>
      </c>
      <c r="H141" s="16" t="s">
        <v>276</v>
      </c>
    </row>
    <row r="142" spans="1:8" x14ac:dyDescent="0.3">
      <c r="A142" s="1"/>
      <c r="B142" s="6" t="s">
        <v>435</v>
      </c>
      <c r="C142" s="6" t="s">
        <v>315</v>
      </c>
      <c r="D142" s="6" t="s">
        <v>11</v>
      </c>
      <c r="E142" s="13">
        <v>46141</v>
      </c>
      <c r="F142" s="14" t="s">
        <v>158</v>
      </c>
      <c r="G142" s="15">
        <v>2226</v>
      </c>
      <c r="H142" s="16" t="s">
        <v>276</v>
      </c>
    </row>
    <row r="143" spans="1:8" x14ac:dyDescent="0.3">
      <c r="A143" s="1"/>
      <c r="B143" s="6" t="s">
        <v>413</v>
      </c>
      <c r="C143" s="6" t="s">
        <v>308</v>
      </c>
      <c r="D143" s="6" t="s">
        <v>6</v>
      </c>
      <c r="E143" s="13">
        <v>46141</v>
      </c>
      <c r="F143" s="14" t="s">
        <v>125</v>
      </c>
      <c r="G143" s="15">
        <v>666.64</v>
      </c>
      <c r="H143" s="16" t="s">
        <v>276</v>
      </c>
    </row>
    <row r="144" spans="1:8" x14ac:dyDescent="0.3">
      <c r="A144" s="1"/>
      <c r="B144" s="6" t="s">
        <v>417</v>
      </c>
      <c r="C144" s="6" t="s">
        <v>273</v>
      </c>
      <c r="D144" s="6" t="s">
        <v>11</v>
      </c>
      <c r="E144" s="13">
        <v>46141</v>
      </c>
      <c r="F144" s="14" t="s">
        <v>133</v>
      </c>
      <c r="G144" s="15">
        <v>1405.82</v>
      </c>
      <c r="H144" s="16" t="s">
        <v>276</v>
      </c>
    </row>
    <row r="145" spans="1:8" x14ac:dyDescent="0.3">
      <c r="A145" s="1"/>
      <c r="B145" s="6" t="s">
        <v>417</v>
      </c>
      <c r="C145" s="6" t="s">
        <v>273</v>
      </c>
      <c r="D145" s="6" t="s">
        <v>11</v>
      </c>
      <c r="E145" s="13">
        <v>46141</v>
      </c>
      <c r="F145" s="14" t="s">
        <v>134</v>
      </c>
      <c r="G145" s="15">
        <v>1585.08</v>
      </c>
      <c r="H145" s="16" t="s">
        <v>276</v>
      </c>
    </row>
    <row r="146" spans="1:8" x14ac:dyDescent="0.3">
      <c r="A146" s="1"/>
      <c r="B146" s="6" t="s">
        <v>417</v>
      </c>
      <c r="C146" s="6" t="s">
        <v>273</v>
      </c>
      <c r="D146" s="6" t="s">
        <v>11</v>
      </c>
      <c r="E146" s="13">
        <v>46141</v>
      </c>
      <c r="F146" s="14" t="s">
        <v>135</v>
      </c>
      <c r="G146" s="15">
        <v>750.37</v>
      </c>
      <c r="H146" s="16" t="s">
        <v>276</v>
      </c>
    </row>
    <row r="147" spans="1:8" x14ac:dyDescent="0.3">
      <c r="A147" s="1"/>
      <c r="B147" s="6" t="s">
        <v>417</v>
      </c>
      <c r="C147" s="6" t="s">
        <v>273</v>
      </c>
      <c r="D147" s="6" t="s">
        <v>11</v>
      </c>
      <c r="E147" s="13">
        <v>46141</v>
      </c>
      <c r="F147" s="14" t="s">
        <v>136</v>
      </c>
      <c r="G147" s="15">
        <v>1860.52</v>
      </c>
      <c r="H147" s="16" t="s">
        <v>276</v>
      </c>
    </row>
    <row r="148" spans="1:8" x14ac:dyDescent="0.3">
      <c r="A148" s="1"/>
      <c r="B148" s="6" t="s">
        <v>417</v>
      </c>
      <c r="C148" s="6" t="s">
        <v>273</v>
      </c>
      <c r="D148" s="6" t="s">
        <v>11</v>
      </c>
      <c r="E148" s="13">
        <v>46141</v>
      </c>
      <c r="F148" s="14" t="s">
        <v>137</v>
      </c>
      <c r="G148" s="15">
        <v>1798.91</v>
      </c>
      <c r="H148" s="16" t="s">
        <v>276</v>
      </c>
    </row>
    <row r="149" spans="1:8" x14ac:dyDescent="0.3">
      <c r="A149" s="1"/>
      <c r="B149" s="6" t="s">
        <v>417</v>
      </c>
      <c r="C149" s="6" t="s">
        <v>273</v>
      </c>
      <c r="D149" s="6" t="s">
        <v>11</v>
      </c>
      <c r="E149" s="13">
        <v>46141</v>
      </c>
      <c r="F149" s="14" t="s">
        <v>138</v>
      </c>
      <c r="G149" s="15">
        <v>2075.9499999999998</v>
      </c>
      <c r="H149" s="16" t="s">
        <v>276</v>
      </c>
    </row>
    <row r="150" spans="1:8" x14ac:dyDescent="0.3">
      <c r="A150" s="1"/>
      <c r="B150" s="6" t="s">
        <v>417</v>
      </c>
      <c r="C150" s="6" t="s">
        <v>273</v>
      </c>
      <c r="D150" s="6" t="s">
        <v>11</v>
      </c>
      <c r="E150" s="13">
        <v>46141</v>
      </c>
      <c r="F150" s="14" t="s">
        <v>139</v>
      </c>
      <c r="G150" s="15">
        <v>426.48</v>
      </c>
      <c r="H150" s="16" t="s">
        <v>276</v>
      </c>
    </row>
    <row r="151" spans="1:8" x14ac:dyDescent="0.3">
      <c r="A151" s="1"/>
      <c r="B151" s="6" t="s">
        <v>417</v>
      </c>
      <c r="C151" s="6" t="s">
        <v>273</v>
      </c>
      <c r="D151" s="6" t="s">
        <v>11</v>
      </c>
      <c r="E151" s="13">
        <v>46141</v>
      </c>
      <c r="F151" s="14" t="s">
        <v>140</v>
      </c>
      <c r="G151" s="15">
        <v>1994.84</v>
      </c>
      <c r="H151" s="16" t="s">
        <v>276</v>
      </c>
    </row>
    <row r="152" spans="1:8" x14ac:dyDescent="0.3">
      <c r="A152" s="1"/>
      <c r="B152" s="6" t="s">
        <v>417</v>
      </c>
      <c r="C152" s="6" t="s">
        <v>273</v>
      </c>
      <c r="D152" s="6" t="s">
        <v>11</v>
      </c>
      <c r="E152" s="13">
        <v>46141</v>
      </c>
      <c r="F152" s="14" t="s">
        <v>141</v>
      </c>
      <c r="G152" s="15">
        <v>1429.1</v>
      </c>
      <c r="H152" s="16" t="s">
        <v>276</v>
      </c>
    </row>
    <row r="153" spans="1:8" x14ac:dyDescent="0.3">
      <c r="A153" s="1"/>
      <c r="B153" s="6" t="s">
        <v>436</v>
      </c>
      <c r="C153" s="6" t="s">
        <v>314</v>
      </c>
      <c r="D153" s="6" t="s">
        <v>11</v>
      </c>
      <c r="E153" s="13">
        <v>46141</v>
      </c>
      <c r="F153" s="14" t="s">
        <v>165</v>
      </c>
      <c r="G153" s="15">
        <v>37994.57</v>
      </c>
      <c r="H153" s="16" t="s">
        <v>276</v>
      </c>
    </row>
    <row r="154" spans="1:8" x14ac:dyDescent="0.3">
      <c r="A154" s="1"/>
      <c r="B154" s="6" t="s">
        <v>497</v>
      </c>
      <c r="C154" s="6" t="s">
        <v>314</v>
      </c>
      <c r="D154" s="6" t="s">
        <v>11</v>
      </c>
      <c r="E154" s="13">
        <v>46141</v>
      </c>
      <c r="F154" s="14" t="s">
        <v>163</v>
      </c>
      <c r="G154" s="15">
        <v>17113.990000000002</v>
      </c>
      <c r="H154" s="16" t="s">
        <v>276</v>
      </c>
    </row>
    <row r="155" spans="1:8" x14ac:dyDescent="0.3">
      <c r="A155" s="1"/>
      <c r="B155" s="6" t="s">
        <v>497</v>
      </c>
      <c r="C155" s="6" t="s">
        <v>316</v>
      </c>
      <c r="D155" s="6" t="s">
        <v>11</v>
      </c>
      <c r="E155" s="13">
        <v>46141</v>
      </c>
      <c r="F155" s="14" t="s">
        <v>164</v>
      </c>
      <c r="G155" s="15">
        <v>3646.08</v>
      </c>
      <c r="H155" s="16" t="s">
        <v>276</v>
      </c>
    </row>
    <row r="156" spans="1:8" x14ac:dyDescent="0.3">
      <c r="A156" s="1"/>
      <c r="B156" s="6" t="s">
        <v>437</v>
      </c>
      <c r="C156" s="6" t="s">
        <v>296</v>
      </c>
      <c r="D156" s="6" t="s">
        <v>11</v>
      </c>
      <c r="E156" s="13">
        <v>46141</v>
      </c>
      <c r="F156" s="14" t="s">
        <v>97</v>
      </c>
      <c r="G156" s="15">
        <v>101788</v>
      </c>
      <c r="H156" s="16" t="s">
        <v>276</v>
      </c>
    </row>
    <row r="157" spans="1:8" x14ac:dyDescent="0.3">
      <c r="A157" s="1"/>
      <c r="B157" s="6" t="s">
        <v>438</v>
      </c>
      <c r="C157" s="6" t="s">
        <v>267</v>
      </c>
      <c r="D157" s="6" t="s">
        <v>11</v>
      </c>
      <c r="E157" s="13">
        <v>46141</v>
      </c>
      <c r="F157" s="14" t="s">
        <v>199</v>
      </c>
      <c r="G157" s="15">
        <v>3026.1</v>
      </c>
      <c r="H157" s="16" t="s">
        <v>276</v>
      </c>
    </row>
    <row r="158" spans="1:8" x14ac:dyDescent="0.3">
      <c r="A158" s="1"/>
      <c r="B158" s="6" t="s">
        <v>409</v>
      </c>
      <c r="C158" s="6" t="s">
        <v>292</v>
      </c>
      <c r="D158" s="6" t="s">
        <v>11</v>
      </c>
      <c r="E158" s="13">
        <v>46141</v>
      </c>
      <c r="F158" s="14" t="s">
        <v>64</v>
      </c>
      <c r="G158" s="15">
        <v>730</v>
      </c>
      <c r="H158" s="16" t="s">
        <v>4</v>
      </c>
    </row>
    <row r="159" spans="1:8" x14ac:dyDescent="0.3">
      <c r="A159" s="1"/>
      <c r="B159" s="6" t="s">
        <v>439</v>
      </c>
      <c r="C159" s="6" t="s">
        <v>323</v>
      </c>
      <c r="D159" s="6" t="s">
        <v>11</v>
      </c>
      <c r="E159" s="13">
        <v>46141</v>
      </c>
      <c r="F159" s="14" t="s">
        <v>185</v>
      </c>
      <c r="G159" s="15">
        <v>4536</v>
      </c>
      <c r="H159" s="16" t="s">
        <v>276</v>
      </c>
    </row>
    <row r="160" spans="1:8" x14ac:dyDescent="0.3">
      <c r="A160" s="1"/>
      <c r="B160" s="6" t="s">
        <v>440</v>
      </c>
      <c r="C160" s="6" t="s">
        <v>297</v>
      </c>
      <c r="D160" s="6" t="s">
        <v>272</v>
      </c>
      <c r="E160" s="13">
        <v>46141</v>
      </c>
      <c r="F160" s="14" t="s">
        <v>100</v>
      </c>
      <c r="G160" s="15">
        <v>1467.6</v>
      </c>
      <c r="H160" s="16" t="s">
        <v>276</v>
      </c>
    </row>
    <row r="161" spans="1:8" x14ac:dyDescent="0.3">
      <c r="A161" s="1"/>
      <c r="B161" s="6" t="s">
        <v>440</v>
      </c>
      <c r="C161" s="6" t="s">
        <v>297</v>
      </c>
      <c r="D161" s="6" t="s">
        <v>272</v>
      </c>
      <c r="E161" s="13">
        <v>46141</v>
      </c>
      <c r="F161" s="14" t="s">
        <v>101</v>
      </c>
      <c r="G161" s="15">
        <v>7229.84</v>
      </c>
      <c r="H161" s="16" t="s">
        <v>276</v>
      </c>
    </row>
    <row r="162" spans="1:8" x14ac:dyDescent="0.3">
      <c r="A162" s="1"/>
      <c r="B162" s="6" t="s">
        <v>440</v>
      </c>
      <c r="C162" s="6" t="s">
        <v>297</v>
      </c>
      <c r="D162" s="6" t="s">
        <v>272</v>
      </c>
      <c r="E162" s="13">
        <v>46141</v>
      </c>
      <c r="F162" s="14" t="s">
        <v>102</v>
      </c>
      <c r="G162" s="15">
        <v>1467.6</v>
      </c>
      <c r="H162" s="16" t="s">
        <v>276</v>
      </c>
    </row>
    <row r="163" spans="1:8" x14ac:dyDescent="0.3">
      <c r="A163" s="1"/>
      <c r="B163" s="6" t="s">
        <v>440</v>
      </c>
      <c r="C163" s="6" t="s">
        <v>297</v>
      </c>
      <c r="D163" s="6" t="s">
        <v>272</v>
      </c>
      <c r="E163" s="13">
        <v>46141</v>
      </c>
      <c r="F163" s="14" t="s">
        <v>103</v>
      </c>
      <c r="G163" s="15">
        <v>1368.63</v>
      </c>
      <c r="H163" s="16" t="s">
        <v>276</v>
      </c>
    </row>
    <row r="164" spans="1:8" x14ac:dyDescent="0.3">
      <c r="A164" s="1"/>
      <c r="B164" s="6" t="s">
        <v>440</v>
      </c>
      <c r="C164" s="6" t="s">
        <v>297</v>
      </c>
      <c r="D164" s="6" t="s">
        <v>272</v>
      </c>
      <c r="E164" s="13">
        <v>46141</v>
      </c>
      <c r="F164" s="14" t="s">
        <v>104</v>
      </c>
      <c r="G164" s="15">
        <v>1734.6</v>
      </c>
      <c r="H164" s="16" t="s">
        <v>276</v>
      </c>
    </row>
    <row r="165" spans="1:8" x14ac:dyDescent="0.3">
      <c r="A165" s="1"/>
      <c r="B165" s="6" t="s">
        <v>431</v>
      </c>
      <c r="C165" s="6" t="s">
        <v>288</v>
      </c>
      <c r="D165" s="6" t="s">
        <v>11</v>
      </c>
      <c r="E165" s="13">
        <v>46141</v>
      </c>
      <c r="F165" s="14" t="s">
        <v>80</v>
      </c>
      <c r="G165" s="15">
        <v>300</v>
      </c>
      <c r="H165" s="16" t="s">
        <v>276</v>
      </c>
    </row>
    <row r="166" spans="1:8" x14ac:dyDescent="0.3">
      <c r="A166" s="1"/>
      <c r="B166" s="6" t="s">
        <v>431</v>
      </c>
      <c r="C166" s="6" t="s">
        <v>288</v>
      </c>
      <c r="D166" s="6" t="s">
        <v>11</v>
      </c>
      <c r="E166" s="13">
        <v>46141</v>
      </c>
      <c r="F166" s="14" t="s">
        <v>81</v>
      </c>
      <c r="G166" s="15">
        <v>420</v>
      </c>
      <c r="H166" s="16" t="s">
        <v>276</v>
      </c>
    </row>
    <row r="167" spans="1:8" x14ac:dyDescent="0.3">
      <c r="A167" s="1"/>
      <c r="B167" s="6" t="s">
        <v>431</v>
      </c>
      <c r="C167" s="6" t="s">
        <v>288</v>
      </c>
      <c r="D167" s="6" t="s">
        <v>11</v>
      </c>
      <c r="E167" s="13">
        <v>46141</v>
      </c>
      <c r="F167" s="14" t="s">
        <v>82</v>
      </c>
      <c r="G167" s="15">
        <v>420</v>
      </c>
      <c r="H167" s="16" t="s">
        <v>276</v>
      </c>
    </row>
    <row r="168" spans="1:8" x14ac:dyDescent="0.3">
      <c r="A168" s="1"/>
      <c r="B168" s="6" t="s">
        <v>431</v>
      </c>
      <c r="C168" s="6" t="s">
        <v>288</v>
      </c>
      <c r="D168" s="6" t="s">
        <v>11</v>
      </c>
      <c r="E168" s="13">
        <v>46141</v>
      </c>
      <c r="F168" s="14" t="s">
        <v>83</v>
      </c>
      <c r="G168" s="15">
        <v>420</v>
      </c>
      <c r="H168" s="16" t="s">
        <v>276</v>
      </c>
    </row>
    <row r="169" spans="1:8" x14ac:dyDescent="0.3">
      <c r="A169" s="1"/>
      <c r="B169" s="6" t="s">
        <v>431</v>
      </c>
      <c r="C169" s="6" t="s">
        <v>288</v>
      </c>
      <c r="D169" s="6" t="s">
        <v>11</v>
      </c>
      <c r="E169" s="13">
        <v>46141</v>
      </c>
      <c r="F169" s="14" t="s">
        <v>84</v>
      </c>
      <c r="G169" s="15">
        <v>420</v>
      </c>
      <c r="H169" s="16" t="s">
        <v>276</v>
      </c>
    </row>
    <row r="170" spans="1:8" x14ac:dyDescent="0.3">
      <c r="A170" s="1"/>
      <c r="B170" s="6" t="s">
        <v>431</v>
      </c>
      <c r="C170" s="6" t="s">
        <v>288</v>
      </c>
      <c r="D170" s="6" t="s">
        <v>11</v>
      </c>
      <c r="E170" s="13">
        <v>46141</v>
      </c>
      <c r="F170" s="14" t="s">
        <v>85</v>
      </c>
      <c r="G170" s="15">
        <v>420</v>
      </c>
      <c r="H170" s="16" t="s">
        <v>276</v>
      </c>
    </row>
    <row r="171" spans="1:8" x14ac:dyDescent="0.3">
      <c r="A171" s="1"/>
      <c r="B171" s="6" t="s">
        <v>431</v>
      </c>
      <c r="C171" s="6" t="s">
        <v>288</v>
      </c>
      <c r="D171" s="6" t="s">
        <v>11</v>
      </c>
      <c r="E171" s="13">
        <v>46141</v>
      </c>
      <c r="F171" s="14" t="s">
        <v>86</v>
      </c>
      <c r="G171" s="15">
        <v>420</v>
      </c>
      <c r="H171" s="16" t="s">
        <v>276</v>
      </c>
    </row>
    <row r="172" spans="1:8" x14ac:dyDescent="0.3">
      <c r="A172" s="1"/>
      <c r="B172" s="6" t="s">
        <v>431</v>
      </c>
      <c r="C172" s="6" t="s">
        <v>288</v>
      </c>
      <c r="D172" s="6" t="s">
        <v>11</v>
      </c>
      <c r="E172" s="13">
        <v>46141</v>
      </c>
      <c r="F172" s="14" t="s">
        <v>87</v>
      </c>
      <c r="G172" s="15">
        <v>420</v>
      </c>
      <c r="H172" s="16" t="s">
        <v>276</v>
      </c>
    </row>
    <row r="173" spans="1:8" x14ac:dyDescent="0.3">
      <c r="A173" s="1"/>
      <c r="B173" s="6" t="s">
        <v>431</v>
      </c>
      <c r="C173" s="6" t="s">
        <v>288</v>
      </c>
      <c r="D173" s="6" t="s">
        <v>11</v>
      </c>
      <c r="E173" s="13">
        <v>46141</v>
      </c>
      <c r="F173" s="14" t="s">
        <v>88</v>
      </c>
      <c r="G173" s="15">
        <v>420</v>
      </c>
      <c r="H173" s="16" t="s">
        <v>276</v>
      </c>
    </row>
    <row r="174" spans="1:8" x14ac:dyDescent="0.3">
      <c r="A174" s="1"/>
      <c r="B174" s="6" t="s">
        <v>431</v>
      </c>
      <c r="C174" s="6" t="s">
        <v>288</v>
      </c>
      <c r="D174" s="6" t="s">
        <v>11</v>
      </c>
      <c r="E174" s="13">
        <v>46141</v>
      </c>
      <c r="F174" s="14" t="s">
        <v>89</v>
      </c>
      <c r="G174" s="15">
        <v>420</v>
      </c>
      <c r="H174" s="16" t="s">
        <v>276</v>
      </c>
    </row>
    <row r="175" spans="1:8" x14ac:dyDescent="0.3">
      <c r="A175" s="1"/>
      <c r="B175" s="6" t="s">
        <v>431</v>
      </c>
      <c r="C175" s="6" t="s">
        <v>288</v>
      </c>
      <c r="D175" s="6" t="s">
        <v>11</v>
      </c>
      <c r="E175" s="13">
        <v>46141</v>
      </c>
      <c r="F175" s="14" t="s">
        <v>90</v>
      </c>
      <c r="G175" s="15">
        <v>420</v>
      </c>
      <c r="H175" s="16" t="s">
        <v>276</v>
      </c>
    </row>
    <row r="176" spans="1:8" x14ac:dyDescent="0.3">
      <c r="A176" s="1"/>
      <c r="B176" s="6" t="s">
        <v>431</v>
      </c>
      <c r="C176" s="6" t="s">
        <v>288</v>
      </c>
      <c r="D176" s="6" t="s">
        <v>11</v>
      </c>
      <c r="E176" s="13">
        <v>46141</v>
      </c>
      <c r="F176" s="14" t="s">
        <v>91</v>
      </c>
      <c r="G176" s="15">
        <v>588</v>
      </c>
      <c r="H176" s="16" t="s">
        <v>276</v>
      </c>
    </row>
    <row r="177" spans="1:8" x14ac:dyDescent="0.3">
      <c r="A177" s="1"/>
      <c r="B177" s="6" t="s">
        <v>431</v>
      </c>
      <c r="C177" s="6" t="s">
        <v>288</v>
      </c>
      <c r="D177" s="6" t="s">
        <v>11</v>
      </c>
      <c r="E177" s="13">
        <v>46141</v>
      </c>
      <c r="F177" s="14" t="s">
        <v>92</v>
      </c>
      <c r="G177" s="15">
        <v>420</v>
      </c>
      <c r="H177" s="16" t="s">
        <v>276</v>
      </c>
    </row>
    <row r="178" spans="1:8" x14ac:dyDescent="0.3">
      <c r="A178" s="1"/>
      <c r="B178" s="6" t="s">
        <v>431</v>
      </c>
      <c r="C178" s="6" t="s">
        <v>288</v>
      </c>
      <c r="D178" s="6" t="s">
        <v>11</v>
      </c>
      <c r="E178" s="13">
        <v>46141</v>
      </c>
      <c r="F178" s="14" t="s">
        <v>98</v>
      </c>
      <c r="G178" s="15">
        <v>420</v>
      </c>
      <c r="H178" s="16" t="s">
        <v>276</v>
      </c>
    </row>
    <row r="179" spans="1:8" x14ac:dyDescent="0.3">
      <c r="A179" s="1"/>
      <c r="B179" s="6" t="s">
        <v>431</v>
      </c>
      <c r="C179" s="6" t="s">
        <v>288</v>
      </c>
      <c r="D179" s="6" t="s">
        <v>11</v>
      </c>
      <c r="E179" s="13">
        <v>46141</v>
      </c>
      <c r="F179" s="14" t="s">
        <v>99</v>
      </c>
      <c r="G179" s="15">
        <v>420</v>
      </c>
      <c r="H179" s="16" t="s">
        <v>276</v>
      </c>
    </row>
    <row r="180" spans="1:8" x14ac:dyDescent="0.3">
      <c r="A180" s="1"/>
      <c r="B180" s="6" t="s">
        <v>441</v>
      </c>
      <c r="C180" s="6" t="s">
        <v>303</v>
      </c>
      <c r="D180" s="6" t="s">
        <v>11</v>
      </c>
      <c r="E180" s="13">
        <v>46142</v>
      </c>
      <c r="F180" s="14" t="s">
        <v>113</v>
      </c>
      <c r="G180" s="15">
        <v>600</v>
      </c>
      <c r="H180" s="16" t="s">
        <v>276</v>
      </c>
    </row>
    <row r="181" spans="1:8" x14ac:dyDescent="0.3">
      <c r="A181" s="1"/>
      <c r="B181" s="6" t="s">
        <v>442</v>
      </c>
      <c r="C181" s="6" t="s">
        <v>300</v>
      </c>
      <c r="D181" s="6" t="s">
        <v>11</v>
      </c>
      <c r="E181" s="13">
        <v>46142</v>
      </c>
      <c r="F181" s="14" t="s">
        <v>108</v>
      </c>
      <c r="G181" s="15">
        <v>15567.22</v>
      </c>
      <c r="H181" s="16" t="s">
        <v>276</v>
      </c>
    </row>
    <row r="182" spans="1:8" x14ac:dyDescent="0.3">
      <c r="A182" s="1"/>
      <c r="B182" s="6" t="s">
        <v>442</v>
      </c>
      <c r="C182" s="6" t="s">
        <v>300</v>
      </c>
      <c r="D182" s="6" t="s">
        <v>11</v>
      </c>
      <c r="E182" s="13">
        <v>46142</v>
      </c>
      <c r="F182" s="14" t="s">
        <v>109</v>
      </c>
      <c r="G182" s="15">
        <v>16963.740000000002</v>
      </c>
      <c r="H182" s="16" t="s">
        <v>276</v>
      </c>
    </row>
    <row r="183" spans="1:8" x14ac:dyDescent="0.3">
      <c r="A183" s="1"/>
      <c r="B183" s="6" t="s">
        <v>443</v>
      </c>
      <c r="C183" s="6" t="s">
        <v>299</v>
      </c>
      <c r="D183" s="6" t="s">
        <v>11</v>
      </c>
      <c r="E183" s="13">
        <v>46142</v>
      </c>
      <c r="F183" s="14" t="s">
        <v>121</v>
      </c>
      <c r="G183" s="15">
        <v>424.99</v>
      </c>
      <c r="H183" s="16" t="s">
        <v>276</v>
      </c>
    </row>
    <row r="184" spans="1:8" x14ac:dyDescent="0.3">
      <c r="A184" s="1"/>
      <c r="B184" s="6" t="s">
        <v>435</v>
      </c>
      <c r="C184" s="6" t="s">
        <v>315</v>
      </c>
      <c r="D184" s="6" t="s">
        <v>11</v>
      </c>
      <c r="E184" s="13">
        <v>46142</v>
      </c>
      <c r="F184" s="14" t="s">
        <v>159</v>
      </c>
      <c r="G184" s="15">
        <v>1264.8</v>
      </c>
      <c r="H184" s="16" t="s">
        <v>276</v>
      </c>
    </row>
    <row r="185" spans="1:8" x14ac:dyDescent="0.3">
      <c r="A185" s="1"/>
      <c r="B185" s="6" t="s">
        <v>435</v>
      </c>
      <c r="C185" s="6" t="s">
        <v>315</v>
      </c>
      <c r="D185" s="6" t="s">
        <v>11</v>
      </c>
      <c r="E185" s="13">
        <v>46142</v>
      </c>
      <c r="F185" s="14" t="s">
        <v>160</v>
      </c>
      <c r="G185" s="15">
        <v>1482.72</v>
      </c>
      <c r="H185" s="16" t="s">
        <v>276</v>
      </c>
    </row>
    <row r="186" spans="1:8" x14ac:dyDescent="0.3">
      <c r="A186" s="1"/>
      <c r="B186" s="6" t="s">
        <v>444</v>
      </c>
      <c r="C186" s="6" t="s">
        <v>335</v>
      </c>
      <c r="D186" s="6" t="s">
        <v>11</v>
      </c>
      <c r="E186" s="13">
        <v>46142</v>
      </c>
      <c r="F186" s="14" t="s">
        <v>232</v>
      </c>
      <c r="G186" s="15">
        <v>1841.76</v>
      </c>
      <c r="H186" s="16" t="s">
        <v>276</v>
      </c>
    </row>
    <row r="187" spans="1:8" x14ac:dyDescent="0.3">
      <c r="A187" s="1"/>
      <c r="B187" s="6" t="s">
        <v>413</v>
      </c>
      <c r="C187" s="6" t="s">
        <v>309</v>
      </c>
      <c r="D187" s="6" t="s">
        <v>6</v>
      </c>
      <c r="E187" s="13">
        <v>46142</v>
      </c>
      <c r="F187" s="14" t="s">
        <v>126</v>
      </c>
      <c r="G187" s="15">
        <v>841.46</v>
      </c>
      <c r="H187" s="16" t="s">
        <v>276</v>
      </c>
    </row>
    <row r="188" spans="1:8" x14ac:dyDescent="0.3">
      <c r="A188" s="1"/>
      <c r="B188" s="6" t="s">
        <v>413</v>
      </c>
      <c r="C188" s="6" t="s">
        <v>309</v>
      </c>
      <c r="D188" s="6" t="s">
        <v>6</v>
      </c>
      <c r="E188" s="13">
        <v>46142</v>
      </c>
      <c r="F188" s="14" t="s">
        <v>127</v>
      </c>
      <c r="G188" s="15">
        <v>1055.3900000000001</v>
      </c>
      <c r="H188" s="16" t="s">
        <v>276</v>
      </c>
    </row>
    <row r="189" spans="1:8" x14ac:dyDescent="0.3">
      <c r="A189" s="1"/>
      <c r="B189" s="6" t="s">
        <v>492</v>
      </c>
      <c r="C189" s="6" t="s">
        <v>307</v>
      </c>
      <c r="D189" s="6" t="s">
        <v>11</v>
      </c>
      <c r="E189" s="13">
        <v>46142</v>
      </c>
      <c r="F189" s="14" t="s">
        <v>180</v>
      </c>
      <c r="G189" s="15">
        <v>3714.89</v>
      </c>
      <c r="H189" s="16" t="s">
        <v>276</v>
      </c>
    </row>
    <row r="190" spans="1:8" x14ac:dyDescent="0.3">
      <c r="A190" s="1"/>
      <c r="B190" s="6" t="s">
        <v>436</v>
      </c>
      <c r="C190" s="6" t="s">
        <v>314</v>
      </c>
      <c r="D190" s="6" t="s">
        <v>11</v>
      </c>
      <c r="E190" s="13">
        <v>46142</v>
      </c>
      <c r="F190" s="14" t="s">
        <v>166</v>
      </c>
      <c r="G190" s="15">
        <v>43642.12</v>
      </c>
      <c r="H190" s="16" t="s">
        <v>276</v>
      </c>
    </row>
    <row r="191" spans="1:8" x14ac:dyDescent="0.3">
      <c r="A191" s="1"/>
      <c r="B191" s="6" t="s">
        <v>436</v>
      </c>
      <c r="C191" s="6" t="s">
        <v>317</v>
      </c>
      <c r="D191" s="6" t="s">
        <v>11</v>
      </c>
      <c r="E191" s="13">
        <v>46142</v>
      </c>
      <c r="F191" s="14" t="s">
        <v>167</v>
      </c>
      <c r="G191" s="15">
        <v>2524.98</v>
      </c>
      <c r="H191" s="16" t="s">
        <v>4</v>
      </c>
    </row>
    <row r="192" spans="1:8" x14ac:dyDescent="0.3">
      <c r="A192" s="1"/>
      <c r="B192" s="6" t="s">
        <v>436</v>
      </c>
      <c r="C192" s="6" t="s">
        <v>317</v>
      </c>
      <c r="D192" s="6" t="s">
        <v>11</v>
      </c>
      <c r="E192" s="13">
        <v>46142</v>
      </c>
      <c r="F192" s="14" t="s">
        <v>168</v>
      </c>
      <c r="G192" s="15">
        <v>969.24</v>
      </c>
      <c r="H192" s="16" t="s">
        <v>4</v>
      </c>
    </row>
    <row r="193" spans="1:8" x14ac:dyDescent="0.3">
      <c r="A193" s="1"/>
      <c r="B193" s="6" t="s">
        <v>445</v>
      </c>
      <c r="C193" s="6" t="s">
        <v>324</v>
      </c>
      <c r="D193" s="6" t="s">
        <v>11</v>
      </c>
      <c r="E193" s="13">
        <v>46142</v>
      </c>
      <c r="F193" s="14" t="s">
        <v>188</v>
      </c>
      <c r="G193" s="15">
        <v>276</v>
      </c>
      <c r="H193" s="16" t="s">
        <v>276</v>
      </c>
    </row>
    <row r="194" spans="1:8" x14ac:dyDescent="0.3">
      <c r="A194" s="1"/>
      <c r="B194" s="6" t="s">
        <v>445</v>
      </c>
      <c r="C194" s="6" t="s">
        <v>324</v>
      </c>
      <c r="D194" s="6" t="s">
        <v>11</v>
      </c>
      <c r="E194" s="13">
        <v>46142</v>
      </c>
      <c r="F194" s="14" t="s">
        <v>189</v>
      </c>
      <c r="G194" s="15">
        <v>624</v>
      </c>
      <c r="H194" s="16" t="s">
        <v>276</v>
      </c>
    </row>
    <row r="195" spans="1:8" x14ac:dyDescent="0.3">
      <c r="A195" s="1"/>
      <c r="B195" s="6" t="s">
        <v>445</v>
      </c>
      <c r="C195" s="6" t="s">
        <v>324</v>
      </c>
      <c r="D195" s="6" t="s">
        <v>11</v>
      </c>
      <c r="E195" s="13">
        <v>46142</v>
      </c>
      <c r="F195" s="14" t="s">
        <v>190</v>
      </c>
      <c r="G195" s="15">
        <v>529.9</v>
      </c>
      <c r="H195" s="16" t="s">
        <v>276</v>
      </c>
    </row>
    <row r="196" spans="1:8" s="8" customFormat="1" ht="14.85" customHeight="1" x14ac:dyDescent="0.2">
      <c r="B196" s="17"/>
      <c r="C196" s="17"/>
      <c r="D196" s="17"/>
      <c r="E196" s="17"/>
      <c r="F196" s="18"/>
      <c r="G196" s="19">
        <f>SUM(G79:G195)</f>
        <v>2048076.3500000006</v>
      </c>
      <c r="H196" s="18"/>
    </row>
    <row r="197" spans="1:8" s="8" customFormat="1" ht="25.2" customHeight="1" x14ac:dyDescent="0.2"/>
    <row r="198" spans="1:8" s="8" customFormat="1" ht="15.9" customHeight="1" x14ac:dyDescent="0.2">
      <c r="B198" s="12" t="s">
        <v>281</v>
      </c>
    </row>
    <row r="199" spans="1:8" s="8" customFormat="1" ht="19.2" customHeight="1" x14ac:dyDescent="0.2"/>
    <row r="200" spans="1:8" s="8" customFormat="1" ht="27.15" customHeight="1" x14ac:dyDescent="0.2">
      <c r="B200" s="4" t="s">
        <v>0</v>
      </c>
      <c r="C200" s="4" t="s">
        <v>349</v>
      </c>
      <c r="D200" s="4" t="s">
        <v>350</v>
      </c>
      <c r="E200" s="4" t="s">
        <v>1</v>
      </c>
      <c r="F200" s="4" t="s">
        <v>360</v>
      </c>
      <c r="G200" s="4" t="s">
        <v>361</v>
      </c>
      <c r="H200" s="5" t="s">
        <v>351</v>
      </c>
    </row>
    <row r="201" spans="1:8" s="8" customFormat="1" ht="15.45" customHeight="1" x14ac:dyDescent="0.2">
      <c r="B201" s="6" t="s">
        <v>446</v>
      </c>
      <c r="C201" s="6" t="s">
        <v>286</v>
      </c>
      <c r="D201" s="6" t="s">
        <v>272</v>
      </c>
      <c r="E201" s="13">
        <v>46129</v>
      </c>
      <c r="F201" s="14" t="s">
        <v>40</v>
      </c>
      <c r="G201" s="15">
        <v>300</v>
      </c>
      <c r="H201" s="16" t="s">
        <v>4</v>
      </c>
    </row>
    <row r="202" spans="1:8" s="8" customFormat="1" ht="15.45" customHeight="1" x14ac:dyDescent="0.2">
      <c r="B202" s="6" t="s">
        <v>447</v>
      </c>
      <c r="C202" s="6" t="s">
        <v>268</v>
      </c>
      <c r="D202" s="6" t="s">
        <v>272</v>
      </c>
      <c r="E202" s="13">
        <v>46129</v>
      </c>
      <c r="F202" s="14" t="s">
        <v>34</v>
      </c>
      <c r="G202" s="15">
        <v>5368.8</v>
      </c>
      <c r="H202" s="16" t="s">
        <v>4</v>
      </c>
    </row>
    <row r="203" spans="1:8" s="8" customFormat="1" ht="15.45" customHeight="1" x14ac:dyDescent="0.2">
      <c r="B203" s="6" t="s">
        <v>446</v>
      </c>
      <c r="C203" s="6" t="s">
        <v>286</v>
      </c>
      <c r="D203" s="6" t="s">
        <v>272</v>
      </c>
      <c r="E203" s="13">
        <v>46136</v>
      </c>
      <c r="F203" s="14" t="s">
        <v>41</v>
      </c>
      <c r="G203" s="15">
        <v>300</v>
      </c>
      <c r="H203" s="16" t="s">
        <v>4</v>
      </c>
    </row>
    <row r="204" spans="1:8" s="8" customFormat="1" ht="15.45" customHeight="1" x14ac:dyDescent="0.2">
      <c r="B204" s="6" t="s">
        <v>446</v>
      </c>
      <c r="C204" s="6" t="s">
        <v>287</v>
      </c>
      <c r="D204" s="6" t="s">
        <v>272</v>
      </c>
      <c r="E204" s="13">
        <v>46140</v>
      </c>
      <c r="F204" s="14" t="s">
        <v>42</v>
      </c>
      <c r="G204" s="15">
        <v>603.1</v>
      </c>
      <c r="H204" s="16" t="s">
        <v>276</v>
      </c>
    </row>
    <row r="205" spans="1:8" s="8" customFormat="1" ht="14.85" customHeight="1" x14ac:dyDescent="0.2">
      <c r="B205" s="17"/>
      <c r="C205" s="17"/>
      <c r="D205" s="17"/>
      <c r="E205" s="17"/>
      <c r="F205" s="18"/>
      <c r="G205" s="19">
        <f>SUM(G201:G204)</f>
        <v>6571.9000000000005</v>
      </c>
      <c r="H205" s="18"/>
    </row>
    <row r="206" spans="1:8" s="8" customFormat="1" ht="25.2" customHeight="1" x14ac:dyDescent="0.2"/>
    <row r="207" spans="1:8" ht="15.6" x14ac:dyDescent="0.3">
      <c r="A207" s="1"/>
      <c r="B207" s="12" t="s">
        <v>282</v>
      </c>
      <c r="C207" s="8"/>
      <c r="D207" s="8"/>
      <c r="E207" s="8"/>
      <c r="F207" s="8"/>
      <c r="G207" s="8"/>
      <c r="H207" s="8"/>
    </row>
    <row r="208" spans="1:8" x14ac:dyDescent="0.3">
      <c r="A208" s="1"/>
      <c r="B208" s="8"/>
      <c r="C208" s="8"/>
      <c r="D208" s="8"/>
      <c r="E208" s="8"/>
      <c r="F208" s="8"/>
      <c r="G208" s="8"/>
      <c r="H208" s="8"/>
    </row>
    <row r="209" spans="1:8" ht="26.4" x14ac:dyDescent="0.3">
      <c r="A209" s="1"/>
      <c r="B209" s="4" t="s">
        <v>0</v>
      </c>
      <c r="C209" s="4" t="s">
        <v>349</v>
      </c>
      <c r="D209" s="4" t="s">
        <v>350</v>
      </c>
      <c r="E209" s="4" t="s">
        <v>1</v>
      </c>
      <c r="F209" s="4" t="s">
        <v>360</v>
      </c>
      <c r="G209" s="4" t="s">
        <v>361</v>
      </c>
      <c r="H209" s="5" t="s">
        <v>351</v>
      </c>
    </row>
    <row r="210" spans="1:8" x14ac:dyDescent="0.3">
      <c r="A210" s="1"/>
      <c r="B210" s="6" t="s">
        <v>498</v>
      </c>
      <c r="C210" s="6" t="s">
        <v>337</v>
      </c>
      <c r="D210" s="6" t="s">
        <v>11</v>
      </c>
      <c r="E210" s="13">
        <v>46129</v>
      </c>
      <c r="F210" s="14" t="s">
        <v>240</v>
      </c>
      <c r="G210" s="15">
        <v>693</v>
      </c>
      <c r="H210" s="16" t="s">
        <v>276</v>
      </c>
    </row>
    <row r="211" spans="1:8" x14ac:dyDescent="0.3">
      <c r="A211" s="1"/>
      <c r="B211" s="6" t="s">
        <v>449</v>
      </c>
      <c r="C211" s="6" t="s">
        <v>283</v>
      </c>
      <c r="D211" s="6" t="s">
        <v>11</v>
      </c>
      <c r="E211" s="13">
        <v>46129</v>
      </c>
      <c r="F211" s="14" t="s">
        <v>202</v>
      </c>
      <c r="G211" s="15">
        <v>11970</v>
      </c>
      <c r="H211" s="16" t="s">
        <v>276</v>
      </c>
    </row>
    <row r="212" spans="1:8" x14ac:dyDescent="0.3">
      <c r="A212" s="1"/>
      <c r="B212" s="6" t="s">
        <v>450</v>
      </c>
      <c r="C212" s="6" t="s">
        <v>290</v>
      </c>
      <c r="D212" s="6" t="s">
        <v>6</v>
      </c>
      <c r="E212" s="13">
        <v>46129</v>
      </c>
      <c r="F212" s="14" t="s">
        <v>59</v>
      </c>
      <c r="G212" s="15">
        <v>636</v>
      </c>
      <c r="H212" s="16" t="s">
        <v>276</v>
      </c>
    </row>
    <row r="213" spans="1:8" x14ac:dyDescent="0.3">
      <c r="A213" s="1"/>
      <c r="B213" s="6" t="s">
        <v>451</v>
      </c>
      <c r="C213" s="6" t="s">
        <v>310</v>
      </c>
      <c r="D213" s="6" t="s">
        <v>11</v>
      </c>
      <c r="E213" s="13">
        <v>46135</v>
      </c>
      <c r="F213" s="14" t="s">
        <v>128</v>
      </c>
      <c r="G213" s="15">
        <v>1008</v>
      </c>
      <c r="H213" s="16" t="s">
        <v>276</v>
      </c>
    </row>
    <row r="214" spans="1:8" x14ac:dyDescent="0.3">
      <c r="A214" s="1"/>
      <c r="B214" s="6" t="s">
        <v>452</v>
      </c>
      <c r="C214" s="6" t="s">
        <v>289</v>
      </c>
      <c r="D214" s="6" t="s">
        <v>11</v>
      </c>
      <c r="E214" s="13">
        <v>46135</v>
      </c>
      <c r="F214" s="14" t="s">
        <v>44</v>
      </c>
      <c r="G214" s="15">
        <v>11035.98</v>
      </c>
      <c r="H214" s="16" t="s">
        <v>276</v>
      </c>
    </row>
    <row r="215" spans="1:8" x14ac:dyDescent="0.3">
      <c r="A215" s="1"/>
      <c r="B215" s="6" t="s">
        <v>452</v>
      </c>
      <c r="C215" s="6" t="s">
        <v>289</v>
      </c>
      <c r="D215" s="6" t="s">
        <v>11</v>
      </c>
      <c r="E215" s="13">
        <v>46135</v>
      </c>
      <c r="F215" s="14" t="s">
        <v>45</v>
      </c>
      <c r="G215" s="15">
        <v>691.73</v>
      </c>
      <c r="H215" s="16" t="s">
        <v>276</v>
      </c>
    </row>
    <row r="216" spans="1:8" x14ac:dyDescent="0.3">
      <c r="A216" s="1"/>
      <c r="B216" s="6" t="s">
        <v>452</v>
      </c>
      <c r="C216" s="6" t="s">
        <v>289</v>
      </c>
      <c r="D216" s="6" t="s">
        <v>11</v>
      </c>
      <c r="E216" s="13">
        <v>46135</v>
      </c>
      <c r="F216" s="14" t="s">
        <v>46</v>
      </c>
      <c r="G216" s="15">
        <v>362.73</v>
      </c>
      <c r="H216" s="16" t="s">
        <v>276</v>
      </c>
    </row>
    <row r="217" spans="1:8" x14ac:dyDescent="0.3">
      <c r="A217" s="1"/>
      <c r="B217" s="6" t="s">
        <v>452</v>
      </c>
      <c r="C217" s="6" t="s">
        <v>289</v>
      </c>
      <c r="D217" s="6" t="s">
        <v>11</v>
      </c>
      <c r="E217" s="13">
        <v>46135</v>
      </c>
      <c r="F217" s="14" t="s">
        <v>47</v>
      </c>
      <c r="G217" s="15">
        <v>347.13</v>
      </c>
      <c r="H217" s="16" t="s">
        <v>276</v>
      </c>
    </row>
    <row r="218" spans="1:8" x14ac:dyDescent="0.3">
      <c r="A218" s="1"/>
      <c r="B218" s="6" t="s">
        <v>452</v>
      </c>
      <c r="C218" s="6" t="s">
        <v>289</v>
      </c>
      <c r="D218" s="6" t="s">
        <v>11</v>
      </c>
      <c r="E218" s="13">
        <v>46135</v>
      </c>
      <c r="F218" s="14" t="s">
        <v>48</v>
      </c>
      <c r="G218" s="15">
        <v>13740.38</v>
      </c>
      <c r="H218" s="16" t="s">
        <v>276</v>
      </c>
    </row>
    <row r="219" spans="1:8" x14ac:dyDescent="0.3">
      <c r="A219" s="1"/>
      <c r="B219" s="6" t="s">
        <v>452</v>
      </c>
      <c r="C219" s="6" t="s">
        <v>289</v>
      </c>
      <c r="D219" s="6" t="s">
        <v>11</v>
      </c>
      <c r="E219" s="13">
        <v>46135</v>
      </c>
      <c r="F219" s="14" t="s">
        <v>49</v>
      </c>
      <c r="G219" s="15">
        <v>2672.09</v>
      </c>
      <c r="H219" s="16" t="s">
        <v>276</v>
      </c>
    </row>
    <row r="220" spans="1:8" x14ac:dyDescent="0.3">
      <c r="A220" s="1"/>
      <c r="B220" s="6" t="s">
        <v>452</v>
      </c>
      <c r="C220" s="6" t="s">
        <v>289</v>
      </c>
      <c r="D220" s="6" t="s">
        <v>11</v>
      </c>
      <c r="E220" s="13">
        <v>46135</v>
      </c>
      <c r="F220" s="14" t="s">
        <v>50</v>
      </c>
      <c r="G220" s="15">
        <v>479.34</v>
      </c>
      <c r="H220" s="16" t="s">
        <v>276</v>
      </c>
    </row>
    <row r="221" spans="1:8" x14ac:dyDescent="0.3">
      <c r="A221" s="1"/>
      <c r="B221" s="6" t="s">
        <v>453</v>
      </c>
      <c r="C221" s="6" t="s">
        <v>283</v>
      </c>
      <c r="D221" s="6" t="s">
        <v>11</v>
      </c>
      <c r="E221" s="13">
        <v>46136</v>
      </c>
      <c r="F221" s="14" t="s">
        <v>37</v>
      </c>
      <c r="G221" s="15">
        <v>1084.8</v>
      </c>
      <c r="H221" s="16" t="s">
        <v>276</v>
      </c>
    </row>
    <row r="222" spans="1:8" x14ac:dyDescent="0.3">
      <c r="A222" s="1"/>
      <c r="B222" s="6" t="s">
        <v>499</v>
      </c>
      <c r="C222" s="6" t="s">
        <v>283</v>
      </c>
      <c r="D222" s="6" t="s">
        <v>11</v>
      </c>
      <c r="E222" s="13">
        <v>46136</v>
      </c>
      <c r="F222" s="14" t="s">
        <v>243</v>
      </c>
      <c r="G222" s="15">
        <v>8400</v>
      </c>
      <c r="H222" s="16" t="s">
        <v>276</v>
      </c>
    </row>
    <row r="223" spans="1:8" x14ac:dyDescent="0.3">
      <c r="A223" s="1"/>
      <c r="B223" s="6" t="s">
        <v>454</v>
      </c>
      <c r="C223" s="6" t="s">
        <v>345</v>
      </c>
      <c r="D223" s="6" t="s">
        <v>6</v>
      </c>
      <c r="E223" s="13">
        <v>46136</v>
      </c>
      <c r="F223" s="14" t="s">
        <v>264</v>
      </c>
      <c r="G223" s="15">
        <v>10476</v>
      </c>
      <c r="H223" s="16" t="s">
        <v>276</v>
      </c>
    </row>
    <row r="224" spans="1:8" x14ac:dyDescent="0.3">
      <c r="A224" s="1"/>
      <c r="B224" s="6" t="s">
        <v>381</v>
      </c>
      <c r="C224" s="6" t="s">
        <v>380</v>
      </c>
      <c r="D224" s="6" t="s">
        <v>374</v>
      </c>
      <c r="E224" s="13">
        <v>46139</v>
      </c>
      <c r="F224" s="14" t="s">
        <v>356</v>
      </c>
      <c r="G224" s="15">
        <v>18065.509999999998</v>
      </c>
      <c r="H224" s="16" t="s">
        <v>276</v>
      </c>
    </row>
    <row r="225" spans="1:8" x14ac:dyDescent="0.3">
      <c r="A225" s="1"/>
      <c r="B225" s="6" t="s">
        <v>499</v>
      </c>
      <c r="C225" s="6" t="s">
        <v>338</v>
      </c>
      <c r="D225" s="6" t="s">
        <v>11</v>
      </c>
      <c r="E225" s="13">
        <v>46139</v>
      </c>
      <c r="F225" s="14" t="s">
        <v>244</v>
      </c>
      <c r="G225" s="15">
        <v>1260</v>
      </c>
      <c r="H225" s="16" t="s">
        <v>276</v>
      </c>
    </row>
    <row r="226" spans="1:8" x14ac:dyDescent="0.3">
      <c r="A226" s="1"/>
      <c r="B226" s="6" t="s">
        <v>455</v>
      </c>
      <c r="C226" s="6" t="s">
        <v>283</v>
      </c>
      <c r="D226" s="6" t="s">
        <v>11</v>
      </c>
      <c r="E226" s="13">
        <v>46139</v>
      </c>
      <c r="F226" s="14" t="s">
        <v>207</v>
      </c>
      <c r="G226" s="15">
        <v>24973.360000000001</v>
      </c>
      <c r="H226" s="16" t="s">
        <v>276</v>
      </c>
    </row>
    <row r="227" spans="1:8" x14ac:dyDescent="0.3">
      <c r="A227" s="1"/>
      <c r="B227" s="6" t="s">
        <v>368</v>
      </c>
      <c r="C227" s="6" t="s">
        <v>369</v>
      </c>
      <c r="D227" s="6" t="s">
        <v>279</v>
      </c>
      <c r="E227" s="13">
        <v>46140</v>
      </c>
      <c r="F227" s="14" t="s">
        <v>358</v>
      </c>
      <c r="G227" s="15">
        <v>809.53</v>
      </c>
      <c r="H227" s="16" t="s">
        <v>276</v>
      </c>
    </row>
    <row r="228" spans="1:8" x14ac:dyDescent="0.3">
      <c r="A228" s="1"/>
      <c r="B228" s="6" t="s">
        <v>499</v>
      </c>
      <c r="C228" s="6" t="s">
        <v>283</v>
      </c>
      <c r="D228" s="6" t="s">
        <v>11</v>
      </c>
      <c r="E228" s="13">
        <v>46140</v>
      </c>
      <c r="F228" s="14" t="s">
        <v>245</v>
      </c>
      <c r="G228" s="15">
        <v>2496</v>
      </c>
      <c r="H228" s="16" t="s">
        <v>276</v>
      </c>
    </row>
    <row r="229" spans="1:8" x14ac:dyDescent="0.3">
      <c r="A229" s="1"/>
      <c r="B229" s="6" t="s">
        <v>500</v>
      </c>
      <c r="C229" s="6" t="s">
        <v>311</v>
      </c>
      <c r="D229" s="6" t="s">
        <v>11</v>
      </c>
      <c r="E229" s="13">
        <v>46140</v>
      </c>
      <c r="F229" s="14" t="s">
        <v>148</v>
      </c>
      <c r="G229" s="15">
        <v>501.94</v>
      </c>
      <c r="H229" s="16" t="s">
        <v>276</v>
      </c>
    </row>
    <row r="230" spans="1:8" x14ac:dyDescent="0.3">
      <c r="A230" s="1"/>
      <c r="B230" s="6" t="s">
        <v>500</v>
      </c>
      <c r="C230" s="6" t="s">
        <v>312</v>
      </c>
      <c r="D230" s="6" t="s">
        <v>11</v>
      </c>
      <c r="E230" s="13">
        <v>46140</v>
      </c>
      <c r="F230" s="14" t="s">
        <v>149</v>
      </c>
      <c r="G230" s="15">
        <v>4368.07</v>
      </c>
      <c r="H230" s="16" t="s">
        <v>276</v>
      </c>
    </row>
    <row r="231" spans="1:8" x14ac:dyDescent="0.3">
      <c r="A231" s="1"/>
      <c r="B231" s="6" t="s">
        <v>456</v>
      </c>
      <c r="C231" s="6" t="s">
        <v>288</v>
      </c>
      <c r="D231" s="6" t="s">
        <v>11</v>
      </c>
      <c r="E231" s="13">
        <v>46140</v>
      </c>
      <c r="F231" s="14" t="s">
        <v>43</v>
      </c>
      <c r="G231" s="15">
        <v>4340</v>
      </c>
      <c r="H231" s="16" t="s">
        <v>276</v>
      </c>
    </row>
    <row r="232" spans="1:8" x14ac:dyDescent="0.3">
      <c r="A232" s="1"/>
      <c r="B232" s="6" t="s">
        <v>457</v>
      </c>
      <c r="C232" s="6" t="s">
        <v>329</v>
      </c>
      <c r="D232" s="6" t="s">
        <v>3</v>
      </c>
      <c r="E232" s="13">
        <v>46141</v>
      </c>
      <c r="F232" s="14" t="s">
        <v>201</v>
      </c>
      <c r="G232" s="15">
        <v>4020</v>
      </c>
      <c r="H232" s="16" t="s">
        <v>276</v>
      </c>
    </row>
    <row r="233" spans="1:8" x14ac:dyDescent="0.3">
      <c r="A233" s="1"/>
      <c r="B233" s="6" t="s">
        <v>458</v>
      </c>
      <c r="C233" s="6" t="s">
        <v>294</v>
      </c>
      <c r="D233" s="6" t="s">
        <v>11</v>
      </c>
      <c r="E233" s="13">
        <v>46141</v>
      </c>
      <c r="F233" s="14" t="s">
        <v>96</v>
      </c>
      <c r="G233" s="15">
        <v>664.26</v>
      </c>
      <c r="H233" s="16" t="s">
        <v>276</v>
      </c>
    </row>
    <row r="234" spans="1:8" x14ac:dyDescent="0.3">
      <c r="A234" s="1"/>
      <c r="B234" s="6" t="s">
        <v>459</v>
      </c>
      <c r="C234" s="6" t="s">
        <v>306</v>
      </c>
      <c r="D234" s="6" t="s">
        <v>11</v>
      </c>
      <c r="E234" s="13">
        <v>46142</v>
      </c>
      <c r="F234" s="14" t="s">
        <v>118</v>
      </c>
      <c r="G234" s="15">
        <v>1720.83</v>
      </c>
      <c r="H234" s="16" t="s">
        <v>276</v>
      </c>
    </row>
    <row r="235" spans="1:8" x14ac:dyDescent="0.3">
      <c r="A235" s="1"/>
      <c r="B235" s="6" t="s">
        <v>452</v>
      </c>
      <c r="C235" s="6" t="s">
        <v>289</v>
      </c>
      <c r="D235" s="6" t="s">
        <v>11</v>
      </c>
      <c r="E235" s="13">
        <v>46142</v>
      </c>
      <c r="F235" s="14" t="s">
        <v>51</v>
      </c>
      <c r="G235" s="15">
        <v>13691.92</v>
      </c>
      <c r="H235" s="16" t="s">
        <v>276</v>
      </c>
    </row>
    <row r="236" spans="1:8" x14ac:dyDescent="0.3">
      <c r="A236" s="1"/>
      <c r="B236" s="6" t="s">
        <v>452</v>
      </c>
      <c r="C236" s="6" t="s">
        <v>289</v>
      </c>
      <c r="D236" s="6" t="s">
        <v>11</v>
      </c>
      <c r="E236" s="13">
        <v>46142</v>
      </c>
      <c r="F236" s="14" t="s">
        <v>52</v>
      </c>
      <c r="G236" s="15">
        <v>47416.46</v>
      </c>
      <c r="H236" s="16" t="s">
        <v>276</v>
      </c>
    </row>
    <row r="237" spans="1:8" x14ac:dyDescent="0.3">
      <c r="A237" s="1"/>
      <c r="B237" s="6" t="s">
        <v>452</v>
      </c>
      <c r="C237" s="6" t="s">
        <v>289</v>
      </c>
      <c r="D237" s="6" t="s">
        <v>11</v>
      </c>
      <c r="E237" s="13">
        <v>46142</v>
      </c>
      <c r="F237" s="14" t="s">
        <v>53</v>
      </c>
      <c r="G237" s="15">
        <v>3377.68</v>
      </c>
      <c r="H237" s="16" t="s">
        <v>276</v>
      </c>
    </row>
    <row r="238" spans="1:8" x14ac:dyDescent="0.3">
      <c r="A238" s="1"/>
      <c r="B238" s="6" t="s">
        <v>452</v>
      </c>
      <c r="C238" s="6" t="s">
        <v>289</v>
      </c>
      <c r="D238" s="6" t="s">
        <v>11</v>
      </c>
      <c r="E238" s="13">
        <v>46142</v>
      </c>
      <c r="F238" s="14" t="s">
        <v>54</v>
      </c>
      <c r="G238" s="15">
        <v>4691.82</v>
      </c>
      <c r="H238" s="16" t="s">
        <v>276</v>
      </c>
    </row>
    <row r="239" spans="1:8" x14ac:dyDescent="0.3">
      <c r="A239" s="1"/>
      <c r="B239" s="6" t="s">
        <v>452</v>
      </c>
      <c r="C239" s="6" t="s">
        <v>289</v>
      </c>
      <c r="D239" s="6" t="s">
        <v>11</v>
      </c>
      <c r="E239" s="13">
        <v>46142</v>
      </c>
      <c r="F239" s="14" t="s">
        <v>55</v>
      </c>
      <c r="G239" s="15">
        <v>12077.93</v>
      </c>
      <c r="H239" s="16" t="s">
        <v>276</v>
      </c>
    </row>
    <row r="240" spans="1:8" x14ac:dyDescent="0.3">
      <c r="A240" s="1"/>
      <c r="B240" s="6" t="s">
        <v>452</v>
      </c>
      <c r="C240" s="6" t="s">
        <v>289</v>
      </c>
      <c r="D240" s="6" t="s">
        <v>11</v>
      </c>
      <c r="E240" s="13">
        <v>46142</v>
      </c>
      <c r="F240" s="14" t="s">
        <v>56</v>
      </c>
      <c r="G240" s="15">
        <v>481.22</v>
      </c>
      <c r="H240" s="16" t="s">
        <v>276</v>
      </c>
    </row>
    <row r="241" spans="1:8" x14ac:dyDescent="0.3">
      <c r="A241" s="1"/>
      <c r="B241" s="6" t="s">
        <v>452</v>
      </c>
      <c r="C241" s="6" t="s">
        <v>289</v>
      </c>
      <c r="D241" s="6" t="s">
        <v>11</v>
      </c>
      <c r="E241" s="13">
        <v>46142</v>
      </c>
      <c r="F241" s="14" t="s">
        <v>57</v>
      </c>
      <c r="G241" s="15">
        <v>525.99</v>
      </c>
      <c r="H241" s="16" t="s">
        <v>276</v>
      </c>
    </row>
    <row r="242" spans="1:8" x14ac:dyDescent="0.3">
      <c r="A242" s="1"/>
      <c r="B242" s="6" t="s">
        <v>452</v>
      </c>
      <c r="C242" s="6" t="s">
        <v>289</v>
      </c>
      <c r="D242" s="6" t="s">
        <v>11</v>
      </c>
      <c r="E242" s="13">
        <v>46142</v>
      </c>
      <c r="F242" s="14" t="s">
        <v>58</v>
      </c>
      <c r="G242" s="15">
        <v>13077.97</v>
      </c>
      <c r="H242" s="16" t="s">
        <v>276</v>
      </c>
    </row>
    <row r="243" spans="1:8" s="8" customFormat="1" ht="14.85" customHeight="1" x14ac:dyDescent="0.2">
      <c r="B243" s="17"/>
      <c r="C243" s="17"/>
      <c r="D243" s="17"/>
      <c r="E243" s="17"/>
      <c r="F243" s="18"/>
      <c r="G243" s="19">
        <f>SUM(G210:G242)</f>
        <v>222157.66999999998</v>
      </c>
      <c r="H243" s="18"/>
    </row>
    <row r="244" spans="1:8" s="8" customFormat="1" ht="25.2" customHeight="1" x14ac:dyDescent="0.2"/>
    <row r="245" spans="1:8" s="8" customFormat="1" ht="15.9" customHeight="1" x14ac:dyDescent="0.2">
      <c r="B245" s="12" t="s">
        <v>507</v>
      </c>
    </row>
    <row r="246" spans="1:8" s="8" customFormat="1" ht="19.2" customHeight="1" x14ac:dyDescent="0.2"/>
    <row r="247" spans="1:8" s="8" customFormat="1" ht="27.15" customHeight="1" x14ac:dyDescent="0.2">
      <c r="B247" s="4" t="s">
        <v>0</v>
      </c>
      <c r="C247" s="4" t="s">
        <v>349</v>
      </c>
      <c r="D247" s="4" t="s">
        <v>350</v>
      </c>
      <c r="E247" s="4" t="s">
        <v>1</v>
      </c>
      <c r="F247" s="4" t="s">
        <v>360</v>
      </c>
      <c r="G247" s="4" t="s">
        <v>361</v>
      </c>
      <c r="H247" s="5" t="s">
        <v>351</v>
      </c>
    </row>
    <row r="248" spans="1:8" x14ac:dyDescent="0.3">
      <c r="A248" s="1"/>
      <c r="B248" s="6" t="s">
        <v>506</v>
      </c>
      <c r="C248" s="6" t="s">
        <v>308</v>
      </c>
      <c r="D248" s="6" t="s">
        <v>6</v>
      </c>
      <c r="E248" s="13">
        <v>46129</v>
      </c>
      <c r="F248" s="14" t="s">
        <v>122</v>
      </c>
      <c r="G248" s="15">
        <v>2511.64</v>
      </c>
      <c r="H248" s="16" t="s">
        <v>276</v>
      </c>
    </row>
    <row r="249" spans="1:8" x14ac:dyDescent="0.3">
      <c r="A249" s="1"/>
      <c r="B249" s="6" t="s">
        <v>418</v>
      </c>
      <c r="C249" s="6" t="s">
        <v>321</v>
      </c>
      <c r="D249" s="6" t="s">
        <v>3</v>
      </c>
      <c r="E249" s="13">
        <v>46132</v>
      </c>
      <c r="F249" s="14" t="s">
        <v>182</v>
      </c>
      <c r="G249" s="15">
        <v>34337.94</v>
      </c>
      <c r="H249" s="16" t="s">
        <v>4</v>
      </c>
    </row>
    <row r="250" spans="1:8" x14ac:dyDescent="0.3">
      <c r="A250" s="1"/>
      <c r="B250" s="6" t="s">
        <v>460</v>
      </c>
      <c r="C250" s="6" t="s">
        <v>334</v>
      </c>
      <c r="D250" s="6" t="s">
        <v>11</v>
      </c>
      <c r="E250" s="13">
        <v>46135</v>
      </c>
      <c r="F250" s="14" t="s">
        <v>228</v>
      </c>
      <c r="G250" s="15">
        <v>546</v>
      </c>
      <c r="H250" s="16" t="s">
        <v>276</v>
      </c>
    </row>
    <row r="251" spans="1:8" x14ac:dyDescent="0.3">
      <c r="A251" s="1"/>
      <c r="B251" s="6" t="s">
        <v>418</v>
      </c>
      <c r="C251" s="6" t="s">
        <v>321</v>
      </c>
      <c r="D251" s="6" t="s">
        <v>3</v>
      </c>
      <c r="E251" s="13">
        <v>46136</v>
      </c>
      <c r="F251" s="14" t="s">
        <v>184</v>
      </c>
      <c r="G251" s="15">
        <v>405733.98</v>
      </c>
      <c r="H251" s="16" t="s">
        <v>4</v>
      </c>
    </row>
    <row r="252" spans="1:8" x14ac:dyDescent="0.3">
      <c r="A252" s="1"/>
      <c r="B252" s="6" t="s">
        <v>493</v>
      </c>
      <c r="C252" s="6" t="s">
        <v>313</v>
      </c>
      <c r="D252" s="6" t="s">
        <v>11</v>
      </c>
      <c r="E252" s="13">
        <v>46136</v>
      </c>
      <c r="F252" s="14" t="s">
        <v>197</v>
      </c>
      <c r="G252" s="15">
        <v>4638.8999999999996</v>
      </c>
      <c r="H252" s="16" t="s">
        <v>4</v>
      </c>
    </row>
    <row r="253" spans="1:8" x14ac:dyDescent="0.3">
      <c r="A253" s="1"/>
      <c r="B253" s="6" t="s">
        <v>447</v>
      </c>
      <c r="C253" s="6" t="s">
        <v>274</v>
      </c>
      <c r="D253" s="6" t="s">
        <v>11</v>
      </c>
      <c r="E253" s="13">
        <v>46136</v>
      </c>
      <c r="F253" s="14" t="s">
        <v>35</v>
      </c>
      <c r="G253" s="15">
        <v>4480.9399999999996</v>
      </c>
      <c r="H253" s="16" t="s">
        <v>4</v>
      </c>
    </row>
    <row r="254" spans="1:8" x14ac:dyDescent="0.3">
      <c r="A254" s="1"/>
      <c r="B254" s="6" t="s">
        <v>447</v>
      </c>
      <c r="C254" s="6" t="s">
        <v>274</v>
      </c>
      <c r="D254" s="6" t="s">
        <v>11</v>
      </c>
      <c r="E254" s="13">
        <v>46136</v>
      </c>
      <c r="F254" s="14" t="s">
        <v>36</v>
      </c>
      <c r="G254" s="15">
        <v>1176</v>
      </c>
      <c r="H254" s="16" t="s">
        <v>4</v>
      </c>
    </row>
    <row r="255" spans="1:8" x14ac:dyDescent="0.3">
      <c r="A255" s="1"/>
      <c r="B255" s="6" t="s">
        <v>461</v>
      </c>
      <c r="C255" s="6" t="s">
        <v>274</v>
      </c>
      <c r="D255" s="6" t="s">
        <v>11</v>
      </c>
      <c r="E255" s="13">
        <v>46140</v>
      </c>
      <c r="F255" s="14" t="s">
        <v>233</v>
      </c>
      <c r="G255" s="15">
        <v>375</v>
      </c>
      <c r="H255" s="16" t="s">
        <v>276</v>
      </c>
    </row>
    <row r="256" spans="1:8" x14ac:dyDescent="0.3">
      <c r="A256" s="1"/>
      <c r="B256" s="6" t="s">
        <v>462</v>
      </c>
      <c r="C256" s="6" t="s">
        <v>346</v>
      </c>
      <c r="D256" s="6" t="s">
        <v>11</v>
      </c>
      <c r="E256" s="13">
        <v>46140</v>
      </c>
      <c r="F256" s="14" t="s">
        <v>2</v>
      </c>
      <c r="G256" s="15">
        <v>2980</v>
      </c>
      <c r="H256" s="16" t="s">
        <v>276</v>
      </c>
    </row>
    <row r="257" spans="1:8" x14ac:dyDescent="0.3">
      <c r="A257" s="1"/>
      <c r="B257" s="6" t="s">
        <v>463</v>
      </c>
      <c r="C257" s="6" t="s">
        <v>278</v>
      </c>
      <c r="D257" s="6" t="s">
        <v>279</v>
      </c>
      <c r="E257" s="13">
        <v>46140</v>
      </c>
      <c r="F257" s="14" t="s">
        <v>29</v>
      </c>
      <c r="G257" s="15">
        <v>433.71</v>
      </c>
      <c r="H257" s="16" t="s">
        <v>276</v>
      </c>
    </row>
    <row r="258" spans="1:8" x14ac:dyDescent="0.3">
      <c r="A258" s="1"/>
      <c r="B258" s="6" t="s">
        <v>463</v>
      </c>
      <c r="C258" s="6" t="s">
        <v>278</v>
      </c>
      <c r="D258" s="6" t="s">
        <v>279</v>
      </c>
      <c r="E258" s="13">
        <v>46140</v>
      </c>
      <c r="F258" s="14" t="s">
        <v>30</v>
      </c>
      <c r="G258" s="15">
        <v>883.14</v>
      </c>
      <c r="H258" s="16" t="s">
        <v>276</v>
      </c>
    </row>
    <row r="259" spans="1:8" x14ac:dyDescent="0.3">
      <c r="A259" s="1"/>
      <c r="B259" s="6" t="s">
        <v>463</v>
      </c>
      <c r="C259" s="6" t="s">
        <v>278</v>
      </c>
      <c r="D259" s="6" t="s">
        <v>279</v>
      </c>
      <c r="E259" s="13">
        <v>46140</v>
      </c>
      <c r="F259" s="14" t="s">
        <v>31</v>
      </c>
      <c r="G259" s="15">
        <v>559.38</v>
      </c>
      <c r="H259" s="16" t="s">
        <v>276</v>
      </c>
    </row>
    <row r="260" spans="1:8" x14ac:dyDescent="0.3">
      <c r="A260" s="1"/>
      <c r="B260" s="6" t="s">
        <v>464</v>
      </c>
      <c r="C260" s="6" t="s">
        <v>313</v>
      </c>
      <c r="D260" s="6" t="s">
        <v>11</v>
      </c>
      <c r="E260" s="13">
        <v>46140</v>
      </c>
      <c r="F260" s="14" t="s">
        <v>249</v>
      </c>
      <c r="G260" s="15">
        <v>2508.2600000000002</v>
      </c>
      <c r="H260" s="16" t="s">
        <v>276</v>
      </c>
    </row>
    <row r="261" spans="1:8" x14ac:dyDescent="0.3">
      <c r="A261" s="1"/>
      <c r="B261" s="6" t="s">
        <v>465</v>
      </c>
      <c r="C261" s="6" t="s">
        <v>292</v>
      </c>
      <c r="D261" s="6" t="s">
        <v>11</v>
      </c>
      <c r="E261" s="13">
        <v>46140</v>
      </c>
      <c r="F261" s="14" t="s">
        <v>229</v>
      </c>
      <c r="G261" s="15">
        <v>30000</v>
      </c>
      <c r="H261" s="16" t="s">
        <v>276</v>
      </c>
    </row>
    <row r="262" spans="1:8" x14ac:dyDescent="0.3">
      <c r="A262" s="1"/>
      <c r="B262" s="6" t="s">
        <v>501</v>
      </c>
      <c r="C262" s="6" t="s">
        <v>313</v>
      </c>
      <c r="D262" s="6" t="s">
        <v>11</v>
      </c>
      <c r="E262" s="13">
        <v>46140</v>
      </c>
      <c r="F262" s="14" t="s">
        <v>252</v>
      </c>
      <c r="G262" s="15">
        <v>4255.2</v>
      </c>
      <c r="H262" s="16" t="s">
        <v>276</v>
      </c>
    </row>
    <row r="263" spans="1:8" x14ac:dyDescent="0.3">
      <c r="A263" s="1"/>
      <c r="B263" s="6" t="s">
        <v>466</v>
      </c>
      <c r="C263" s="6" t="s">
        <v>325</v>
      </c>
      <c r="D263" s="6" t="s">
        <v>11</v>
      </c>
      <c r="E263" s="13">
        <v>46140</v>
      </c>
      <c r="F263" s="14" t="s">
        <v>191</v>
      </c>
      <c r="G263" s="15">
        <v>11976</v>
      </c>
      <c r="H263" s="16" t="s">
        <v>276</v>
      </c>
    </row>
    <row r="264" spans="1:8" x14ac:dyDescent="0.3">
      <c r="A264" s="1"/>
      <c r="B264" s="6" t="s">
        <v>502</v>
      </c>
      <c r="C264" s="6" t="s">
        <v>269</v>
      </c>
      <c r="D264" s="6" t="s">
        <v>11</v>
      </c>
      <c r="E264" s="13">
        <v>46140</v>
      </c>
      <c r="F264" s="14" t="s">
        <v>14</v>
      </c>
      <c r="G264" s="15">
        <v>438.46</v>
      </c>
      <c r="H264" s="16" t="s">
        <v>276</v>
      </c>
    </row>
    <row r="265" spans="1:8" x14ac:dyDescent="0.3">
      <c r="A265" s="1"/>
      <c r="B265" s="6" t="s">
        <v>467</v>
      </c>
      <c r="C265" s="6" t="s">
        <v>314</v>
      </c>
      <c r="D265" s="6" t="s">
        <v>11</v>
      </c>
      <c r="E265" s="13">
        <v>46141</v>
      </c>
      <c r="F265" s="14" t="s">
        <v>250</v>
      </c>
      <c r="G265" s="15">
        <v>379.48</v>
      </c>
      <c r="H265" s="16" t="s">
        <v>276</v>
      </c>
    </row>
    <row r="266" spans="1:8" x14ac:dyDescent="0.3">
      <c r="A266" s="1"/>
      <c r="B266" s="6" t="s">
        <v>468</v>
      </c>
      <c r="C266" s="6" t="s">
        <v>314</v>
      </c>
      <c r="D266" s="6" t="s">
        <v>11</v>
      </c>
      <c r="E266" s="13">
        <v>46141</v>
      </c>
      <c r="F266" s="14" t="s">
        <v>205</v>
      </c>
      <c r="G266" s="15">
        <v>286.14999999999998</v>
      </c>
      <c r="H266" s="16" t="s">
        <v>276</v>
      </c>
    </row>
    <row r="267" spans="1:8" x14ac:dyDescent="0.3">
      <c r="A267" s="1"/>
      <c r="B267" s="6" t="s">
        <v>469</v>
      </c>
      <c r="C267" s="6" t="s">
        <v>314</v>
      </c>
      <c r="D267" s="6" t="s">
        <v>11</v>
      </c>
      <c r="E267" s="13">
        <v>46141</v>
      </c>
      <c r="F267" s="14" t="s">
        <v>155</v>
      </c>
      <c r="G267" s="15">
        <v>264.24</v>
      </c>
      <c r="H267" s="16" t="s">
        <v>276</v>
      </c>
    </row>
    <row r="268" spans="1:8" x14ac:dyDescent="0.3">
      <c r="A268" s="1"/>
      <c r="B268" s="6" t="s">
        <v>470</v>
      </c>
      <c r="C268" s="6" t="s">
        <v>307</v>
      </c>
      <c r="D268" s="6" t="s">
        <v>11</v>
      </c>
      <c r="E268" s="13">
        <v>46141</v>
      </c>
      <c r="F268" s="14" t="s">
        <v>143</v>
      </c>
      <c r="G268" s="15">
        <v>1313.28</v>
      </c>
      <c r="H268" s="16" t="s">
        <v>276</v>
      </c>
    </row>
    <row r="269" spans="1:8" x14ac:dyDescent="0.3">
      <c r="A269" s="1"/>
      <c r="B269" s="6" t="s">
        <v>470</v>
      </c>
      <c r="C269" s="6" t="s">
        <v>307</v>
      </c>
      <c r="D269" s="6" t="s">
        <v>11</v>
      </c>
      <c r="E269" s="13">
        <v>46141</v>
      </c>
      <c r="F269" s="14" t="s">
        <v>144</v>
      </c>
      <c r="G269" s="15">
        <v>1488.84</v>
      </c>
      <c r="H269" s="16" t="s">
        <v>276</v>
      </c>
    </row>
    <row r="270" spans="1:8" x14ac:dyDescent="0.3">
      <c r="A270" s="1"/>
      <c r="B270" s="6" t="s">
        <v>470</v>
      </c>
      <c r="C270" s="6" t="s">
        <v>307</v>
      </c>
      <c r="D270" s="6" t="s">
        <v>11</v>
      </c>
      <c r="E270" s="13">
        <v>46141</v>
      </c>
      <c r="F270" s="14" t="s">
        <v>145</v>
      </c>
      <c r="G270" s="15">
        <v>680.76</v>
      </c>
      <c r="H270" s="16" t="s">
        <v>276</v>
      </c>
    </row>
    <row r="271" spans="1:8" x14ac:dyDescent="0.3">
      <c r="A271" s="1"/>
      <c r="B271" s="6" t="s">
        <v>470</v>
      </c>
      <c r="C271" s="6" t="s">
        <v>307</v>
      </c>
      <c r="D271" s="6" t="s">
        <v>11</v>
      </c>
      <c r="E271" s="13">
        <v>46141</v>
      </c>
      <c r="F271" s="14" t="s">
        <v>146</v>
      </c>
      <c r="G271" s="15">
        <v>275.81</v>
      </c>
      <c r="H271" s="16" t="s">
        <v>276</v>
      </c>
    </row>
    <row r="272" spans="1:8" x14ac:dyDescent="0.3">
      <c r="A272" s="1"/>
      <c r="B272" s="6" t="s">
        <v>470</v>
      </c>
      <c r="C272" s="6" t="s">
        <v>307</v>
      </c>
      <c r="D272" s="6" t="s">
        <v>11</v>
      </c>
      <c r="E272" s="13">
        <v>46141</v>
      </c>
      <c r="F272" s="14" t="s">
        <v>147</v>
      </c>
      <c r="G272" s="15">
        <v>782.93</v>
      </c>
      <c r="H272" s="16" t="s">
        <v>276</v>
      </c>
    </row>
    <row r="273" spans="1:8" x14ac:dyDescent="0.3">
      <c r="A273" s="1"/>
      <c r="B273" s="6" t="s">
        <v>471</v>
      </c>
      <c r="C273" s="6" t="s">
        <v>332</v>
      </c>
      <c r="D273" s="6" t="s">
        <v>6</v>
      </c>
      <c r="E273" s="13">
        <v>46141</v>
      </c>
      <c r="F273" s="14" t="s">
        <v>218</v>
      </c>
      <c r="G273" s="15">
        <v>2052</v>
      </c>
      <c r="H273" s="16" t="s">
        <v>276</v>
      </c>
    </row>
    <row r="274" spans="1:8" x14ac:dyDescent="0.3">
      <c r="A274" s="1"/>
      <c r="B274" s="6" t="s">
        <v>472</v>
      </c>
      <c r="C274" s="6" t="s">
        <v>332</v>
      </c>
      <c r="D274" s="6" t="s">
        <v>6</v>
      </c>
      <c r="E274" s="13">
        <v>46141</v>
      </c>
      <c r="F274" s="14" t="s">
        <v>259</v>
      </c>
      <c r="G274" s="15">
        <v>2530</v>
      </c>
      <c r="H274" s="16" t="s">
        <v>276</v>
      </c>
    </row>
    <row r="275" spans="1:8" x14ac:dyDescent="0.3">
      <c r="A275" s="1"/>
      <c r="B275" s="6" t="s">
        <v>473</v>
      </c>
      <c r="C275" s="6" t="s">
        <v>274</v>
      </c>
      <c r="D275" s="6" t="s">
        <v>11</v>
      </c>
      <c r="E275" s="13">
        <v>46141</v>
      </c>
      <c r="F275" s="14" t="s">
        <v>208</v>
      </c>
      <c r="G275" s="15">
        <v>420</v>
      </c>
      <c r="H275" s="16" t="s">
        <v>276</v>
      </c>
    </row>
    <row r="276" spans="1:8" x14ac:dyDescent="0.3">
      <c r="A276" s="1"/>
      <c r="B276" s="6" t="s">
        <v>474</v>
      </c>
      <c r="C276" s="6" t="s">
        <v>278</v>
      </c>
      <c r="D276" s="6" t="s">
        <v>11</v>
      </c>
      <c r="E276" s="13">
        <v>46141</v>
      </c>
      <c r="F276" s="14" t="s">
        <v>66</v>
      </c>
      <c r="G276" s="15">
        <v>336</v>
      </c>
      <c r="H276" s="16" t="s">
        <v>276</v>
      </c>
    </row>
    <row r="277" spans="1:8" x14ac:dyDescent="0.3">
      <c r="A277" s="1"/>
      <c r="B277" s="6" t="s">
        <v>475</v>
      </c>
      <c r="C277" s="6" t="s">
        <v>278</v>
      </c>
      <c r="D277" s="6" t="s">
        <v>11</v>
      </c>
      <c r="E277" s="13">
        <v>46141</v>
      </c>
      <c r="F277" s="14" t="s">
        <v>154</v>
      </c>
      <c r="G277" s="15">
        <v>403.62</v>
      </c>
      <c r="H277" s="16" t="s">
        <v>276</v>
      </c>
    </row>
    <row r="278" spans="1:8" x14ac:dyDescent="0.3">
      <c r="A278" s="1"/>
      <c r="B278" s="6" t="s">
        <v>476</v>
      </c>
      <c r="C278" s="6" t="s">
        <v>342</v>
      </c>
      <c r="D278" s="6" t="s">
        <v>11</v>
      </c>
      <c r="E278" s="13">
        <v>46141</v>
      </c>
      <c r="F278" s="14" t="s">
        <v>255</v>
      </c>
      <c r="G278" s="15">
        <v>2160</v>
      </c>
      <c r="H278" s="16" t="s">
        <v>276</v>
      </c>
    </row>
    <row r="279" spans="1:8" x14ac:dyDescent="0.3">
      <c r="A279" s="1"/>
      <c r="B279" s="6" t="s">
        <v>477</v>
      </c>
      <c r="C279" s="6" t="s">
        <v>302</v>
      </c>
      <c r="D279" s="6" t="s">
        <v>11</v>
      </c>
      <c r="E279" s="13">
        <v>46142</v>
      </c>
      <c r="F279" s="14" t="s">
        <v>111</v>
      </c>
      <c r="G279" s="15">
        <v>466.2</v>
      </c>
      <c r="H279" s="16" t="s">
        <v>276</v>
      </c>
    </row>
    <row r="280" spans="1:8" x14ac:dyDescent="0.3">
      <c r="A280" s="1"/>
      <c r="B280" s="6" t="s">
        <v>477</v>
      </c>
      <c r="C280" s="6" t="s">
        <v>302</v>
      </c>
      <c r="D280" s="6" t="s">
        <v>11</v>
      </c>
      <c r="E280" s="13">
        <v>46142</v>
      </c>
      <c r="F280" s="14" t="s">
        <v>112</v>
      </c>
      <c r="G280" s="15">
        <v>1963.02</v>
      </c>
      <c r="H280" s="16" t="s">
        <v>276</v>
      </c>
    </row>
    <row r="281" spans="1:8" x14ac:dyDescent="0.3">
      <c r="A281" s="1"/>
      <c r="B281" s="6" t="s">
        <v>478</v>
      </c>
      <c r="C281" s="6" t="s">
        <v>280</v>
      </c>
      <c r="D281" s="6" t="s">
        <v>279</v>
      </c>
      <c r="E281" s="13">
        <v>46142</v>
      </c>
      <c r="F281" s="14" t="s">
        <v>33</v>
      </c>
      <c r="G281" s="15">
        <v>1530.57</v>
      </c>
      <c r="H281" s="16" t="s">
        <v>276</v>
      </c>
    </row>
    <row r="282" spans="1:8" x14ac:dyDescent="0.3">
      <c r="A282" s="1"/>
      <c r="B282" s="6" t="s">
        <v>479</v>
      </c>
      <c r="C282" s="6" t="s">
        <v>293</v>
      </c>
      <c r="D282" s="6" t="s">
        <v>11</v>
      </c>
      <c r="E282" s="13">
        <v>46142</v>
      </c>
      <c r="F282" s="14" t="s">
        <v>65</v>
      </c>
      <c r="G282" s="15">
        <v>398.27</v>
      </c>
      <c r="H282" s="16" t="s">
        <v>276</v>
      </c>
    </row>
    <row r="283" spans="1:8" x14ac:dyDescent="0.3">
      <c r="A283" s="1"/>
      <c r="B283" s="6" t="s">
        <v>480</v>
      </c>
      <c r="C283" s="6" t="s">
        <v>274</v>
      </c>
      <c r="D283" s="6" t="s">
        <v>11</v>
      </c>
      <c r="E283" s="13">
        <v>46142</v>
      </c>
      <c r="F283" s="14" t="s">
        <v>231</v>
      </c>
      <c r="G283" s="15">
        <v>2400</v>
      </c>
      <c r="H283" s="16" t="s">
        <v>276</v>
      </c>
    </row>
    <row r="284" spans="1:8" x14ac:dyDescent="0.3">
      <c r="A284" s="1"/>
      <c r="B284" s="6" t="s">
        <v>469</v>
      </c>
      <c r="C284" s="6" t="s">
        <v>314</v>
      </c>
      <c r="D284" s="6" t="s">
        <v>11</v>
      </c>
      <c r="E284" s="13">
        <v>46142</v>
      </c>
      <c r="F284" s="14" t="s">
        <v>156</v>
      </c>
      <c r="G284" s="15">
        <v>643.08000000000004</v>
      </c>
      <c r="H284" s="16" t="s">
        <v>276</v>
      </c>
    </row>
    <row r="285" spans="1:8" x14ac:dyDescent="0.3">
      <c r="A285" s="1"/>
      <c r="B285" s="6" t="s">
        <v>481</v>
      </c>
      <c r="C285" s="6" t="s">
        <v>269</v>
      </c>
      <c r="D285" s="6" t="s">
        <v>11</v>
      </c>
      <c r="E285" s="13">
        <v>46142</v>
      </c>
      <c r="F285" s="14" t="s">
        <v>142</v>
      </c>
      <c r="G285" s="15">
        <v>288</v>
      </c>
      <c r="H285" s="16" t="s">
        <v>276</v>
      </c>
    </row>
    <row r="286" spans="1:8" x14ac:dyDescent="0.3">
      <c r="A286" s="1"/>
      <c r="B286" s="6" t="s">
        <v>482</v>
      </c>
      <c r="C286" s="6" t="s">
        <v>292</v>
      </c>
      <c r="D286" s="6" t="s">
        <v>11</v>
      </c>
      <c r="E286" s="13">
        <v>46142</v>
      </c>
      <c r="F286" s="14" t="s">
        <v>257</v>
      </c>
      <c r="G286" s="15">
        <v>6750</v>
      </c>
      <c r="H286" s="16" t="s">
        <v>276</v>
      </c>
    </row>
    <row r="287" spans="1:8" s="8" customFormat="1" ht="14.85" customHeight="1" x14ac:dyDescent="0.2">
      <c r="B287" s="17"/>
      <c r="C287" s="17"/>
      <c r="D287" s="17"/>
      <c r="E287" s="17"/>
      <c r="F287" s="18"/>
      <c r="G287" s="19">
        <f>SUM(G248:G286)</f>
        <v>535646.80000000016</v>
      </c>
      <c r="H287" s="18"/>
    </row>
    <row r="288" spans="1:8" s="8" customFormat="1" ht="25.2" customHeight="1" x14ac:dyDescent="0.2"/>
    <row r="289" spans="1:8" s="8" customFormat="1" ht="15.9" customHeight="1" x14ac:dyDescent="0.2">
      <c r="B289" s="12" t="s">
        <v>508</v>
      </c>
    </row>
    <row r="290" spans="1:8" s="8" customFormat="1" ht="19.2" customHeight="1" x14ac:dyDescent="0.2"/>
    <row r="291" spans="1:8" s="8" customFormat="1" ht="27.15" customHeight="1" x14ac:dyDescent="0.2">
      <c r="B291" s="4" t="s">
        <v>0</v>
      </c>
      <c r="C291" s="4" t="s">
        <v>349</v>
      </c>
      <c r="D291" s="4" t="s">
        <v>350</v>
      </c>
      <c r="E291" s="4" t="s">
        <v>1</v>
      </c>
      <c r="F291" s="4" t="s">
        <v>360</v>
      </c>
      <c r="G291" s="4" t="s">
        <v>361</v>
      </c>
      <c r="H291" s="5" t="s">
        <v>351</v>
      </c>
    </row>
    <row r="292" spans="1:8" x14ac:dyDescent="0.3">
      <c r="A292" s="1"/>
      <c r="B292" s="6" t="s">
        <v>483</v>
      </c>
      <c r="C292" s="6" t="s">
        <v>341</v>
      </c>
      <c r="D292" s="6" t="s">
        <v>348</v>
      </c>
      <c r="E292" s="13">
        <v>46125</v>
      </c>
      <c r="F292" s="14" t="s">
        <v>253</v>
      </c>
      <c r="G292" s="15">
        <v>15345.06</v>
      </c>
      <c r="H292" s="16" t="s">
        <v>276</v>
      </c>
    </row>
    <row r="293" spans="1:8" x14ac:dyDescent="0.3">
      <c r="A293" s="1"/>
      <c r="B293" s="6" t="s">
        <v>459</v>
      </c>
      <c r="C293" s="6" t="s">
        <v>274</v>
      </c>
      <c r="D293" s="6" t="s">
        <v>305</v>
      </c>
      <c r="E293" s="13">
        <v>46135</v>
      </c>
      <c r="F293" s="14" t="s">
        <v>116</v>
      </c>
      <c r="G293" s="15">
        <v>2160</v>
      </c>
      <c r="H293" s="16" t="s">
        <v>276</v>
      </c>
    </row>
    <row r="294" spans="1:8" x14ac:dyDescent="0.3">
      <c r="A294" s="1"/>
      <c r="B294" s="6" t="s">
        <v>484</v>
      </c>
      <c r="C294" s="6" t="s">
        <v>274</v>
      </c>
      <c r="D294" s="6" t="s">
        <v>272</v>
      </c>
      <c r="E294" s="13">
        <v>46136</v>
      </c>
      <c r="F294" s="14" t="s">
        <v>200</v>
      </c>
      <c r="G294" s="15">
        <v>4020</v>
      </c>
      <c r="H294" s="16" t="s">
        <v>276</v>
      </c>
    </row>
    <row r="295" spans="1:8" x14ac:dyDescent="0.3">
      <c r="A295" s="1"/>
      <c r="B295" s="6" t="s">
        <v>485</v>
      </c>
      <c r="C295" s="6" t="s">
        <v>274</v>
      </c>
      <c r="D295" s="6" t="s">
        <v>11</v>
      </c>
      <c r="E295" s="13">
        <v>46136</v>
      </c>
      <c r="F295" s="14" t="s">
        <v>258</v>
      </c>
      <c r="G295" s="15">
        <v>3900</v>
      </c>
      <c r="H295" s="16" t="s">
        <v>276</v>
      </c>
    </row>
    <row r="296" spans="1:8" x14ac:dyDescent="0.3">
      <c r="A296" s="1"/>
      <c r="B296" s="17"/>
      <c r="C296" s="17"/>
      <c r="D296" s="17"/>
      <c r="E296" s="17"/>
      <c r="F296" s="18"/>
      <c r="G296" s="19">
        <f>SUM(G292:G295)</f>
        <v>25425.059999999998</v>
      </c>
      <c r="H296" s="18"/>
    </row>
    <row r="297" spans="1:8" s="8" customFormat="1" ht="25.2" customHeight="1" x14ac:dyDescent="0.2"/>
    <row r="298" spans="1:8" s="8" customFormat="1" ht="15.9" customHeight="1" x14ac:dyDescent="0.2">
      <c r="B298" s="12" t="s">
        <v>383</v>
      </c>
    </row>
    <row r="299" spans="1:8" s="8" customFormat="1" ht="19.2" customHeight="1" x14ac:dyDescent="0.2"/>
    <row r="300" spans="1:8" s="8" customFormat="1" ht="27.15" customHeight="1" x14ac:dyDescent="0.2">
      <c r="B300" s="4" t="s">
        <v>0</v>
      </c>
      <c r="C300" s="4" t="s">
        <v>349</v>
      </c>
      <c r="D300" s="4" t="s">
        <v>350</v>
      </c>
      <c r="E300" s="4" t="s">
        <v>1</v>
      </c>
      <c r="F300" s="4" t="s">
        <v>360</v>
      </c>
      <c r="G300" s="4" t="s">
        <v>361</v>
      </c>
      <c r="H300" s="5" t="s">
        <v>351</v>
      </c>
    </row>
    <row r="301" spans="1:8" x14ac:dyDescent="0.3">
      <c r="A301" s="1"/>
      <c r="B301" s="6" t="s">
        <v>486</v>
      </c>
      <c r="C301" s="6" t="s">
        <v>339</v>
      </c>
      <c r="D301" s="6" t="s">
        <v>11</v>
      </c>
      <c r="E301" s="13">
        <v>46125</v>
      </c>
      <c r="F301" s="14" t="s">
        <v>247</v>
      </c>
      <c r="G301" s="15">
        <v>4000</v>
      </c>
      <c r="H301" s="16" t="s">
        <v>276</v>
      </c>
    </row>
    <row r="302" spans="1:8" x14ac:dyDescent="0.3">
      <c r="A302" s="1"/>
      <c r="B302" s="6" t="s">
        <v>487</v>
      </c>
      <c r="C302" s="6" t="s">
        <v>298</v>
      </c>
      <c r="D302" s="6" t="s">
        <v>11</v>
      </c>
      <c r="E302" s="13">
        <v>46128</v>
      </c>
      <c r="F302" s="14" t="s">
        <v>105</v>
      </c>
      <c r="G302" s="15">
        <v>40357.99</v>
      </c>
      <c r="H302" s="16" t="s">
        <v>276</v>
      </c>
    </row>
    <row r="303" spans="1:8" x14ac:dyDescent="0.3">
      <c r="A303" s="1"/>
      <c r="B303" s="6" t="s">
        <v>370</v>
      </c>
      <c r="C303" s="6" t="s">
        <v>371</v>
      </c>
      <c r="D303" s="6" t="s">
        <v>348</v>
      </c>
      <c r="E303" s="13">
        <v>46129</v>
      </c>
      <c r="F303" s="14" t="s">
        <v>354</v>
      </c>
      <c r="G303" s="15">
        <v>484.97</v>
      </c>
      <c r="H303" s="16" t="s">
        <v>276</v>
      </c>
    </row>
    <row r="304" spans="1:8" x14ac:dyDescent="0.3">
      <c r="A304" s="1"/>
      <c r="B304" s="6" t="s">
        <v>370</v>
      </c>
      <c r="C304" s="6" t="s">
        <v>371</v>
      </c>
      <c r="D304" s="6" t="s">
        <v>348</v>
      </c>
      <c r="E304" s="13">
        <v>46129</v>
      </c>
      <c r="F304" s="14" t="s">
        <v>354</v>
      </c>
      <c r="G304" s="15">
        <v>271.58999999999997</v>
      </c>
      <c r="H304" s="16" t="s">
        <v>276</v>
      </c>
    </row>
    <row r="305" spans="1:8" x14ac:dyDescent="0.3">
      <c r="A305" s="1"/>
      <c r="B305" s="6" t="s">
        <v>372</v>
      </c>
      <c r="C305" s="6" t="s">
        <v>373</v>
      </c>
      <c r="D305" s="6" t="s">
        <v>374</v>
      </c>
      <c r="E305" s="13">
        <v>46132</v>
      </c>
      <c r="F305" s="14" t="s">
        <v>359</v>
      </c>
      <c r="G305" s="15">
        <v>798.62</v>
      </c>
      <c r="H305" s="16" t="s">
        <v>276</v>
      </c>
    </row>
    <row r="306" spans="1:8" x14ac:dyDescent="0.3">
      <c r="A306" s="1"/>
      <c r="B306" s="6" t="s">
        <v>503</v>
      </c>
      <c r="C306" s="6" t="s">
        <v>299</v>
      </c>
      <c r="D306" s="6" t="s">
        <v>11</v>
      </c>
      <c r="E306" s="13">
        <v>46134</v>
      </c>
      <c r="F306" s="14" t="s">
        <v>107</v>
      </c>
      <c r="G306" s="15">
        <v>789.29</v>
      </c>
      <c r="H306" s="16" t="s">
        <v>276</v>
      </c>
    </row>
    <row r="307" spans="1:8" x14ac:dyDescent="0.3">
      <c r="A307" s="1"/>
      <c r="B307" s="6" t="s">
        <v>504</v>
      </c>
      <c r="C307" s="6" t="s">
        <v>313</v>
      </c>
      <c r="D307" s="6" t="s">
        <v>11</v>
      </c>
      <c r="E307" s="13">
        <v>46134</v>
      </c>
      <c r="F307" s="14" t="s">
        <v>150</v>
      </c>
      <c r="G307" s="15">
        <v>654.66</v>
      </c>
      <c r="H307" s="16" t="s">
        <v>276</v>
      </c>
    </row>
    <row r="308" spans="1:8" x14ac:dyDescent="0.3">
      <c r="A308" s="1"/>
      <c r="B308" s="6" t="s">
        <v>459</v>
      </c>
      <c r="C308" s="6" t="s">
        <v>304</v>
      </c>
      <c r="D308" s="6" t="s">
        <v>11</v>
      </c>
      <c r="E308" s="13">
        <v>46135</v>
      </c>
      <c r="F308" s="14" t="s">
        <v>115</v>
      </c>
      <c r="G308" s="15">
        <v>4359.17</v>
      </c>
      <c r="H308" s="16" t="s">
        <v>276</v>
      </c>
    </row>
    <row r="309" spans="1:8" x14ac:dyDescent="0.3">
      <c r="A309" s="1"/>
      <c r="B309" s="6" t="s">
        <v>488</v>
      </c>
      <c r="C309" s="6" t="s">
        <v>284</v>
      </c>
      <c r="D309" s="6" t="s">
        <v>6</v>
      </c>
      <c r="E309" s="13">
        <v>46135</v>
      </c>
      <c r="F309" s="14" t="s">
        <v>38</v>
      </c>
      <c r="G309" s="15">
        <v>7886.26</v>
      </c>
      <c r="H309" s="16" t="s">
        <v>276</v>
      </c>
    </row>
    <row r="310" spans="1:8" x14ac:dyDescent="0.3">
      <c r="A310" s="1"/>
      <c r="B310" s="6" t="s">
        <v>489</v>
      </c>
      <c r="C310" s="6" t="s">
        <v>307</v>
      </c>
      <c r="D310" s="6" t="s">
        <v>11</v>
      </c>
      <c r="E310" s="13">
        <v>46136</v>
      </c>
      <c r="F310" s="14" t="s">
        <v>119</v>
      </c>
      <c r="G310" s="15">
        <v>322.08</v>
      </c>
      <c r="H310" s="16" t="s">
        <v>276</v>
      </c>
    </row>
    <row r="311" spans="1:8" x14ac:dyDescent="0.3">
      <c r="A311" s="1"/>
      <c r="B311" s="6" t="s">
        <v>487</v>
      </c>
      <c r="C311" s="6" t="s">
        <v>298</v>
      </c>
      <c r="D311" s="6" t="s">
        <v>11</v>
      </c>
      <c r="E311" s="13">
        <v>46139</v>
      </c>
      <c r="F311" s="14" t="s">
        <v>106</v>
      </c>
      <c r="G311" s="15">
        <v>1575.67</v>
      </c>
      <c r="H311" s="16" t="s">
        <v>276</v>
      </c>
    </row>
    <row r="312" spans="1:8" x14ac:dyDescent="0.3">
      <c r="A312" s="1"/>
      <c r="B312" s="6" t="s">
        <v>459</v>
      </c>
      <c r="C312" s="6" t="s">
        <v>304</v>
      </c>
      <c r="D312" s="6" t="s">
        <v>11</v>
      </c>
      <c r="E312" s="13">
        <v>46140</v>
      </c>
      <c r="F312" s="14" t="s">
        <v>117</v>
      </c>
      <c r="G312" s="15">
        <v>4359.17</v>
      </c>
      <c r="H312" s="16" t="s">
        <v>276</v>
      </c>
    </row>
    <row r="313" spans="1:8" x14ac:dyDescent="0.3">
      <c r="A313" s="1"/>
      <c r="B313" s="6" t="s">
        <v>490</v>
      </c>
      <c r="C313" s="6" t="s">
        <v>330</v>
      </c>
      <c r="D313" s="6" t="s">
        <v>11</v>
      </c>
      <c r="E313" s="13">
        <v>46140</v>
      </c>
      <c r="F313" s="14" t="s">
        <v>209</v>
      </c>
      <c r="G313" s="15">
        <v>534</v>
      </c>
      <c r="H313" s="16" t="s">
        <v>276</v>
      </c>
    </row>
    <row r="314" spans="1:8" x14ac:dyDescent="0.3">
      <c r="A314" s="1"/>
      <c r="B314" s="6" t="s">
        <v>222</v>
      </c>
      <c r="C314" s="6" t="s">
        <v>333</v>
      </c>
      <c r="D314" s="6" t="s">
        <v>11</v>
      </c>
      <c r="E314" s="13">
        <v>46140</v>
      </c>
      <c r="F314" s="14" t="s">
        <v>221</v>
      </c>
      <c r="G314" s="15">
        <v>5517.6</v>
      </c>
      <c r="H314" s="16" t="s">
        <v>276</v>
      </c>
    </row>
    <row r="315" spans="1:8" x14ac:dyDescent="0.3">
      <c r="A315" s="1"/>
      <c r="B315" s="6" t="s">
        <v>499</v>
      </c>
      <c r="C315" s="6" t="s">
        <v>283</v>
      </c>
      <c r="D315" s="6" t="s">
        <v>11</v>
      </c>
      <c r="E315" s="13">
        <v>46141</v>
      </c>
      <c r="F315" s="14" t="s">
        <v>246</v>
      </c>
      <c r="G315" s="15">
        <v>34399.199999999997</v>
      </c>
      <c r="H315" s="16" t="s">
        <v>276</v>
      </c>
    </row>
    <row r="316" spans="1:8" x14ac:dyDescent="0.3">
      <c r="A316" s="1"/>
      <c r="B316" s="6" t="s">
        <v>489</v>
      </c>
      <c r="C316" s="6" t="s">
        <v>307</v>
      </c>
      <c r="D316" s="6" t="s">
        <v>11</v>
      </c>
      <c r="E316" s="13">
        <v>46141</v>
      </c>
      <c r="F316" s="14" t="s">
        <v>120</v>
      </c>
      <c r="G316" s="15">
        <v>338.18</v>
      </c>
      <c r="H316" s="16" t="s">
        <v>276</v>
      </c>
    </row>
    <row r="317" spans="1:8" x14ac:dyDescent="0.3">
      <c r="A317" s="1"/>
      <c r="B317" s="6" t="s">
        <v>491</v>
      </c>
      <c r="C317" s="6" t="s">
        <v>347</v>
      </c>
      <c r="D317" s="6" t="s">
        <v>6</v>
      </c>
      <c r="E317" s="13">
        <v>46141</v>
      </c>
      <c r="F317" s="14" t="s">
        <v>5</v>
      </c>
      <c r="G317" s="15">
        <v>829.44</v>
      </c>
      <c r="H317" s="16" t="s">
        <v>276</v>
      </c>
    </row>
    <row r="318" spans="1:8" x14ac:dyDescent="0.3">
      <c r="A318" s="1"/>
      <c r="B318" s="6" t="s">
        <v>505</v>
      </c>
      <c r="C318" s="6" t="s">
        <v>304</v>
      </c>
      <c r="D318" s="6" t="s">
        <v>11</v>
      </c>
      <c r="E318" s="13">
        <v>46142</v>
      </c>
      <c r="F318" s="14" t="s">
        <v>187</v>
      </c>
      <c r="G318" s="15">
        <v>2220</v>
      </c>
      <c r="H318" s="16" t="s">
        <v>276</v>
      </c>
    </row>
    <row r="319" spans="1:8" x14ac:dyDescent="0.3">
      <c r="B319" s="17"/>
      <c r="C319" s="17"/>
      <c r="D319" s="17"/>
      <c r="E319" s="17"/>
      <c r="F319" s="18"/>
      <c r="G319" s="19">
        <f>SUM(G301:G318)</f>
        <v>109697.89</v>
      </c>
      <c r="H319" s="18"/>
    </row>
    <row r="320" spans="1:8" s="8" customFormat="1" ht="25.2" customHeight="1" x14ac:dyDescent="0.2"/>
    <row r="321" spans="1:8" s="8" customFormat="1" ht="15.9" customHeight="1" x14ac:dyDescent="0.2">
      <c r="B321" s="12" t="s">
        <v>509</v>
      </c>
    </row>
    <row r="322" spans="1:8" s="8" customFormat="1" ht="19.2" customHeight="1" x14ac:dyDescent="0.2"/>
    <row r="323" spans="1:8" s="8" customFormat="1" ht="27.15" customHeight="1" x14ac:dyDescent="0.2">
      <c r="B323" s="4" t="s">
        <v>0</v>
      </c>
      <c r="C323" s="4" t="s">
        <v>349</v>
      </c>
      <c r="D323" s="4" t="s">
        <v>350</v>
      </c>
      <c r="E323" s="4" t="s">
        <v>1</v>
      </c>
      <c r="F323" s="4" t="s">
        <v>360</v>
      </c>
      <c r="G323" s="4" t="s">
        <v>361</v>
      </c>
      <c r="H323" s="5" t="s">
        <v>351</v>
      </c>
    </row>
    <row r="324" spans="1:8" x14ac:dyDescent="0.3">
      <c r="A324" s="1"/>
      <c r="B324" s="6" t="s">
        <v>448</v>
      </c>
      <c r="C324" s="6" t="s">
        <v>312</v>
      </c>
      <c r="D324" s="6" t="s">
        <v>6</v>
      </c>
      <c r="E324" s="13">
        <v>46141</v>
      </c>
      <c r="F324" s="14" t="s">
        <v>151</v>
      </c>
      <c r="G324" s="15">
        <v>3897</v>
      </c>
      <c r="H324" s="16" t="s">
        <v>276</v>
      </c>
    </row>
    <row r="325" spans="1:8" x14ac:dyDescent="0.3">
      <c r="A325" s="1"/>
      <c r="B325" s="6" t="s">
        <v>448</v>
      </c>
      <c r="C325" s="6" t="s">
        <v>308</v>
      </c>
      <c r="D325" s="6" t="s">
        <v>6</v>
      </c>
      <c r="E325" s="13">
        <v>46141</v>
      </c>
      <c r="F325" s="14" t="s">
        <v>152</v>
      </c>
      <c r="G325" s="15">
        <v>3897</v>
      </c>
      <c r="H325" s="16" t="s">
        <v>276</v>
      </c>
    </row>
    <row r="326" spans="1:8" x14ac:dyDescent="0.3">
      <c r="A326" s="1"/>
      <c r="B326" s="6" t="s">
        <v>448</v>
      </c>
      <c r="C326" s="6" t="s">
        <v>308</v>
      </c>
      <c r="D326" s="6" t="s">
        <v>6</v>
      </c>
      <c r="E326" s="13">
        <v>46141</v>
      </c>
      <c r="F326" s="14" t="s">
        <v>153</v>
      </c>
      <c r="G326" s="15">
        <v>3117.6</v>
      </c>
      <c r="H326" s="16" t="s">
        <v>276</v>
      </c>
    </row>
    <row r="327" spans="1:8" x14ac:dyDescent="0.3">
      <c r="A327" s="1"/>
      <c r="B327" s="17"/>
      <c r="C327" s="17"/>
      <c r="D327" s="17"/>
      <c r="E327" s="17"/>
      <c r="F327" s="18"/>
      <c r="G327" s="19">
        <f>SUM(G324:G326)</f>
        <v>10911.6</v>
      </c>
      <c r="H327" s="18"/>
    </row>
    <row r="329" spans="1:8" x14ac:dyDescent="0.3">
      <c r="F329" s="27" t="s">
        <v>510</v>
      </c>
      <c r="G329" s="19">
        <f>G43+G74+G196+G243+G287+G319+G327</f>
        <v>3580369.6800000011</v>
      </c>
    </row>
  </sheetData>
  <sortState xmlns:xlrd2="http://schemas.microsoft.com/office/spreadsheetml/2017/richdata2" ref="A7:H318">
    <sortCondition ref="A7:A318"/>
    <sortCondition ref="E7:E318"/>
    <sortCondition ref="B7:B318"/>
  </sortState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Warren</dc:creator>
  <cp:lastModifiedBy>Stephanie Gibbs</cp:lastModifiedBy>
  <dcterms:created xsi:type="dcterms:W3CDTF">2026-06-09T07:21:35Z</dcterms:created>
  <dcterms:modified xsi:type="dcterms:W3CDTF">2026-06-11T14:33:17Z</dcterms:modified>
</cp:coreProperties>
</file>