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hared\SSdata\Efin-CP\Transparency Reports for the Website\Website Copies (Payments to Suppliers)\2026\04 - July\"/>
    </mc:Choice>
  </mc:AlternateContent>
  <xr:revisionPtr revIDLastSave="0" documentId="8_{2C343C0E-099B-4CD1-A253-60B25EEF969F}" xr6:coauthVersionLast="47" xr6:coauthVersionMax="47" xr10:uidLastSave="{00000000-0000-0000-0000-000000000000}"/>
  <bookViews>
    <workbookView xWindow="5544" yWindow="0" windowWidth="17568" windowHeight="12264" xr2:uid="{CC22E162-AF75-454E-BF15-0A5F48910958}"/>
  </bookViews>
  <sheets>
    <sheet name="Sheet1" sheetId="1" r:id="rId1"/>
  </sheets>
  <definedNames>
    <definedName name="_xlnm.Print_Area" localSheetId="0">Sheet1!$B$1:$H$590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589" i="1" l="1"/>
  <c r="G587" i="1" l="1"/>
  <c r="G516" i="1"/>
  <c r="G502" i="1"/>
  <c r="G428" i="1"/>
  <c r="G352" i="1"/>
  <c r="G345" i="1"/>
  <c r="G138" i="1"/>
  <c r="G99" i="1"/>
  <c r="G92" i="1"/>
</calcChain>
</file>

<file path=xl/sharedStrings.xml><?xml version="1.0" encoding="utf-8"?>
<sst xmlns="http://schemas.openxmlformats.org/spreadsheetml/2006/main" count="2257" uniqueCount="386">
  <si>
    <t>Payments made to external suppliers of £250 and over (incl VAT) for July 26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</si>
  <si>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</si>
  <si>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</si>
  <si>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</si>
  <si>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</si>
  <si>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</si>
  <si>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</si>
  <si>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</si>
  <si>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</si>
  <si>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</si>
  <si>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Bldings/Plant-Repairs Mtce Etc</t>
  </si>
  <si>
    <t>Premises Related Expenditure</t>
  </si>
  <si>
    <t>Revenue</t>
  </si>
  <si>
    <t>Equipment/Furniture - New</t>
  </si>
  <si>
    <t>Supplies &amp; Services</t>
  </si>
  <si>
    <t>Ashford Borough Council</t>
  </si>
  <si>
    <t>Business Rates</t>
  </si>
  <si>
    <t>H S Jackson &amp; Son (Fencing) Ltd</t>
  </si>
  <si>
    <t>Planned Maintenance</t>
  </si>
  <si>
    <t>Harmer And Son Maintenance Ltd</t>
  </si>
  <si>
    <t>L W Burt &amp; Son Ltd</t>
  </si>
  <si>
    <t>Cyclical Maintenance</t>
  </si>
  <si>
    <t>Travis Perkins Trading Co Ltd</t>
  </si>
  <si>
    <t>Veolia Es (Uk) Ltd</t>
  </si>
  <si>
    <t>Contract-Dry Recyclables</t>
  </si>
  <si>
    <t>Allstar Business Solutions Ltd</t>
  </si>
  <si>
    <t>Petrol &amp; Oil</t>
  </si>
  <si>
    <t>Transport Related Expenditure</t>
  </si>
  <si>
    <t>Brunel Engraving Company</t>
  </si>
  <si>
    <t>Donated Seats &amp; Plaques</t>
  </si>
  <si>
    <t>Countrystyle Recycling Ltd</t>
  </si>
  <si>
    <t>Guardian Security &amp; Fire Ltd</t>
  </si>
  <si>
    <t>Kh Asbestos Investigations Ltd</t>
  </si>
  <si>
    <t>Ppl Prs Ltd</t>
  </si>
  <si>
    <t>Artistes Fees</t>
  </si>
  <si>
    <t>Avison Young (Uk) Ltd</t>
  </si>
  <si>
    <t>Misc Contract Payments</t>
  </si>
  <si>
    <t>Be Wise Gas And Plumbing</t>
  </si>
  <si>
    <t>Johnsons Recycling Ltd</t>
  </si>
  <si>
    <t>Streetmaster (South Wales) Ltd</t>
  </si>
  <si>
    <t>Mb Facilities Limited</t>
  </si>
  <si>
    <t>Capital</t>
  </si>
  <si>
    <t>Mt Drains</t>
  </si>
  <si>
    <t>Proludic Ltd</t>
  </si>
  <si>
    <t>Ben Helliwell Electrical Contractors Ltd</t>
  </si>
  <si>
    <t>British Gas Lite</t>
  </si>
  <si>
    <t>Water Services</t>
  </si>
  <si>
    <t>Otterpool park Llp</t>
  </si>
  <si>
    <t>Miscellaneous Expenditure</t>
  </si>
  <si>
    <t>Supplies And Services</t>
  </si>
  <si>
    <t>B52490</t>
  </si>
  <si>
    <t>A D Welding &amp; Fabrications</t>
  </si>
  <si>
    <t>Broadwater Technologies Ltd</t>
  </si>
  <si>
    <t>Capel Groundworks Limited</t>
  </si>
  <si>
    <t>Structural Maintenance</t>
  </si>
  <si>
    <t>City Electrical Factors Ltd</t>
  </si>
  <si>
    <t>Creative Folkestone</t>
  </si>
  <si>
    <t>Rent</t>
  </si>
  <si>
    <t>Environment Agency</t>
  </si>
  <si>
    <t>Folkestone Scaffolding Ltd</t>
  </si>
  <si>
    <t>Hydraulic Crane Services</t>
  </si>
  <si>
    <t>Mtce/Service/Repairs-External</t>
  </si>
  <si>
    <t>Kent County Council (Laser)</t>
  </si>
  <si>
    <t>Electricity</t>
  </si>
  <si>
    <t>Gas</t>
  </si>
  <si>
    <t>Npower Business Solutions (Electricity)</t>
  </si>
  <si>
    <t>Seton</t>
  </si>
  <si>
    <t>Stevens &amp; Carlotti Ltd</t>
  </si>
  <si>
    <t>Misc Supplies &amp; Services</t>
  </si>
  <si>
    <t>Spectrum Safety</t>
  </si>
  <si>
    <t>Corporate Policy</t>
  </si>
  <si>
    <t>Kent County Council</t>
  </si>
  <si>
    <t>Kent Forum Supprt Subscription</t>
  </si>
  <si>
    <t>Ccs Media Limited</t>
  </si>
  <si>
    <t>Computer Equipment-New</t>
  </si>
  <si>
    <t>Financial Services</t>
  </si>
  <si>
    <t>NatWest</t>
  </si>
  <si>
    <t>Bank Charges</t>
  </si>
  <si>
    <t>B47596</t>
  </si>
  <si>
    <t>Imperial Treasury Services</t>
  </si>
  <si>
    <t>Professional Advice &amp; Fees</t>
  </si>
  <si>
    <t>Kent Gurkha Company Limited</t>
  </si>
  <si>
    <t>Building Cleaning Contract</t>
  </si>
  <si>
    <t>Cder Group</t>
  </si>
  <si>
    <t>Grant Thornton Uk Llp</t>
  </si>
  <si>
    <t>External Audit Fees</t>
  </si>
  <si>
    <t>Kcc</t>
  </si>
  <si>
    <t>Pensions Back Funding</t>
  </si>
  <si>
    <t>Employees</t>
  </si>
  <si>
    <t>B84500</t>
  </si>
  <si>
    <t>This has been redacted</t>
  </si>
  <si>
    <t>Rent Balance B/F (Hra)</t>
  </si>
  <si>
    <t>Wilkin Chapman Llp</t>
  </si>
  <si>
    <t>Legal Fees(Bnkrptcy&amp;Liquidatn)</t>
  </si>
  <si>
    <t>Institute Of Revenues Rating And Valuation</t>
  </si>
  <si>
    <t>Grant Payments Out</t>
  </si>
  <si>
    <t>Newlyn Plc</t>
  </si>
  <si>
    <t>South Eastern Foods Ltd Ta Bradleys</t>
  </si>
  <si>
    <t>Refreshments Etc</t>
  </si>
  <si>
    <t>Technology One Uk Ltd</t>
  </si>
  <si>
    <t>Airey Consultancy Services Ltd</t>
  </si>
  <si>
    <t>Misc Training Expenses</t>
  </si>
  <si>
    <t>H M Revenue &amp; Customs</t>
  </si>
  <si>
    <t>Sub Contractors-Tax Deducted</t>
  </si>
  <si>
    <t>Moore Insight</t>
  </si>
  <si>
    <t>Rent Refunds Paid</t>
  </si>
  <si>
    <t>Nec Software Solutions Uk Ltd</t>
  </si>
  <si>
    <t>Computer Software - New</t>
  </si>
  <si>
    <t>Allpay</t>
  </si>
  <si>
    <t>Customer Payments Contract</t>
  </si>
  <si>
    <t>Third Party Payments</t>
  </si>
  <si>
    <t>B52785</t>
  </si>
  <si>
    <t>B52786</t>
  </si>
  <si>
    <t>B52788</t>
  </si>
  <si>
    <t>Folkestone Leas Lift Company Cio</t>
  </si>
  <si>
    <t>Deposits-Contractors</t>
  </si>
  <si>
    <t>Romney Marsh Area Internal Drainage Board</t>
  </si>
  <si>
    <t>Internal Drainage Board Levies</t>
  </si>
  <si>
    <t>Housing</t>
  </si>
  <si>
    <t>Resp Reps Non Ppp</t>
  </si>
  <si>
    <t>Build Perception Ltd</t>
  </si>
  <si>
    <t>Afgan/Ukraine Resettmnt Scheme</t>
  </si>
  <si>
    <t>Cleanscapes Limited</t>
  </si>
  <si>
    <t>Europa Properties - P Ollerenshaw</t>
  </si>
  <si>
    <t>Prevention Fund</t>
  </si>
  <si>
    <t>Green Box Recycling Kent</t>
  </si>
  <si>
    <t>Hra R &amp; M - All Areas</t>
  </si>
  <si>
    <t>Green Gnomes Ltd</t>
  </si>
  <si>
    <t>In-House Research Ltd</t>
  </si>
  <si>
    <t>Tenant Engagement</t>
  </si>
  <si>
    <t>Mears Ltd</t>
  </si>
  <si>
    <t>Overton Jmarc Property Investment Ltd</t>
  </si>
  <si>
    <t>Share To Buy Ltd</t>
  </si>
  <si>
    <t>Valuation Fees</t>
  </si>
  <si>
    <t>Stonegrove Limited</t>
  </si>
  <si>
    <t>Affinity Water Limited</t>
  </si>
  <si>
    <t>Headcorn Heating Ltd</t>
  </si>
  <si>
    <t>S &amp; M Domestic Gas</t>
  </si>
  <si>
    <t>Highview Group Ltd</t>
  </si>
  <si>
    <t>Majestic Cedar Property</t>
  </si>
  <si>
    <t>Paramount Independent Property Services Llp</t>
  </si>
  <si>
    <t>Self Contained Nightly Lets</t>
  </si>
  <si>
    <t>Stef &amp; Philips Ltd</t>
  </si>
  <si>
    <t>Fire Alarms Upgrade/Renewals</t>
  </si>
  <si>
    <t>Sun God Solar Ltd Trading As Sgs Energy</t>
  </si>
  <si>
    <t>Renewables</t>
  </si>
  <si>
    <t>The Design Collective (London) Ltd</t>
  </si>
  <si>
    <t>The Oyster Partnership Limited</t>
  </si>
  <si>
    <t>Temporary Staff Costs</t>
  </si>
  <si>
    <t>Wallace &amp; Warren Ltd</t>
  </si>
  <si>
    <t>Anti-Graffiti Systems Ltd</t>
  </si>
  <si>
    <t>Bounty Pest Control</t>
  </si>
  <si>
    <t>Dds (International) Ltd</t>
  </si>
  <si>
    <t>Fire Saftey - Fra</t>
  </si>
  <si>
    <t>Enterprise Flex-E</t>
  </si>
  <si>
    <t>Operational Leasing Payments</t>
  </si>
  <si>
    <t>B49963</t>
  </si>
  <si>
    <t>Evermech Services Limited</t>
  </si>
  <si>
    <t>Misc Grants &amp; Contributions</t>
  </si>
  <si>
    <t>Folkestone Storage</t>
  </si>
  <si>
    <t>Gran Canaria Hotel</t>
  </si>
  <si>
    <t>Kent Capital Partners Limited</t>
  </si>
  <si>
    <t>Price Per Property</t>
  </si>
  <si>
    <t>Nrt Building Services Group Ltd</t>
  </si>
  <si>
    <t>Communal M&amp;E</t>
  </si>
  <si>
    <t>Pa Group Uk Ltd</t>
  </si>
  <si>
    <t>Serveco</t>
  </si>
  <si>
    <t>T Brown Group Ltd</t>
  </si>
  <si>
    <t>S &amp; M Comercial Gas</t>
  </si>
  <si>
    <t>Triple S Lift Services Ltd</t>
  </si>
  <si>
    <t>Urban Environments Ltd</t>
  </si>
  <si>
    <t>Legionella</t>
  </si>
  <si>
    <t>Ashley Light Engineering Ltd</t>
  </si>
  <si>
    <t>Dover District Council</t>
  </si>
  <si>
    <t>Contract-Choice Based Lettings</t>
  </si>
  <si>
    <t>Ensigna Construction Ltd</t>
  </si>
  <si>
    <t>Motis Estates Ltd</t>
  </si>
  <si>
    <t>Hra Acquisitions</t>
  </si>
  <si>
    <t>A &amp; M Removals &amp; Storage</t>
  </si>
  <si>
    <t>Removal &amp; Storage Charges</t>
  </si>
  <si>
    <t>British Gas Trading Ltd</t>
  </si>
  <si>
    <t>Gas Advisory Services Ltd</t>
  </si>
  <si>
    <t>Technical Consultant Services</t>
  </si>
  <si>
    <t>Hr Go Recruitment Ltd</t>
  </si>
  <si>
    <t>Martello Building Consultancy Ltd</t>
  </si>
  <si>
    <t>Modus Construction Consultants Ltd</t>
  </si>
  <si>
    <t>Taylor Wimpey</t>
  </si>
  <si>
    <t>Premises-Related Expenditure</t>
  </si>
  <si>
    <t>B51027</t>
  </si>
  <si>
    <t>Town &amp; Country Housing</t>
  </si>
  <si>
    <t>S &amp; M Mobility Lifts</t>
  </si>
  <si>
    <t>S &amp; M Passenger Lifts</t>
  </si>
  <si>
    <t>Trueden Disability Adaptations Ltd</t>
  </si>
  <si>
    <t>151-153 Folkestone Road Ltd</t>
  </si>
  <si>
    <t>Aw Construction Services Ltd</t>
  </si>
  <si>
    <t>Crown Paints Ltd</t>
  </si>
  <si>
    <t>Sureserve Compliance South</t>
  </si>
  <si>
    <t>Shepway Home Enablement Serv</t>
  </si>
  <si>
    <t>Heating Loans</t>
  </si>
  <si>
    <t>Westward Ho Hotel Limited</t>
  </si>
  <si>
    <t>Bed &amp; Breakfast Accommodation</t>
  </si>
  <si>
    <t>Roddy Homes</t>
  </si>
  <si>
    <t>B52061</t>
  </si>
  <si>
    <t>Pentland Homes</t>
  </si>
  <si>
    <t>B52200</t>
  </si>
  <si>
    <t>Alyssa Fitch</t>
  </si>
  <si>
    <t>Fairfox Ltd</t>
  </si>
  <si>
    <t>Hmcts</t>
  </si>
  <si>
    <t>Court Costs</t>
  </si>
  <si>
    <t>B52489</t>
  </si>
  <si>
    <t>Compensation Claim</t>
  </si>
  <si>
    <t>C5329</t>
  </si>
  <si>
    <t>Anaya Assets Ltd</t>
  </si>
  <si>
    <t>Becket Chambers Canterbury</t>
  </si>
  <si>
    <t>Compensation Payments</t>
  </si>
  <si>
    <t>Southern Water</t>
  </si>
  <si>
    <t>Charles Lucas Property Management Ltd</t>
  </si>
  <si>
    <t>Provision Of Skips</t>
  </si>
  <si>
    <t>Hqn Ltd</t>
  </si>
  <si>
    <t>Miscellaneous Subscriptions</t>
  </si>
  <si>
    <t>Multisteel Ltd</t>
  </si>
  <si>
    <t>S &amp; M Eicr Testing</t>
  </si>
  <si>
    <t>Town And Country Cleaners Ltd</t>
  </si>
  <si>
    <t>Legal Services</t>
  </si>
  <si>
    <t>Bevan Brittan</t>
  </si>
  <si>
    <t>Freeths Llp</t>
  </si>
  <si>
    <t>People &amp; Customer Servs</t>
  </si>
  <si>
    <t>Akon Security Services Limited</t>
  </si>
  <si>
    <t>W J Farrier &amp; Son Ltd</t>
  </si>
  <si>
    <t>Public Health Act Burials Exp</t>
  </si>
  <si>
    <t>Antalis Limited</t>
  </si>
  <si>
    <t>Printing Materials Etc.</t>
  </si>
  <si>
    <t>Telephones</t>
  </si>
  <si>
    <t>Hmrc</t>
  </si>
  <si>
    <t>Apprenticeship Levy</t>
  </si>
  <si>
    <t>B84506</t>
  </si>
  <si>
    <t>Innovate Healthcare Management Group Ltd</t>
  </si>
  <si>
    <t>Staff Health Care</t>
  </si>
  <si>
    <t>Strange Cargo Arts Company Ltd</t>
  </si>
  <si>
    <t>Ward Budget</t>
  </si>
  <si>
    <t>Refuse Disposal Charge</t>
  </si>
  <si>
    <t>Adm Computer Services Ltd T/A Adm Computing</t>
  </si>
  <si>
    <t>Ict Contracted Services</t>
  </si>
  <si>
    <t>Arcus Global Ltd</t>
  </si>
  <si>
    <t>British Telecommunications Plc</t>
  </si>
  <si>
    <t>Dell Corporation Ltd</t>
  </si>
  <si>
    <t>Haymarket Media Group Ltd</t>
  </si>
  <si>
    <t>Advertising For Staff</t>
  </si>
  <si>
    <t>Stone Technologies Ltd</t>
  </si>
  <si>
    <t>Comp Equip/Software-Mtce Etc</t>
  </si>
  <si>
    <t>Reward Gateway Uk</t>
  </si>
  <si>
    <t>Employee Benefit Scheme</t>
  </si>
  <si>
    <t>B49962</t>
  </si>
  <si>
    <t>B49961</t>
  </si>
  <si>
    <t>Cdw Limited</t>
  </si>
  <si>
    <t>Focus 4 U Ltd</t>
  </si>
  <si>
    <t>Fpac (Folkestone Performing Arts Centre)</t>
  </si>
  <si>
    <t>Gamma Telecom</t>
  </si>
  <si>
    <t>Shiva Nova Ltd</t>
  </si>
  <si>
    <t>Touchbase Care Cic</t>
  </si>
  <si>
    <t>Commercial Services Kent Ltd</t>
  </si>
  <si>
    <t>Criminal Records Bureau Fees</t>
  </si>
  <si>
    <t>Land Registry Fees</t>
  </si>
  <si>
    <t>Mbl ( Seminars) Ltd</t>
  </si>
  <si>
    <t>Tusker</t>
  </si>
  <si>
    <t>B85516</t>
  </si>
  <si>
    <t>Twofold Ltd</t>
  </si>
  <si>
    <t>Canvass</t>
  </si>
  <si>
    <t>Integres Software Solutions Ltd</t>
  </si>
  <si>
    <t>Royal Mail Group Plc</t>
  </si>
  <si>
    <t>Postages</t>
  </si>
  <si>
    <t>Team (Energy Auditing Agency Ltd)</t>
  </si>
  <si>
    <t>Techne-Comm Ltd</t>
  </si>
  <si>
    <t>Daws Hill Consultancy Ltd</t>
  </si>
  <si>
    <t>Hawkinge Allotment Society</t>
  </si>
  <si>
    <t>Kent Fire And Rescue Service</t>
  </si>
  <si>
    <t>Paygate Solutions Ltd</t>
  </si>
  <si>
    <t>Shepway Autism Support Group</t>
  </si>
  <si>
    <t>Access Paysuite</t>
  </si>
  <si>
    <t>Web Site / Intranet</t>
  </si>
  <si>
    <t>B52784</t>
  </si>
  <si>
    <t>Adept Power Solutions Ltd</t>
  </si>
  <si>
    <t>Association Of Democratic Services Officers</t>
  </si>
  <si>
    <t>Diners Club Int</t>
  </si>
  <si>
    <t>Public Trans &amp; Car Park Exps</t>
  </si>
  <si>
    <t>B53233</t>
  </si>
  <si>
    <t>Salesforce (Uk) Ltd</t>
  </si>
  <si>
    <t>Place &amp; Growth</t>
  </si>
  <si>
    <t>Amethyst Horticulture Ltd</t>
  </si>
  <si>
    <t>Plants Shrubs Trees Etc</t>
  </si>
  <si>
    <t>Bourne Amenity Ltd</t>
  </si>
  <si>
    <t>Fleet (Line Markers) Ltd</t>
  </si>
  <si>
    <t>Consumables</t>
  </si>
  <si>
    <t>Kernock Park Plants</t>
  </si>
  <si>
    <t>Mastenbroek Ltd</t>
  </si>
  <si>
    <t>Tms Protection Ltd</t>
  </si>
  <si>
    <t>Wills Garage</t>
  </si>
  <si>
    <t>Cheriton Motor House</t>
  </si>
  <si>
    <t>Institute Of Cemetery &amp; Crematorium Managemen</t>
  </si>
  <si>
    <t>Rexel Uk Limited</t>
  </si>
  <si>
    <t>Spaldings (Uk) Ltd</t>
  </si>
  <si>
    <t>Mtce/Service/Repairs - Parts</t>
  </si>
  <si>
    <t>Tyre-Ease Ltd</t>
  </si>
  <si>
    <t>Moores Turf And Topsoil Ltd</t>
  </si>
  <si>
    <t>Carverhaggard Ltd</t>
  </si>
  <si>
    <t>Commercial Services Trading Ltd</t>
  </si>
  <si>
    <t>Cpe Projects Ltd</t>
  </si>
  <si>
    <t>Katy Towse</t>
  </si>
  <si>
    <t>Grounds Maintenance Etc</t>
  </si>
  <si>
    <t>Landscape Supply Company</t>
  </si>
  <si>
    <t>Materials - Consumables</t>
  </si>
  <si>
    <t>Nederman Limited</t>
  </si>
  <si>
    <t>Certas Energy Uk Ltd</t>
  </si>
  <si>
    <t>Calibre Cleaning Ltd</t>
  </si>
  <si>
    <t>Caxton Supplies</t>
  </si>
  <si>
    <t>Groundsman Tools And Supplies Llp</t>
  </si>
  <si>
    <t>Hythe Civic Society Treasurer</t>
  </si>
  <si>
    <t>Personnel Hygiene Services Ltd T/A Phs Group</t>
  </si>
  <si>
    <t>Zmcd Receipts</t>
  </si>
  <si>
    <t>Misc Insurances(Excl Premises)</t>
  </si>
  <si>
    <t>Chemtech Environmental</t>
  </si>
  <si>
    <t>Equip/Furn-Hire Repair Mtce</t>
  </si>
  <si>
    <t>Designco Limited T/A Cad Software Direct</t>
  </si>
  <si>
    <t>Licences</t>
  </si>
  <si>
    <t>Reesink Turfcare.Uk Ltd</t>
  </si>
  <si>
    <t>Planning &amp; Building Control</t>
  </si>
  <si>
    <t>Platinum Estimating And Surveying Ltd</t>
  </si>
  <si>
    <t>Mills &amp; Reeve Llp</t>
  </si>
  <si>
    <t>Portalplan Quest Ltd</t>
  </si>
  <si>
    <t>Plan Application Fees</t>
  </si>
  <si>
    <t>Income</t>
  </si>
  <si>
    <t>B86493</t>
  </si>
  <si>
    <t>C60952</t>
  </si>
  <si>
    <t>Wsp Uk Ltd</t>
  </si>
  <si>
    <t>The Planning Officers Society</t>
  </si>
  <si>
    <t>Subs To Professional Bodies</t>
  </si>
  <si>
    <t>Reg &amp; Community Services</t>
  </si>
  <si>
    <t>Age Uk Hythe &amp; Lyminge &amp; Ashford</t>
  </si>
  <si>
    <t>Merebrook Consulting Ltd</t>
  </si>
  <si>
    <t>Conland Cons &amp; Oth Prof Fees</t>
  </si>
  <si>
    <t>Signway Supplies Ltd</t>
  </si>
  <si>
    <t>Sunflower House</t>
  </si>
  <si>
    <t>Contract - Waste/Recyc/Cleans</t>
  </si>
  <si>
    <t>Bdi Securities Uk Ltd</t>
  </si>
  <si>
    <t>Securicor Cash In Transit</t>
  </si>
  <si>
    <t>Fairways Garage Ltd</t>
  </si>
  <si>
    <t>Flowbird Smart City Uk Ltd</t>
  </si>
  <si>
    <t>Hi Way Services Ltd</t>
  </si>
  <si>
    <t>Street&amp;C P Lining Maintenance</t>
  </si>
  <si>
    <t>Telefonica Uk Limited</t>
  </si>
  <si>
    <t>Mobile Telephones</t>
  </si>
  <si>
    <t>Tunbridge Wells Borough Council</t>
  </si>
  <si>
    <t>Air Quality Net &amp; Annual Rept</t>
  </si>
  <si>
    <t>Chiptech International Limited</t>
  </si>
  <si>
    <t>Dover Deal &amp; District Citizens Advice Bureau</t>
  </si>
  <si>
    <t>Folkestone Rainbow Centre</t>
  </si>
  <si>
    <t>Marston (Holdings) Limited</t>
  </si>
  <si>
    <t>Contract-Parking Enforce Mgmt</t>
  </si>
  <si>
    <t>Anywhere Care Limited</t>
  </si>
  <si>
    <t>Astra  Uk (Contractors) Ltd</t>
  </si>
  <si>
    <t>Sarah Thomas Community Consulting</t>
  </si>
  <si>
    <t>The Sports Trust</t>
  </si>
  <si>
    <t>Community Partnerships</t>
  </si>
  <si>
    <t>Till Solutions</t>
  </si>
  <si>
    <t>Parking Charges</t>
  </si>
  <si>
    <t>B51032</t>
  </si>
  <si>
    <t>B51031</t>
  </si>
  <si>
    <t>Global</t>
  </si>
  <si>
    <t>Credit Card Charges/Commission</t>
  </si>
  <si>
    <t>B51194</t>
  </si>
  <si>
    <t>A &amp; R Products (South East) Ltd</t>
  </si>
  <si>
    <t>Materials</t>
  </si>
  <si>
    <t>Modaxo Traffic Management Uk Ltd</t>
  </si>
  <si>
    <t>Contract Recharges</t>
  </si>
  <si>
    <t>Atg (Venues) Limited</t>
  </si>
  <si>
    <t>Contract- Leisure Management</t>
  </si>
  <si>
    <t>Health And Wellbeing</t>
  </si>
  <si>
    <t>Folkestone Cleaning Services Ltd</t>
  </si>
  <si>
    <t>Gw Shelter Solutions Ltd</t>
  </si>
  <si>
    <t>Passenger Shelters</t>
  </si>
  <si>
    <t>Hmcs</t>
  </si>
  <si>
    <t>Emergency Centre Expenses</t>
  </si>
  <si>
    <t>Legrand Electric Ltd</t>
  </si>
  <si>
    <t>Consortium Maintenance</t>
  </si>
  <si>
    <t>Total Report</t>
  </si>
  <si>
    <t>1st About Plumbing &amp; Carpentry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</si>
</sst>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;\(#,##0.00\)"/>
  </numFmts>
  <fonts count="6" x14ac:knownFonts="1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659B-8BB1-48B7-BA34-459BE974419E}">
  <sheetPr>
    <pageSetUpPr fitToPage="1"/>
  </sheetPr>
  <dimension ref="A1:H589"/>
  <sheetViews>
    <sheetView tabSelected="1" view="pageBreakPreview" zoomScale="60" zoomScaleNormal="100" workbookViewId="0">
      <selection activeCell="L32" sqref="L32"/>
    </sheetView>
  </sheetViews>
  <sheetFormatPr defaultRowHeight="14.4" x14ac:dyDescent="0.3"/>
  <cols>
    <col min="1" max="1" width="4" customWidth="1"/>
    <col min="2" max="2" width="55.88671875" customWidth="1"/>
    <col min="3" max="3" width="39.88671875" bestFit="1" customWidth="1"/>
    <col min="4" max="4" width="30" customWidth="1"/>
    <col min="5" max="5" width="12.44140625" customWidth="1"/>
    <col min="6" max="6" width="19.109375" customWidth="1"/>
    <col min="7" max="7" width="16" style="20" bestFit="1" customWidth="1"/>
    <col min="8" max="8" width="11.109375" customWidth="1"/>
  </cols>
  <sheetData>
    <row r="1" spans="1:8" s="2" customFormat="1" ht="29.25" customHeight="1" x14ac:dyDescent="0.2">
      <c r="A1" s="1"/>
      <c r="F1" s="3"/>
      <c r="G1" s="3"/>
      <c r="H1" s="3"/>
    </row>
    <row r="2" spans="1:8" s="2" customFormat="1" ht="15.9" customHeight="1" x14ac:dyDescent="0.3">
      <c r="A2" s="1"/>
      <c r="B2" s="4" t="s">
        <v>0</v>
      </c>
      <c r="C2" s="5"/>
      <c r="D2" s="6"/>
      <c r="F2" s="3"/>
      <c r="G2" s="3"/>
      <c r="H2" s="3"/>
    </row>
    <row r="3" spans="1:8" s="2" customFormat="1" ht="20.399999999999999" customHeight="1" x14ac:dyDescent="0.2">
      <c r="A3" s="1"/>
      <c r="F3" s="3"/>
      <c r="G3" s="3"/>
      <c r="H3" s="3"/>
    </row>
    <row r="4" spans="1:8" s="2" customFormat="1" ht="16.5" customHeight="1" x14ac:dyDescent="0.2">
      <c r="A4" s="1"/>
      <c r="B4" s="7" t="s">
        <v>1</v>
      </c>
      <c r="F4" s="3"/>
      <c r="G4" s="3"/>
      <c r="H4" s="3"/>
    </row>
    <row r="5" spans="1:8" s="2" customFormat="1" ht="19.2" customHeight="1" x14ac:dyDescent="0.2">
      <c r="A5" s="1"/>
      <c r="F5" s="3"/>
      <c r="G5" s="3"/>
      <c r="H5" s="3"/>
    </row>
    <row r="6" spans="1:8" s="2" customFormat="1" ht="27.15" customHeight="1" x14ac:dyDescent="0.2">
      <c r="A6" s="1"/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9" t="s">
        <v>7</v>
      </c>
      <c r="H6" s="10" t="s">
        <v>8</v>
      </c>
    </row>
    <row r="7" spans="1:8" x14ac:dyDescent="0.3">
      <c r="A7" s="11"/>
      <c r="B7" s="12" t="s">
        <v>9</v>
      </c>
      <c r="C7" s="12" t="s">
        <v>10</v>
      </c>
      <c r="D7" s="12" t="s">
        <v>11</v>
      </c>
      <c r="E7" s="13">
        <v>46205</v>
      </c>
      <c r="F7" s="14">
        <v>33584</v>
      </c>
      <c r="G7" s="15">
        <v>378</v>
      </c>
      <c r="H7" s="16" t="s">
        <v>12</v>
      </c>
    </row>
    <row r="8" spans="1:8" x14ac:dyDescent="0.3">
      <c r="A8" s="11"/>
      <c r="B8" s="12" t="s">
        <v>9</v>
      </c>
      <c r="C8" s="12" t="s">
        <v>13</v>
      </c>
      <c r="D8" s="12" t="s">
        <v>14</v>
      </c>
      <c r="E8" s="13">
        <v>46205</v>
      </c>
      <c r="F8" s="14">
        <v>33688</v>
      </c>
      <c r="G8" s="15">
        <v>754.44</v>
      </c>
      <c r="H8" s="16" t="s">
        <v>12</v>
      </c>
    </row>
    <row r="9" spans="1:8" x14ac:dyDescent="0.3">
      <c r="A9" s="11"/>
      <c r="B9" s="12" t="s">
        <v>15</v>
      </c>
      <c r="C9" s="12" t="s">
        <v>16</v>
      </c>
      <c r="D9" s="12" t="s">
        <v>11</v>
      </c>
      <c r="E9" s="13">
        <v>46205</v>
      </c>
      <c r="F9" s="14">
        <v>33829</v>
      </c>
      <c r="G9" s="15">
        <v>7633</v>
      </c>
      <c r="H9" s="16" t="s">
        <v>12</v>
      </c>
    </row>
    <row r="10" spans="1:8" x14ac:dyDescent="0.3">
      <c r="A10" s="11"/>
      <c r="B10" s="12" t="s">
        <v>15</v>
      </c>
      <c r="C10" s="12" t="s">
        <v>16</v>
      </c>
      <c r="D10" s="12" t="s">
        <v>11</v>
      </c>
      <c r="E10" s="13">
        <v>46205</v>
      </c>
      <c r="F10" s="14">
        <v>33737</v>
      </c>
      <c r="G10" s="15">
        <v>85.27</v>
      </c>
      <c r="H10" s="16" t="s">
        <v>12</v>
      </c>
    </row>
    <row r="11" spans="1:8" x14ac:dyDescent="0.3">
      <c r="A11" s="11"/>
      <c r="B11" s="12" t="s">
        <v>15</v>
      </c>
      <c r="C11" s="12" t="s">
        <v>16</v>
      </c>
      <c r="D11" s="12" t="s">
        <v>11</v>
      </c>
      <c r="E11" s="13">
        <v>46205</v>
      </c>
      <c r="F11" s="14">
        <v>33837</v>
      </c>
      <c r="G11" s="15">
        <v>71</v>
      </c>
      <c r="H11" s="16" t="s">
        <v>12</v>
      </c>
    </row>
    <row r="12" spans="1:8" x14ac:dyDescent="0.3">
      <c r="A12" s="11"/>
      <c r="B12" s="12" t="s">
        <v>15</v>
      </c>
      <c r="C12" s="12" t="s">
        <v>16</v>
      </c>
      <c r="D12" s="12" t="s">
        <v>11</v>
      </c>
      <c r="E12" s="13">
        <v>46205</v>
      </c>
      <c r="F12" s="14">
        <v>33735</v>
      </c>
      <c r="G12" s="15">
        <v>7628.55</v>
      </c>
      <c r="H12" s="16" t="s">
        <v>12</v>
      </c>
    </row>
    <row r="13" spans="1:8" x14ac:dyDescent="0.3">
      <c r="A13" s="11"/>
      <c r="B13" s="12" t="s">
        <v>17</v>
      </c>
      <c r="C13" s="12" t="s">
        <v>18</v>
      </c>
      <c r="D13" s="12" t="s">
        <v>11</v>
      </c>
      <c r="E13" s="13">
        <v>46205</v>
      </c>
      <c r="F13" s="14">
        <v>33640</v>
      </c>
      <c r="G13" s="15">
        <v>1163.76</v>
      </c>
      <c r="H13" s="16" t="s">
        <v>12</v>
      </c>
    </row>
    <row r="14" spans="1:8" x14ac:dyDescent="0.3">
      <c r="A14" s="11"/>
      <c r="B14" s="12" t="s">
        <v>19</v>
      </c>
      <c r="C14" s="12" t="s">
        <v>10</v>
      </c>
      <c r="D14" s="12" t="s">
        <v>11</v>
      </c>
      <c r="E14" s="13">
        <v>46205</v>
      </c>
      <c r="F14" s="14">
        <v>33707</v>
      </c>
      <c r="G14" s="15">
        <v>720</v>
      </c>
      <c r="H14" s="16" t="s">
        <v>12</v>
      </c>
    </row>
    <row r="15" spans="1:8" x14ac:dyDescent="0.3">
      <c r="A15" s="11"/>
      <c r="B15" s="12" t="s">
        <v>20</v>
      </c>
      <c r="C15" s="12" t="s">
        <v>21</v>
      </c>
      <c r="D15" s="12" t="s">
        <v>11</v>
      </c>
      <c r="E15" s="13">
        <v>46205</v>
      </c>
      <c r="F15" s="14">
        <v>33650</v>
      </c>
      <c r="G15" s="15">
        <v>405.07</v>
      </c>
      <c r="H15" s="16" t="s">
        <v>12</v>
      </c>
    </row>
    <row r="16" spans="1:8" x14ac:dyDescent="0.3">
      <c r="A16" s="11"/>
      <c r="B16" s="12" t="s">
        <v>20</v>
      </c>
      <c r="C16" s="12" t="s">
        <v>21</v>
      </c>
      <c r="D16" s="12" t="s">
        <v>11</v>
      </c>
      <c r="E16" s="13">
        <v>46205</v>
      </c>
      <c r="F16" s="14">
        <v>33648</v>
      </c>
      <c r="G16" s="15">
        <v>1330.78</v>
      </c>
      <c r="H16" s="16" t="s">
        <v>12</v>
      </c>
    </row>
    <row r="17" spans="1:8" x14ac:dyDescent="0.3">
      <c r="A17" s="11"/>
      <c r="B17" s="12" t="s">
        <v>20</v>
      </c>
      <c r="C17" s="12" t="s">
        <v>18</v>
      </c>
      <c r="D17" s="12" t="s">
        <v>11</v>
      </c>
      <c r="E17" s="13">
        <v>46205</v>
      </c>
      <c r="F17" s="14">
        <v>33644</v>
      </c>
      <c r="G17" s="15">
        <v>1080.5999999999999</v>
      </c>
      <c r="H17" s="16" t="s">
        <v>12</v>
      </c>
    </row>
    <row r="18" spans="1:8" x14ac:dyDescent="0.3">
      <c r="A18" s="11"/>
      <c r="B18" s="12" t="s">
        <v>20</v>
      </c>
      <c r="C18" s="12" t="s">
        <v>21</v>
      </c>
      <c r="D18" s="12" t="s">
        <v>11</v>
      </c>
      <c r="E18" s="13">
        <v>46205</v>
      </c>
      <c r="F18" s="14">
        <v>33646</v>
      </c>
      <c r="G18" s="15">
        <v>405.07</v>
      </c>
      <c r="H18" s="16" t="s">
        <v>12</v>
      </c>
    </row>
    <row r="19" spans="1:8" x14ac:dyDescent="0.3">
      <c r="A19" s="11"/>
      <c r="B19" s="12" t="s">
        <v>22</v>
      </c>
      <c r="C19" s="12" t="s">
        <v>13</v>
      </c>
      <c r="D19" s="12" t="s">
        <v>14</v>
      </c>
      <c r="E19" s="13">
        <v>46205</v>
      </c>
      <c r="F19" s="14">
        <v>33652</v>
      </c>
      <c r="G19" s="15">
        <v>88.6</v>
      </c>
      <c r="H19" s="16" t="s">
        <v>12</v>
      </c>
    </row>
    <row r="20" spans="1:8" x14ac:dyDescent="0.3">
      <c r="A20" s="11"/>
      <c r="B20" s="12" t="s">
        <v>22</v>
      </c>
      <c r="C20" s="12" t="s">
        <v>13</v>
      </c>
      <c r="D20" s="12" t="s">
        <v>14</v>
      </c>
      <c r="E20" s="13">
        <v>46205</v>
      </c>
      <c r="F20" s="14">
        <v>33654</v>
      </c>
      <c r="G20" s="15">
        <v>27.91</v>
      </c>
      <c r="H20" s="16" t="s">
        <v>12</v>
      </c>
    </row>
    <row r="21" spans="1:8" x14ac:dyDescent="0.3">
      <c r="A21" s="11"/>
      <c r="B21" s="12" t="s">
        <v>22</v>
      </c>
      <c r="C21" s="12" t="s">
        <v>13</v>
      </c>
      <c r="D21" s="12" t="s">
        <v>14</v>
      </c>
      <c r="E21" s="13">
        <v>46205</v>
      </c>
      <c r="F21" s="14">
        <v>33656</v>
      </c>
      <c r="G21" s="15">
        <v>62.68</v>
      </c>
      <c r="H21" s="16" t="s">
        <v>12</v>
      </c>
    </row>
    <row r="22" spans="1:8" x14ac:dyDescent="0.3">
      <c r="A22" s="11"/>
      <c r="B22" s="12" t="s">
        <v>22</v>
      </c>
      <c r="C22" s="12" t="s">
        <v>13</v>
      </c>
      <c r="D22" s="12" t="s">
        <v>14</v>
      </c>
      <c r="E22" s="13">
        <v>46205</v>
      </c>
      <c r="F22" s="14">
        <v>33658</v>
      </c>
      <c r="G22" s="15">
        <v>94.94</v>
      </c>
      <c r="H22" s="16" t="s">
        <v>12</v>
      </c>
    </row>
    <row r="23" spans="1:8" x14ac:dyDescent="0.3">
      <c r="A23" s="11"/>
      <c r="B23" s="12" t="s">
        <v>23</v>
      </c>
      <c r="C23" s="12" t="s">
        <v>24</v>
      </c>
      <c r="D23" s="12" t="s">
        <v>14</v>
      </c>
      <c r="E23" s="13">
        <v>46205</v>
      </c>
      <c r="F23" s="14">
        <v>34055</v>
      </c>
      <c r="G23" s="15">
        <v>850.46</v>
      </c>
      <c r="H23" s="16" t="s">
        <v>12</v>
      </c>
    </row>
    <row r="24" spans="1:8" x14ac:dyDescent="0.3">
      <c r="A24" s="11"/>
      <c r="B24" s="12" t="s">
        <v>23</v>
      </c>
      <c r="C24" s="12" t="s">
        <v>24</v>
      </c>
      <c r="D24" s="12" t="s">
        <v>14</v>
      </c>
      <c r="E24" s="13">
        <v>46205</v>
      </c>
      <c r="F24" s="14">
        <v>34059</v>
      </c>
      <c r="G24" s="15">
        <v>106.93</v>
      </c>
      <c r="H24" s="16" t="s">
        <v>12</v>
      </c>
    </row>
    <row r="25" spans="1:8" x14ac:dyDescent="0.3">
      <c r="A25" s="11"/>
      <c r="B25" s="12" t="s">
        <v>25</v>
      </c>
      <c r="C25" s="12" t="s">
        <v>26</v>
      </c>
      <c r="D25" s="12" t="s">
        <v>27</v>
      </c>
      <c r="E25" s="13">
        <v>46210</v>
      </c>
      <c r="F25" s="14">
        <v>34382</v>
      </c>
      <c r="G25" s="15">
        <v>23.03</v>
      </c>
      <c r="H25" s="16" t="s">
        <v>12</v>
      </c>
    </row>
    <row r="26" spans="1:8" x14ac:dyDescent="0.3">
      <c r="A26" s="11"/>
      <c r="B26" s="12" t="s">
        <v>28</v>
      </c>
      <c r="C26" s="12" t="s">
        <v>29</v>
      </c>
      <c r="D26" s="12" t="s">
        <v>14</v>
      </c>
      <c r="E26" s="13">
        <v>46210</v>
      </c>
      <c r="F26" s="14">
        <v>34848</v>
      </c>
      <c r="G26" s="15">
        <v>143.82</v>
      </c>
      <c r="H26" s="16" t="s">
        <v>12</v>
      </c>
    </row>
    <row r="27" spans="1:8" x14ac:dyDescent="0.3">
      <c r="A27" s="11"/>
      <c r="B27" s="12" t="s">
        <v>28</v>
      </c>
      <c r="C27" s="12" t="s">
        <v>29</v>
      </c>
      <c r="D27" s="12" t="s">
        <v>14</v>
      </c>
      <c r="E27" s="13">
        <v>46210</v>
      </c>
      <c r="F27" s="14">
        <v>34850</v>
      </c>
      <c r="G27" s="15">
        <v>78.8</v>
      </c>
      <c r="H27" s="16" t="s">
        <v>12</v>
      </c>
    </row>
    <row r="28" spans="1:8" x14ac:dyDescent="0.3">
      <c r="A28" s="11"/>
      <c r="B28" s="12" t="s">
        <v>28</v>
      </c>
      <c r="C28" s="12" t="s">
        <v>29</v>
      </c>
      <c r="D28" s="12" t="s">
        <v>14</v>
      </c>
      <c r="E28" s="13">
        <v>46210</v>
      </c>
      <c r="F28" s="14">
        <v>34846</v>
      </c>
      <c r="G28" s="15">
        <v>145.66999999999999</v>
      </c>
      <c r="H28" s="16" t="s">
        <v>12</v>
      </c>
    </row>
    <row r="29" spans="1:8" x14ac:dyDescent="0.3">
      <c r="A29" s="11"/>
      <c r="B29" s="12" t="s">
        <v>28</v>
      </c>
      <c r="C29" s="12" t="s">
        <v>29</v>
      </c>
      <c r="D29" s="12" t="s">
        <v>14</v>
      </c>
      <c r="E29" s="13">
        <v>46210</v>
      </c>
      <c r="F29" s="14">
        <v>34838</v>
      </c>
      <c r="G29" s="15">
        <v>87.24</v>
      </c>
      <c r="H29" s="16" t="s">
        <v>12</v>
      </c>
    </row>
    <row r="30" spans="1:8" x14ac:dyDescent="0.3">
      <c r="A30" s="11"/>
      <c r="B30" s="12" t="s">
        <v>28</v>
      </c>
      <c r="C30" s="12" t="s">
        <v>29</v>
      </c>
      <c r="D30" s="12" t="s">
        <v>14</v>
      </c>
      <c r="E30" s="13">
        <v>46210</v>
      </c>
      <c r="F30" s="14">
        <v>34840</v>
      </c>
      <c r="G30" s="15">
        <v>87.24</v>
      </c>
      <c r="H30" s="16" t="s">
        <v>12</v>
      </c>
    </row>
    <row r="31" spans="1:8" x14ac:dyDescent="0.3">
      <c r="A31" s="11"/>
      <c r="B31" s="12" t="s">
        <v>28</v>
      </c>
      <c r="C31" s="12" t="s">
        <v>29</v>
      </c>
      <c r="D31" s="12" t="s">
        <v>14</v>
      </c>
      <c r="E31" s="13">
        <v>46210</v>
      </c>
      <c r="F31" s="14">
        <v>34844</v>
      </c>
      <c r="G31" s="15">
        <v>87.24</v>
      </c>
      <c r="H31" s="16" t="s">
        <v>12</v>
      </c>
    </row>
    <row r="32" spans="1:8" x14ac:dyDescent="0.3">
      <c r="A32" s="11"/>
      <c r="B32" s="12" t="s">
        <v>30</v>
      </c>
      <c r="C32" s="12" t="s">
        <v>24</v>
      </c>
      <c r="D32" s="12" t="s">
        <v>14</v>
      </c>
      <c r="E32" s="13">
        <v>46210</v>
      </c>
      <c r="F32" s="14">
        <v>34620</v>
      </c>
      <c r="G32" s="15">
        <v>69.98</v>
      </c>
      <c r="H32" s="16" t="s">
        <v>12</v>
      </c>
    </row>
    <row r="33" spans="1:8" x14ac:dyDescent="0.3">
      <c r="A33" s="11"/>
      <c r="B33" s="12" t="s">
        <v>31</v>
      </c>
      <c r="C33" s="12" t="s">
        <v>21</v>
      </c>
      <c r="D33" s="12" t="s">
        <v>11</v>
      </c>
      <c r="E33" s="13">
        <v>46210</v>
      </c>
      <c r="F33" s="14">
        <v>34298</v>
      </c>
      <c r="G33" s="15">
        <v>321.60000000000002</v>
      </c>
      <c r="H33" s="16" t="s">
        <v>12</v>
      </c>
    </row>
    <row r="34" spans="1:8" x14ac:dyDescent="0.3">
      <c r="A34" s="11"/>
      <c r="B34" s="12" t="s">
        <v>32</v>
      </c>
      <c r="C34" s="12" t="s">
        <v>10</v>
      </c>
      <c r="D34" s="12" t="s">
        <v>11</v>
      </c>
      <c r="E34" s="13">
        <v>46210</v>
      </c>
      <c r="F34" s="14">
        <v>34814</v>
      </c>
      <c r="G34" s="15">
        <v>396</v>
      </c>
      <c r="H34" s="16" t="s">
        <v>12</v>
      </c>
    </row>
    <row r="35" spans="1:8" x14ac:dyDescent="0.3">
      <c r="A35" s="11"/>
      <c r="B35" s="12" t="s">
        <v>33</v>
      </c>
      <c r="C35" s="12" t="s">
        <v>34</v>
      </c>
      <c r="D35" s="12" t="s">
        <v>14</v>
      </c>
      <c r="E35" s="13">
        <v>46210</v>
      </c>
      <c r="F35" s="14">
        <v>34666</v>
      </c>
      <c r="G35" s="15">
        <v>1979.04</v>
      </c>
      <c r="H35" s="16" t="s">
        <v>12</v>
      </c>
    </row>
    <row r="36" spans="1:8" x14ac:dyDescent="0.3">
      <c r="A36" s="11"/>
      <c r="B36" s="12" t="s">
        <v>35</v>
      </c>
      <c r="C36" s="12" t="s">
        <v>36</v>
      </c>
      <c r="D36" s="12" t="s">
        <v>14</v>
      </c>
      <c r="E36" s="13">
        <v>46212</v>
      </c>
      <c r="F36" s="14">
        <v>37318</v>
      </c>
      <c r="G36" s="15">
        <v>10950</v>
      </c>
      <c r="H36" s="16" t="s">
        <v>12</v>
      </c>
    </row>
    <row r="37" spans="1:8" x14ac:dyDescent="0.3">
      <c r="A37" s="11"/>
      <c r="B37" s="12" t="s">
        <v>37</v>
      </c>
      <c r="C37" s="12" t="s">
        <v>10</v>
      </c>
      <c r="D37" s="12" t="s">
        <v>11</v>
      </c>
      <c r="E37" s="13">
        <v>46212</v>
      </c>
      <c r="F37" s="14">
        <v>37462</v>
      </c>
      <c r="G37" s="15">
        <v>409.2</v>
      </c>
      <c r="H37" s="16" t="s">
        <v>12</v>
      </c>
    </row>
    <row r="38" spans="1:8" x14ac:dyDescent="0.3">
      <c r="A38" s="11"/>
      <c r="B38" s="12" t="s">
        <v>37</v>
      </c>
      <c r="C38" s="12" t="s">
        <v>10</v>
      </c>
      <c r="D38" s="12" t="s">
        <v>11</v>
      </c>
      <c r="E38" s="13">
        <v>46212</v>
      </c>
      <c r="F38" s="14">
        <v>37460</v>
      </c>
      <c r="G38" s="15">
        <v>692.4</v>
      </c>
      <c r="H38" s="16" t="s">
        <v>12</v>
      </c>
    </row>
    <row r="39" spans="1:8" x14ac:dyDescent="0.3">
      <c r="A39" s="11"/>
      <c r="B39" s="12" t="s">
        <v>31</v>
      </c>
      <c r="C39" s="12" t="s">
        <v>10</v>
      </c>
      <c r="D39" s="12" t="s">
        <v>11</v>
      </c>
      <c r="E39" s="13">
        <v>46217</v>
      </c>
      <c r="F39" s="14">
        <v>38288</v>
      </c>
      <c r="G39" s="15">
        <v>487.2</v>
      </c>
      <c r="H39" s="16" t="s">
        <v>12</v>
      </c>
    </row>
    <row r="40" spans="1:8" x14ac:dyDescent="0.3">
      <c r="A40" s="11"/>
      <c r="B40" s="12" t="s">
        <v>38</v>
      </c>
      <c r="C40" s="12" t="s">
        <v>18</v>
      </c>
      <c r="D40" s="12" t="s">
        <v>11</v>
      </c>
      <c r="E40" s="13">
        <v>46217</v>
      </c>
      <c r="F40" s="14">
        <v>38348</v>
      </c>
      <c r="G40" s="15">
        <v>492</v>
      </c>
      <c r="H40" s="16" t="s">
        <v>12</v>
      </c>
    </row>
    <row r="41" spans="1:8" x14ac:dyDescent="0.3">
      <c r="A41" s="11"/>
      <c r="B41" s="12" t="s">
        <v>20</v>
      </c>
      <c r="C41" s="12" t="s">
        <v>10</v>
      </c>
      <c r="D41" s="12" t="s">
        <v>11</v>
      </c>
      <c r="E41" s="13">
        <v>46217</v>
      </c>
      <c r="F41" s="14">
        <v>38282</v>
      </c>
      <c r="G41" s="15">
        <v>1315.45</v>
      </c>
      <c r="H41" s="16" t="s">
        <v>12</v>
      </c>
    </row>
    <row r="42" spans="1:8" x14ac:dyDescent="0.3">
      <c r="A42" s="11"/>
      <c r="B42" s="12" t="s">
        <v>39</v>
      </c>
      <c r="C42" s="12" t="s">
        <v>29</v>
      </c>
      <c r="D42" s="12" t="s">
        <v>14</v>
      </c>
      <c r="E42" s="13">
        <v>46217</v>
      </c>
      <c r="F42" s="14">
        <v>38437</v>
      </c>
      <c r="G42" s="15">
        <v>2350.8000000000002</v>
      </c>
      <c r="H42" s="16" t="s">
        <v>12</v>
      </c>
    </row>
    <row r="43" spans="1:8" x14ac:dyDescent="0.3">
      <c r="A43" s="11"/>
      <c r="B43" s="12" t="s">
        <v>40</v>
      </c>
      <c r="C43" s="12" t="s">
        <v>10</v>
      </c>
      <c r="D43" s="12" t="s">
        <v>11</v>
      </c>
      <c r="E43" s="13">
        <v>46219</v>
      </c>
      <c r="F43" s="14">
        <v>39068</v>
      </c>
      <c r="G43" s="15">
        <v>54442.03</v>
      </c>
      <c r="H43" s="16" t="s">
        <v>41</v>
      </c>
    </row>
    <row r="44" spans="1:8" x14ac:dyDescent="0.3">
      <c r="A44" s="11"/>
      <c r="B44" s="12" t="s">
        <v>42</v>
      </c>
      <c r="C44" s="12" t="s">
        <v>10</v>
      </c>
      <c r="D44" s="12" t="s">
        <v>11</v>
      </c>
      <c r="E44" s="13">
        <v>46219</v>
      </c>
      <c r="F44" s="14">
        <v>38874</v>
      </c>
      <c r="G44" s="15">
        <v>324</v>
      </c>
      <c r="H44" s="16" t="s">
        <v>12</v>
      </c>
    </row>
    <row r="45" spans="1:8" x14ac:dyDescent="0.3">
      <c r="A45" s="11"/>
      <c r="B45" s="12" t="s">
        <v>43</v>
      </c>
      <c r="C45" s="12" t="s">
        <v>36</v>
      </c>
      <c r="D45" s="12" t="s">
        <v>14</v>
      </c>
      <c r="E45" s="13">
        <v>46224</v>
      </c>
      <c r="F45" s="14">
        <v>39804</v>
      </c>
      <c r="G45" s="15">
        <v>370499.04</v>
      </c>
      <c r="H45" s="16" t="s">
        <v>41</v>
      </c>
    </row>
    <row r="46" spans="1:8" x14ac:dyDescent="0.3">
      <c r="A46" s="11"/>
      <c r="B46" s="12" t="s">
        <v>44</v>
      </c>
      <c r="C46" s="12" t="s">
        <v>10</v>
      </c>
      <c r="D46" s="12" t="s">
        <v>11</v>
      </c>
      <c r="E46" s="13">
        <v>46226</v>
      </c>
      <c r="F46" s="14">
        <v>40349</v>
      </c>
      <c r="G46" s="15">
        <v>584.1</v>
      </c>
      <c r="H46" s="16" t="s">
        <v>12</v>
      </c>
    </row>
    <row r="47" spans="1:8" x14ac:dyDescent="0.3">
      <c r="A47" s="11"/>
      <c r="B47" s="12" t="s">
        <v>45</v>
      </c>
      <c r="C47" s="12" t="s">
        <v>46</v>
      </c>
      <c r="D47" s="12" t="s">
        <v>11</v>
      </c>
      <c r="E47" s="13">
        <v>46226</v>
      </c>
      <c r="F47" s="14">
        <v>40611</v>
      </c>
      <c r="G47" s="15">
        <v>872.4</v>
      </c>
      <c r="H47" s="16" t="s">
        <v>12</v>
      </c>
    </row>
    <row r="48" spans="1:8" x14ac:dyDescent="0.3">
      <c r="A48" s="11"/>
      <c r="B48" s="12" t="s">
        <v>47</v>
      </c>
      <c r="C48" s="12" t="s">
        <v>48</v>
      </c>
      <c r="D48" s="12" t="s">
        <v>49</v>
      </c>
      <c r="E48" s="13">
        <v>46230</v>
      </c>
      <c r="F48" s="14" t="s">
        <v>50</v>
      </c>
      <c r="G48" s="15">
        <v>5006.4399999999996</v>
      </c>
      <c r="H48" s="16" t="s">
        <v>12</v>
      </c>
    </row>
    <row r="49" spans="1:8" x14ac:dyDescent="0.3">
      <c r="A49" s="11"/>
      <c r="B49" s="12" t="s">
        <v>51</v>
      </c>
      <c r="C49" s="12" t="s">
        <v>18</v>
      </c>
      <c r="D49" s="12" t="s">
        <v>11</v>
      </c>
      <c r="E49" s="13">
        <v>46231</v>
      </c>
      <c r="F49" s="14">
        <v>41061</v>
      </c>
      <c r="G49" s="15">
        <v>300</v>
      </c>
      <c r="H49" s="16" t="s">
        <v>12</v>
      </c>
    </row>
    <row r="50" spans="1:8" x14ac:dyDescent="0.3">
      <c r="A50" s="11"/>
      <c r="B50" s="12" t="s">
        <v>51</v>
      </c>
      <c r="C50" s="12" t="s">
        <v>10</v>
      </c>
      <c r="D50" s="12" t="s">
        <v>11</v>
      </c>
      <c r="E50" s="13">
        <v>46231</v>
      </c>
      <c r="F50" s="14">
        <v>41059</v>
      </c>
      <c r="G50" s="15">
        <v>717.6</v>
      </c>
      <c r="H50" s="16" t="s">
        <v>12</v>
      </c>
    </row>
    <row r="51" spans="1:8" x14ac:dyDescent="0.3">
      <c r="A51" s="11"/>
      <c r="B51" s="12" t="s">
        <v>52</v>
      </c>
      <c r="C51" s="12" t="s">
        <v>18</v>
      </c>
      <c r="D51" s="12" t="s">
        <v>11</v>
      </c>
      <c r="E51" s="13">
        <v>46231</v>
      </c>
      <c r="F51" s="14">
        <v>40998</v>
      </c>
      <c r="G51" s="15">
        <v>714</v>
      </c>
      <c r="H51" s="16" t="s">
        <v>12</v>
      </c>
    </row>
    <row r="52" spans="1:8" x14ac:dyDescent="0.3">
      <c r="A52" s="11"/>
      <c r="B52" s="12" t="s">
        <v>53</v>
      </c>
      <c r="C52" s="12" t="s">
        <v>54</v>
      </c>
      <c r="D52" s="12" t="s">
        <v>11</v>
      </c>
      <c r="E52" s="13">
        <v>46231</v>
      </c>
      <c r="F52" s="14">
        <v>41077</v>
      </c>
      <c r="G52" s="15">
        <v>9576</v>
      </c>
      <c r="H52" s="16" t="s">
        <v>12</v>
      </c>
    </row>
    <row r="53" spans="1:8" x14ac:dyDescent="0.3">
      <c r="A53" s="11"/>
      <c r="B53" s="12" t="s">
        <v>53</v>
      </c>
      <c r="C53" s="12" t="s">
        <v>10</v>
      </c>
      <c r="D53" s="12" t="s">
        <v>11</v>
      </c>
      <c r="E53" s="13">
        <v>46231</v>
      </c>
      <c r="F53" s="14">
        <v>41079</v>
      </c>
      <c r="G53" s="15">
        <v>1500</v>
      </c>
      <c r="H53" s="16" t="s">
        <v>12</v>
      </c>
    </row>
    <row r="54" spans="1:8" x14ac:dyDescent="0.3">
      <c r="A54" s="11"/>
      <c r="B54" s="12" t="s">
        <v>55</v>
      </c>
      <c r="C54" s="12" t="s">
        <v>13</v>
      </c>
      <c r="D54" s="12" t="s">
        <v>14</v>
      </c>
      <c r="E54" s="13">
        <v>46231</v>
      </c>
      <c r="F54" s="14">
        <v>41038</v>
      </c>
      <c r="G54" s="15">
        <v>203.4</v>
      </c>
      <c r="H54" s="16" t="s">
        <v>12</v>
      </c>
    </row>
    <row r="55" spans="1:8" x14ac:dyDescent="0.3">
      <c r="A55" s="11"/>
      <c r="B55" s="12" t="s">
        <v>56</v>
      </c>
      <c r="C55" s="12" t="s">
        <v>57</v>
      </c>
      <c r="D55" s="12" t="s">
        <v>11</v>
      </c>
      <c r="E55" s="13">
        <v>46231</v>
      </c>
      <c r="F55" s="14">
        <v>41515</v>
      </c>
      <c r="G55" s="15">
        <v>11472.89</v>
      </c>
      <c r="H55" s="16" t="s">
        <v>12</v>
      </c>
    </row>
    <row r="56" spans="1:8" x14ac:dyDescent="0.3">
      <c r="A56" s="11"/>
      <c r="B56" s="12" t="s">
        <v>58</v>
      </c>
      <c r="C56" s="12" t="s">
        <v>10</v>
      </c>
      <c r="D56" s="12" t="s">
        <v>11</v>
      </c>
      <c r="E56" s="13">
        <v>46231</v>
      </c>
      <c r="F56" s="14">
        <v>41511</v>
      </c>
      <c r="G56" s="15">
        <v>695.36</v>
      </c>
      <c r="H56" s="16" t="s">
        <v>12</v>
      </c>
    </row>
    <row r="57" spans="1:8" x14ac:dyDescent="0.3">
      <c r="A57" s="11"/>
      <c r="B57" s="12" t="s">
        <v>59</v>
      </c>
      <c r="C57" s="12" t="s">
        <v>18</v>
      </c>
      <c r="D57" s="12" t="s">
        <v>11</v>
      </c>
      <c r="E57" s="13">
        <v>46231</v>
      </c>
      <c r="F57" s="14">
        <v>41047</v>
      </c>
      <c r="G57" s="15">
        <v>672</v>
      </c>
      <c r="H57" s="16" t="s">
        <v>12</v>
      </c>
    </row>
    <row r="58" spans="1:8" x14ac:dyDescent="0.3">
      <c r="A58" s="11"/>
      <c r="B58" s="12" t="s">
        <v>31</v>
      </c>
      <c r="C58" s="12" t="s">
        <v>10</v>
      </c>
      <c r="D58" s="12" t="s">
        <v>11</v>
      </c>
      <c r="E58" s="13">
        <v>46231</v>
      </c>
      <c r="F58" s="14">
        <v>41275</v>
      </c>
      <c r="G58" s="15">
        <v>216</v>
      </c>
      <c r="H58" s="16" t="s">
        <v>12</v>
      </c>
    </row>
    <row r="59" spans="1:8" x14ac:dyDescent="0.3">
      <c r="A59" s="11"/>
      <c r="B59" s="12" t="s">
        <v>17</v>
      </c>
      <c r="C59" s="12" t="s">
        <v>18</v>
      </c>
      <c r="D59" s="12" t="s">
        <v>11</v>
      </c>
      <c r="E59" s="13">
        <v>46231</v>
      </c>
      <c r="F59" s="14">
        <v>40990</v>
      </c>
      <c r="G59" s="15">
        <v>573.6</v>
      </c>
      <c r="H59" s="16" t="s">
        <v>12</v>
      </c>
    </row>
    <row r="60" spans="1:8" x14ac:dyDescent="0.3">
      <c r="A60" s="11"/>
      <c r="B60" s="12" t="s">
        <v>60</v>
      </c>
      <c r="C60" s="12" t="s">
        <v>61</v>
      </c>
      <c r="D60" s="12" t="s">
        <v>27</v>
      </c>
      <c r="E60" s="13">
        <v>46231</v>
      </c>
      <c r="F60" s="14">
        <v>41549</v>
      </c>
      <c r="G60" s="15">
        <v>267.20999999999998</v>
      </c>
      <c r="H60" s="16" t="s">
        <v>12</v>
      </c>
    </row>
    <row r="61" spans="1:8" x14ac:dyDescent="0.3">
      <c r="A61" s="11"/>
      <c r="B61" s="12" t="s">
        <v>38</v>
      </c>
      <c r="C61" s="12" t="s">
        <v>18</v>
      </c>
      <c r="D61" s="12" t="s">
        <v>11</v>
      </c>
      <c r="E61" s="13">
        <v>46231</v>
      </c>
      <c r="F61" s="14">
        <v>41085</v>
      </c>
      <c r="G61" s="15">
        <v>492</v>
      </c>
      <c r="H61" s="16" t="s">
        <v>12</v>
      </c>
    </row>
    <row r="62" spans="1:8" x14ac:dyDescent="0.3">
      <c r="A62" s="11"/>
      <c r="B62" s="12" t="s">
        <v>62</v>
      </c>
      <c r="C62" s="12" t="s">
        <v>63</v>
      </c>
      <c r="D62" s="12" t="s">
        <v>11</v>
      </c>
      <c r="E62" s="13">
        <v>46231</v>
      </c>
      <c r="F62" s="14">
        <v>41157</v>
      </c>
      <c r="G62" s="15">
        <v>6673.45</v>
      </c>
      <c r="H62" s="16" t="s">
        <v>12</v>
      </c>
    </row>
    <row r="63" spans="1:8" x14ac:dyDescent="0.3">
      <c r="A63" s="11"/>
      <c r="B63" s="12" t="s">
        <v>62</v>
      </c>
      <c r="C63" s="12" t="s">
        <v>64</v>
      </c>
      <c r="D63" s="12" t="s">
        <v>11</v>
      </c>
      <c r="E63" s="13">
        <v>46231</v>
      </c>
      <c r="F63" s="14">
        <v>41155</v>
      </c>
      <c r="G63" s="15">
        <v>492.03</v>
      </c>
      <c r="H63" s="16" t="s">
        <v>12</v>
      </c>
    </row>
    <row r="64" spans="1:8" x14ac:dyDescent="0.3">
      <c r="A64" s="11"/>
      <c r="B64" s="12" t="s">
        <v>62</v>
      </c>
      <c r="C64" s="12" t="s">
        <v>64</v>
      </c>
      <c r="D64" s="12" t="s">
        <v>11</v>
      </c>
      <c r="E64" s="13">
        <v>46231</v>
      </c>
      <c r="F64" s="14">
        <v>41183</v>
      </c>
      <c r="G64" s="15">
        <v>508.43</v>
      </c>
      <c r="H64" s="16" t="s">
        <v>12</v>
      </c>
    </row>
    <row r="65" spans="1:8" x14ac:dyDescent="0.3">
      <c r="A65" s="11"/>
      <c r="B65" s="12" t="s">
        <v>62</v>
      </c>
      <c r="C65" s="12" t="s">
        <v>63</v>
      </c>
      <c r="D65" s="12" t="s">
        <v>11</v>
      </c>
      <c r="E65" s="13">
        <v>46231</v>
      </c>
      <c r="F65" s="14">
        <v>41167</v>
      </c>
      <c r="G65" s="15">
        <v>99.47</v>
      </c>
      <c r="H65" s="16" t="s">
        <v>12</v>
      </c>
    </row>
    <row r="66" spans="1:8" x14ac:dyDescent="0.3">
      <c r="A66" s="11"/>
      <c r="B66" s="12" t="s">
        <v>62</v>
      </c>
      <c r="C66" s="12" t="s">
        <v>63</v>
      </c>
      <c r="D66" s="12" t="s">
        <v>11</v>
      </c>
      <c r="E66" s="13">
        <v>46231</v>
      </c>
      <c r="F66" s="14">
        <v>41163</v>
      </c>
      <c r="G66" s="15">
        <v>443.98</v>
      </c>
      <c r="H66" s="16" t="s">
        <v>12</v>
      </c>
    </row>
    <row r="67" spans="1:8" x14ac:dyDescent="0.3">
      <c r="A67" s="11"/>
      <c r="B67" s="12" t="s">
        <v>62</v>
      </c>
      <c r="C67" s="12" t="s">
        <v>63</v>
      </c>
      <c r="D67" s="12" t="s">
        <v>11</v>
      </c>
      <c r="E67" s="13">
        <v>46231</v>
      </c>
      <c r="F67" s="14">
        <v>41171</v>
      </c>
      <c r="G67" s="15">
        <v>32.5</v>
      </c>
      <c r="H67" s="16" t="s">
        <v>12</v>
      </c>
    </row>
    <row r="68" spans="1:8" x14ac:dyDescent="0.3">
      <c r="A68" s="11"/>
      <c r="B68" s="12" t="s">
        <v>62</v>
      </c>
      <c r="C68" s="12" t="s">
        <v>63</v>
      </c>
      <c r="D68" s="12" t="s">
        <v>11</v>
      </c>
      <c r="E68" s="13">
        <v>46231</v>
      </c>
      <c r="F68" s="14">
        <v>41159</v>
      </c>
      <c r="G68" s="15">
        <v>2508.2199999999998</v>
      </c>
      <c r="H68" s="16" t="s">
        <v>12</v>
      </c>
    </row>
    <row r="69" spans="1:8" x14ac:dyDescent="0.3">
      <c r="A69" s="11"/>
      <c r="B69" s="12" t="s">
        <v>62</v>
      </c>
      <c r="C69" s="12" t="s">
        <v>63</v>
      </c>
      <c r="D69" s="12" t="s">
        <v>11</v>
      </c>
      <c r="E69" s="13">
        <v>46231</v>
      </c>
      <c r="F69" s="14">
        <v>41173</v>
      </c>
      <c r="G69" s="15">
        <v>92.67</v>
      </c>
      <c r="H69" s="16" t="s">
        <v>12</v>
      </c>
    </row>
    <row r="70" spans="1:8" x14ac:dyDescent="0.3">
      <c r="A70" s="11"/>
      <c r="B70" s="12" t="s">
        <v>62</v>
      </c>
      <c r="C70" s="12" t="s">
        <v>63</v>
      </c>
      <c r="D70" s="12" t="s">
        <v>11</v>
      </c>
      <c r="E70" s="13">
        <v>46231</v>
      </c>
      <c r="F70" s="14">
        <v>41161</v>
      </c>
      <c r="G70" s="15">
        <v>2770.78</v>
      </c>
      <c r="H70" s="16" t="s">
        <v>12</v>
      </c>
    </row>
    <row r="71" spans="1:8" x14ac:dyDescent="0.3">
      <c r="A71" s="11"/>
      <c r="B71" s="12" t="s">
        <v>62</v>
      </c>
      <c r="C71" s="12" t="s">
        <v>63</v>
      </c>
      <c r="D71" s="12" t="s">
        <v>11</v>
      </c>
      <c r="E71" s="13">
        <v>46231</v>
      </c>
      <c r="F71" s="14">
        <v>41165</v>
      </c>
      <c r="G71" s="15">
        <v>1169.44</v>
      </c>
      <c r="H71" s="16" t="s">
        <v>12</v>
      </c>
    </row>
    <row r="72" spans="1:8" x14ac:dyDescent="0.3">
      <c r="A72" s="11"/>
      <c r="B72" s="12" t="s">
        <v>62</v>
      </c>
      <c r="C72" s="12" t="s">
        <v>64</v>
      </c>
      <c r="D72" s="12" t="s">
        <v>11</v>
      </c>
      <c r="E72" s="13">
        <v>46231</v>
      </c>
      <c r="F72" s="14">
        <v>41185</v>
      </c>
      <c r="G72" s="15">
        <v>57.96</v>
      </c>
      <c r="H72" s="16" t="s">
        <v>12</v>
      </c>
    </row>
    <row r="73" spans="1:8" x14ac:dyDescent="0.3">
      <c r="A73" s="11"/>
      <c r="B73" s="12" t="s">
        <v>62</v>
      </c>
      <c r="C73" s="12" t="s">
        <v>64</v>
      </c>
      <c r="D73" s="12" t="s">
        <v>11</v>
      </c>
      <c r="E73" s="13">
        <v>46231</v>
      </c>
      <c r="F73" s="14">
        <v>41153</v>
      </c>
      <c r="G73" s="15">
        <v>46.62</v>
      </c>
      <c r="H73" s="16" t="s">
        <v>12</v>
      </c>
    </row>
    <row r="74" spans="1:8" x14ac:dyDescent="0.3">
      <c r="A74" s="11"/>
      <c r="B74" s="12" t="s">
        <v>62</v>
      </c>
      <c r="C74" s="12" t="s">
        <v>63</v>
      </c>
      <c r="D74" s="12" t="s">
        <v>11</v>
      </c>
      <c r="E74" s="13">
        <v>46231</v>
      </c>
      <c r="F74" s="14">
        <v>41169</v>
      </c>
      <c r="G74" s="15">
        <v>3024.32</v>
      </c>
      <c r="H74" s="16" t="s">
        <v>12</v>
      </c>
    </row>
    <row r="75" spans="1:8" x14ac:dyDescent="0.3">
      <c r="A75" s="11"/>
      <c r="B75" s="12" t="s">
        <v>32</v>
      </c>
      <c r="C75" s="12" t="s">
        <v>21</v>
      </c>
      <c r="D75" s="12" t="s">
        <v>11</v>
      </c>
      <c r="E75" s="13">
        <v>46231</v>
      </c>
      <c r="F75" s="14">
        <v>41273</v>
      </c>
      <c r="G75" s="15">
        <v>820.8</v>
      </c>
      <c r="H75" s="16" t="s">
        <v>12</v>
      </c>
    </row>
    <row r="76" spans="1:8" x14ac:dyDescent="0.3">
      <c r="A76" s="11"/>
      <c r="B76" s="12" t="s">
        <v>65</v>
      </c>
      <c r="C76" s="12" t="s">
        <v>63</v>
      </c>
      <c r="D76" s="12" t="s">
        <v>11</v>
      </c>
      <c r="E76" s="13">
        <v>46231</v>
      </c>
      <c r="F76" s="14">
        <v>41401</v>
      </c>
      <c r="G76" s="15">
        <v>553.27</v>
      </c>
      <c r="H76" s="16" t="s">
        <v>12</v>
      </c>
    </row>
    <row r="77" spans="1:8" x14ac:dyDescent="0.3">
      <c r="A77" s="11"/>
      <c r="B77" s="12" t="s">
        <v>65</v>
      </c>
      <c r="C77" s="12" t="s">
        <v>63</v>
      </c>
      <c r="D77" s="12" t="s">
        <v>11</v>
      </c>
      <c r="E77" s="13">
        <v>46231</v>
      </c>
      <c r="F77" s="14">
        <v>41403</v>
      </c>
      <c r="G77" s="15">
        <v>85.72</v>
      </c>
      <c r="H77" s="16" t="s">
        <v>12</v>
      </c>
    </row>
    <row r="78" spans="1:8" x14ac:dyDescent="0.3">
      <c r="A78" s="11"/>
      <c r="B78" s="12" t="s">
        <v>65</v>
      </c>
      <c r="C78" s="12" t="s">
        <v>63</v>
      </c>
      <c r="D78" s="12" t="s">
        <v>11</v>
      </c>
      <c r="E78" s="13">
        <v>46231</v>
      </c>
      <c r="F78" s="14">
        <v>41393</v>
      </c>
      <c r="G78" s="15">
        <v>120.3</v>
      </c>
      <c r="H78" s="16" t="s">
        <v>12</v>
      </c>
    </row>
    <row r="79" spans="1:8" x14ac:dyDescent="0.3">
      <c r="A79" s="11"/>
      <c r="B79" s="12" t="s">
        <v>65</v>
      </c>
      <c r="C79" s="12" t="s">
        <v>63</v>
      </c>
      <c r="D79" s="12" t="s">
        <v>11</v>
      </c>
      <c r="E79" s="13">
        <v>46231</v>
      </c>
      <c r="F79" s="14">
        <v>41399</v>
      </c>
      <c r="G79" s="15">
        <v>143.38</v>
      </c>
      <c r="H79" s="16" t="s">
        <v>12</v>
      </c>
    </row>
    <row r="80" spans="1:8" x14ac:dyDescent="0.3">
      <c r="A80" s="11"/>
      <c r="B80" s="12" t="s">
        <v>65</v>
      </c>
      <c r="C80" s="12" t="s">
        <v>63</v>
      </c>
      <c r="D80" s="12" t="s">
        <v>11</v>
      </c>
      <c r="E80" s="13">
        <v>46231</v>
      </c>
      <c r="F80" s="14">
        <v>41407</v>
      </c>
      <c r="G80" s="15">
        <v>413.83</v>
      </c>
      <c r="H80" s="16" t="s">
        <v>12</v>
      </c>
    </row>
    <row r="81" spans="1:8" x14ac:dyDescent="0.3">
      <c r="A81" s="11"/>
      <c r="B81" s="12" t="s">
        <v>66</v>
      </c>
      <c r="C81" s="12" t="s">
        <v>18</v>
      </c>
      <c r="D81" s="12" t="s">
        <v>11</v>
      </c>
      <c r="E81" s="13">
        <v>46231</v>
      </c>
      <c r="F81" s="14">
        <v>41049</v>
      </c>
      <c r="G81" s="15">
        <v>258.77999999999997</v>
      </c>
      <c r="H81" s="16" t="s">
        <v>12</v>
      </c>
    </row>
    <row r="82" spans="1:8" x14ac:dyDescent="0.3">
      <c r="A82" s="11"/>
      <c r="B82" s="12" t="s">
        <v>66</v>
      </c>
      <c r="C82" s="12" t="s">
        <v>13</v>
      </c>
      <c r="D82" s="12" t="s">
        <v>14</v>
      </c>
      <c r="E82" s="13">
        <v>46231</v>
      </c>
      <c r="F82" s="14">
        <v>41051</v>
      </c>
      <c r="G82" s="15">
        <v>25.12</v>
      </c>
      <c r="H82" s="16" t="s">
        <v>12</v>
      </c>
    </row>
    <row r="83" spans="1:8" x14ac:dyDescent="0.3">
      <c r="A83" s="11"/>
      <c r="B83" s="12" t="s">
        <v>67</v>
      </c>
      <c r="C83" s="12" t="s">
        <v>68</v>
      </c>
      <c r="D83" s="12" t="s">
        <v>14</v>
      </c>
      <c r="E83" s="13">
        <v>46231</v>
      </c>
      <c r="F83" s="14">
        <v>41525</v>
      </c>
      <c r="G83" s="15">
        <v>1278</v>
      </c>
      <c r="H83" s="16" t="s">
        <v>12</v>
      </c>
    </row>
    <row r="84" spans="1:8" x14ac:dyDescent="0.3">
      <c r="A84" s="11"/>
      <c r="B84" s="12" t="s">
        <v>39</v>
      </c>
      <c r="C84" s="12" t="s">
        <v>29</v>
      </c>
      <c r="D84" s="12" t="s">
        <v>14</v>
      </c>
      <c r="E84" s="13">
        <v>46231</v>
      </c>
      <c r="F84" s="14">
        <v>41668</v>
      </c>
      <c r="G84" s="15">
        <v>11610</v>
      </c>
      <c r="H84" s="16" t="s">
        <v>12</v>
      </c>
    </row>
    <row r="85" spans="1:8" x14ac:dyDescent="0.3">
      <c r="A85" s="11"/>
      <c r="B85" s="12" t="s">
        <v>22</v>
      </c>
      <c r="C85" s="12" t="s">
        <v>13</v>
      </c>
      <c r="D85" s="12" t="s">
        <v>14</v>
      </c>
      <c r="E85" s="13">
        <v>46231</v>
      </c>
      <c r="F85" s="14">
        <v>40988</v>
      </c>
      <c r="G85" s="15">
        <v>426.82</v>
      </c>
      <c r="H85" s="16" t="s">
        <v>12</v>
      </c>
    </row>
    <row r="86" spans="1:8" x14ac:dyDescent="0.3">
      <c r="A86" s="11"/>
      <c r="B86" s="12" t="s">
        <v>22</v>
      </c>
      <c r="C86" s="12" t="s">
        <v>13</v>
      </c>
      <c r="D86" s="12" t="s">
        <v>14</v>
      </c>
      <c r="E86" s="13">
        <v>46231</v>
      </c>
      <c r="F86" s="14">
        <v>40994</v>
      </c>
      <c r="G86" s="15">
        <v>299.08999999999997</v>
      </c>
      <c r="H86" s="16" t="s">
        <v>12</v>
      </c>
    </row>
    <row r="87" spans="1:8" x14ac:dyDescent="0.3">
      <c r="A87" s="11"/>
      <c r="B87" s="12" t="s">
        <v>22</v>
      </c>
      <c r="C87" s="12" t="s">
        <v>13</v>
      </c>
      <c r="D87" s="12" t="s">
        <v>14</v>
      </c>
      <c r="E87" s="13">
        <v>46231</v>
      </c>
      <c r="F87" s="14">
        <v>40967</v>
      </c>
      <c r="G87" s="15">
        <v>246.43</v>
      </c>
      <c r="H87" s="16" t="s">
        <v>12</v>
      </c>
    </row>
    <row r="88" spans="1:8" x14ac:dyDescent="0.3">
      <c r="A88" s="11"/>
      <c r="B88" s="12" t="s">
        <v>22</v>
      </c>
      <c r="C88" s="12" t="s">
        <v>13</v>
      </c>
      <c r="D88" s="12" t="s">
        <v>14</v>
      </c>
      <c r="E88" s="13">
        <v>46231</v>
      </c>
      <c r="F88" s="14">
        <v>40965</v>
      </c>
      <c r="G88" s="15">
        <v>76.62</v>
      </c>
      <c r="H88" s="16" t="s">
        <v>12</v>
      </c>
    </row>
    <row r="89" spans="1:8" x14ac:dyDescent="0.3">
      <c r="A89" s="11"/>
      <c r="B89" s="12" t="s">
        <v>22</v>
      </c>
      <c r="C89" s="12" t="s">
        <v>13</v>
      </c>
      <c r="D89" s="12" t="s">
        <v>14</v>
      </c>
      <c r="E89" s="13">
        <v>46231</v>
      </c>
      <c r="F89" s="14">
        <v>40963</v>
      </c>
      <c r="G89" s="15">
        <v>36.909999999999997</v>
      </c>
      <c r="H89" s="16" t="s">
        <v>12</v>
      </c>
    </row>
    <row r="90" spans="1:8" x14ac:dyDescent="0.3">
      <c r="A90" s="11"/>
      <c r="B90" s="12" t="s">
        <v>69</v>
      </c>
      <c r="C90" s="12" t="s">
        <v>10</v>
      </c>
      <c r="D90" s="12" t="s">
        <v>11</v>
      </c>
      <c r="E90" s="13">
        <v>46233</v>
      </c>
      <c r="F90" s="14">
        <v>41956</v>
      </c>
      <c r="G90" s="15">
        <v>2787.84</v>
      </c>
      <c r="H90" s="16" t="s">
        <v>12</v>
      </c>
    </row>
    <row r="91" spans="1:8" x14ac:dyDescent="0.3">
      <c r="A91" s="11"/>
      <c r="B91" s="12" t="s">
        <v>69</v>
      </c>
      <c r="C91" s="12" t="s">
        <v>10</v>
      </c>
      <c r="D91" s="12" t="s">
        <v>11</v>
      </c>
      <c r="E91" s="13">
        <v>46233</v>
      </c>
      <c r="F91" s="14">
        <v>41944</v>
      </c>
      <c r="G91" s="15">
        <v>1122</v>
      </c>
      <c r="H91" s="16" t="s">
        <v>12</v>
      </c>
    </row>
    <row r="92" spans="1:8" x14ac:dyDescent="0.3">
      <c r="A92" s="11"/>
      <c r="B92" s="12"/>
      <c r="C92" s="12"/>
      <c r="D92" s="12"/>
      <c r="E92" s="13"/>
      <c r="F92" s="14"/>
      <c r="G92" s="17">
        <f>SUM(G7:G91)</f>
        <v>540356.61999999988</v>
      </c>
      <c r="H92" s="16"/>
    </row>
    <row r="93" spans="1:8" s="2" customFormat="1" ht="25.2" customHeight="1" x14ac:dyDescent="0.2">
      <c r="A93" s="1"/>
      <c r="F93" s="3"/>
    </row>
    <row r="94" spans="1:8" s="2" customFormat="1" ht="16.5" customHeight="1" x14ac:dyDescent="0.2">
      <c r="A94" s="1"/>
      <c r="B94" s="7" t="s">
        <v>70</v>
      </c>
      <c r="F94" s="3"/>
    </row>
    <row r="95" spans="1:8" s="2" customFormat="1" ht="19.350000000000001" customHeight="1" x14ac:dyDescent="0.2">
      <c r="A95" s="1"/>
      <c r="F95" s="3"/>
    </row>
    <row r="96" spans="1:8" s="2" customFormat="1" ht="27.15" customHeight="1" x14ac:dyDescent="0.2">
      <c r="A96" s="1"/>
      <c r="B96" s="8" t="s">
        <v>2</v>
      </c>
      <c r="C96" s="8" t="s">
        <v>3</v>
      </c>
      <c r="D96" s="8" t="s">
        <v>4</v>
      </c>
      <c r="E96" s="8" t="s">
        <v>5</v>
      </c>
      <c r="F96" s="9" t="s">
        <v>6</v>
      </c>
      <c r="G96" s="8" t="s">
        <v>7</v>
      </c>
      <c r="H96" s="10" t="s">
        <v>8</v>
      </c>
    </row>
    <row r="97" spans="1:8" ht="15.6" customHeight="1" x14ac:dyDescent="0.3">
      <c r="B97" s="12" t="s">
        <v>71</v>
      </c>
      <c r="C97" s="12" t="s">
        <v>72</v>
      </c>
      <c r="D97" s="12" t="s">
        <v>14</v>
      </c>
      <c r="E97" s="13">
        <v>46226</v>
      </c>
      <c r="F97" s="14">
        <v>40873</v>
      </c>
      <c r="G97" s="15">
        <v>6336</v>
      </c>
      <c r="H97" s="16" t="s">
        <v>12</v>
      </c>
    </row>
    <row r="98" spans="1:8" ht="15.6" customHeight="1" x14ac:dyDescent="0.3">
      <c r="B98" s="12" t="s">
        <v>73</v>
      </c>
      <c r="C98" s="12" t="s">
        <v>74</v>
      </c>
      <c r="D98" s="12" t="s">
        <v>14</v>
      </c>
      <c r="E98" s="13">
        <v>46224</v>
      </c>
      <c r="F98" s="14">
        <v>39834</v>
      </c>
      <c r="G98" s="15">
        <v>595.20000000000005</v>
      </c>
      <c r="H98" s="16" t="s">
        <v>12</v>
      </c>
    </row>
    <row r="99" spans="1:8" ht="15.6" customHeight="1" x14ac:dyDescent="0.3">
      <c r="B99" s="12"/>
      <c r="C99" s="12"/>
      <c r="D99" s="12"/>
      <c r="E99" s="13"/>
      <c r="F99" s="14"/>
      <c r="G99" s="18">
        <f>SUM(G97:G98)</f>
        <v>6931.2</v>
      </c>
      <c r="H99" s="16"/>
    </row>
    <row r="100" spans="1:8" s="2" customFormat="1" ht="25.2" customHeight="1" x14ac:dyDescent="0.2">
      <c r="A100" s="1"/>
      <c r="F100" s="3"/>
    </row>
    <row r="101" spans="1:8" s="2" customFormat="1" ht="16.5" customHeight="1" x14ac:dyDescent="0.2">
      <c r="A101" s="1"/>
      <c r="B101" s="7" t="s">
        <v>75</v>
      </c>
      <c r="F101" s="3"/>
    </row>
    <row r="102" spans="1:8" s="2" customFormat="1" ht="19.350000000000001" customHeight="1" x14ac:dyDescent="0.2">
      <c r="A102" s="1"/>
      <c r="F102" s="3"/>
    </row>
    <row r="103" spans="1:8" s="2" customFormat="1" ht="27.15" customHeight="1" x14ac:dyDescent="0.2">
      <c r="A103" s="1"/>
      <c r="B103" s="8" t="s">
        <v>2</v>
      </c>
      <c r="C103" s="8" t="s">
        <v>3</v>
      </c>
      <c r="D103" s="8" t="s">
        <v>4</v>
      </c>
      <c r="E103" s="8" t="s">
        <v>5</v>
      </c>
      <c r="F103" s="9" t="s">
        <v>6</v>
      </c>
      <c r="G103" s="8" t="s">
        <v>7</v>
      </c>
      <c r="H103" s="10" t="s">
        <v>8</v>
      </c>
    </row>
    <row r="104" spans="1:8" x14ac:dyDescent="0.3">
      <c r="A104" s="11"/>
      <c r="B104" s="12" t="s">
        <v>76</v>
      </c>
      <c r="C104" s="12" t="s">
        <v>77</v>
      </c>
      <c r="D104" s="12" t="s">
        <v>14</v>
      </c>
      <c r="E104" s="13">
        <v>46204</v>
      </c>
      <c r="F104" s="14" t="s">
        <v>78</v>
      </c>
      <c r="G104" s="15">
        <v>4023.09</v>
      </c>
      <c r="H104" s="16" t="s">
        <v>12</v>
      </c>
    </row>
    <row r="105" spans="1:8" x14ac:dyDescent="0.3">
      <c r="A105" s="11"/>
      <c r="B105" s="12" t="s">
        <v>79</v>
      </c>
      <c r="C105" s="12" t="s">
        <v>80</v>
      </c>
      <c r="D105" s="12" t="s">
        <v>14</v>
      </c>
      <c r="E105" s="13">
        <v>46205</v>
      </c>
      <c r="F105" s="14">
        <v>33642</v>
      </c>
      <c r="G105" s="15">
        <v>4986.3</v>
      </c>
      <c r="H105" s="16" t="s">
        <v>12</v>
      </c>
    </row>
    <row r="106" spans="1:8" x14ac:dyDescent="0.3">
      <c r="A106" s="11"/>
      <c r="B106" s="12" t="s">
        <v>81</v>
      </c>
      <c r="C106" s="12" t="s">
        <v>82</v>
      </c>
      <c r="D106" s="12" t="s">
        <v>11</v>
      </c>
      <c r="E106" s="13">
        <v>46205</v>
      </c>
      <c r="F106" s="14">
        <v>33596</v>
      </c>
      <c r="G106" s="15">
        <v>6773.11</v>
      </c>
      <c r="H106" s="16" t="s">
        <v>12</v>
      </c>
    </row>
    <row r="107" spans="1:8" x14ac:dyDescent="0.3">
      <c r="A107" s="11"/>
      <c r="B107" s="12" t="s">
        <v>83</v>
      </c>
      <c r="C107" s="12" t="s">
        <v>80</v>
      </c>
      <c r="D107" s="12" t="s">
        <v>14</v>
      </c>
      <c r="E107" s="13">
        <v>46210</v>
      </c>
      <c r="F107" s="14">
        <v>34322</v>
      </c>
      <c r="G107" s="15">
        <v>228.82</v>
      </c>
      <c r="H107" s="16" t="s">
        <v>12</v>
      </c>
    </row>
    <row r="108" spans="1:8" x14ac:dyDescent="0.3">
      <c r="A108" s="11"/>
      <c r="B108" s="12" t="s">
        <v>83</v>
      </c>
      <c r="C108" s="12" t="s">
        <v>80</v>
      </c>
      <c r="D108" s="12" t="s">
        <v>14</v>
      </c>
      <c r="E108" s="13">
        <v>46210</v>
      </c>
      <c r="F108" s="14">
        <v>34328</v>
      </c>
      <c r="G108" s="15">
        <v>52.26</v>
      </c>
      <c r="H108" s="16" t="s">
        <v>12</v>
      </c>
    </row>
    <row r="109" spans="1:8" x14ac:dyDescent="0.3">
      <c r="A109" s="11"/>
      <c r="B109" s="12" t="s">
        <v>83</v>
      </c>
      <c r="C109" s="12" t="s">
        <v>80</v>
      </c>
      <c r="D109" s="12" t="s">
        <v>14</v>
      </c>
      <c r="E109" s="13">
        <v>46210</v>
      </c>
      <c r="F109" s="14">
        <v>34330</v>
      </c>
      <c r="G109" s="15">
        <v>129.22999999999999</v>
      </c>
      <c r="H109" s="16" t="s">
        <v>12</v>
      </c>
    </row>
    <row r="110" spans="1:8" x14ac:dyDescent="0.3">
      <c r="A110" s="11"/>
      <c r="B110" s="12" t="s">
        <v>84</v>
      </c>
      <c r="C110" s="12" t="s">
        <v>85</v>
      </c>
      <c r="D110" s="12" t="s">
        <v>14</v>
      </c>
      <c r="E110" s="13">
        <v>46210</v>
      </c>
      <c r="F110" s="14">
        <v>29528</v>
      </c>
      <c r="G110" s="15">
        <v>42072</v>
      </c>
      <c r="H110" s="16" t="s">
        <v>12</v>
      </c>
    </row>
    <row r="111" spans="1:8" x14ac:dyDescent="0.3">
      <c r="A111" s="11"/>
      <c r="B111" s="12" t="s">
        <v>86</v>
      </c>
      <c r="C111" s="12" t="s">
        <v>87</v>
      </c>
      <c r="D111" s="12" t="s">
        <v>88</v>
      </c>
      <c r="E111" s="13">
        <v>46210</v>
      </c>
      <c r="F111" s="14" t="s">
        <v>89</v>
      </c>
      <c r="G111" s="15">
        <v>83333.33</v>
      </c>
      <c r="H111" s="16" t="s">
        <v>12</v>
      </c>
    </row>
    <row r="112" spans="1:8" x14ac:dyDescent="0.3">
      <c r="A112" s="11"/>
      <c r="B112" s="12" t="s">
        <v>92</v>
      </c>
      <c r="C112" s="12" t="s">
        <v>93</v>
      </c>
      <c r="D112" s="12" t="s">
        <v>14</v>
      </c>
      <c r="E112" s="13">
        <v>46210</v>
      </c>
      <c r="F112" s="14">
        <v>34208</v>
      </c>
      <c r="G112" s="15">
        <v>1870.92</v>
      </c>
      <c r="H112" s="16" t="s">
        <v>12</v>
      </c>
    </row>
    <row r="113" spans="1:8" x14ac:dyDescent="0.3">
      <c r="A113" s="11"/>
      <c r="B113" s="12" t="s">
        <v>90</v>
      </c>
      <c r="C113" s="12" t="s">
        <v>91</v>
      </c>
      <c r="D113" s="12" t="s">
        <v>11</v>
      </c>
      <c r="E113" s="13">
        <v>46212</v>
      </c>
      <c r="F113" s="14">
        <v>37380</v>
      </c>
      <c r="G113" s="15">
        <v>1886.4</v>
      </c>
      <c r="H113" s="16" t="s">
        <v>41</v>
      </c>
    </row>
    <row r="114" spans="1:8" x14ac:dyDescent="0.3">
      <c r="A114" s="11"/>
      <c r="B114" s="12" t="s">
        <v>94</v>
      </c>
      <c r="C114" s="12" t="s">
        <v>80</v>
      </c>
      <c r="D114" s="12" t="s">
        <v>14</v>
      </c>
      <c r="E114" s="13">
        <v>46217</v>
      </c>
      <c r="F114" s="14">
        <v>38429</v>
      </c>
      <c r="G114" s="15">
        <v>594</v>
      </c>
      <c r="H114" s="16" t="s">
        <v>12</v>
      </c>
    </row>
    <row r="115" spans="1:8" x14ac:dyDescent="0.3">
      <c r="A115" s="11"/>
      <c r="B115" s="12" t="s">
        <v>90</v>
      </c>
      <c r="C115" s="12" t="s">
        <v>95</v>
      </c>
      <c r="D115" s="12" t="s">
        <v>14</v>
      </c>
      <c r="E115" s="13">
        <v>46217</v>
      </c>
      <c r="F115" s="14">
        <v>38220</v>
      </c>
      <c r="G115" s="15">
        <v>300</v>
      </c>
      <c r="H115" s="16" t="s">
        <v>12</v>
      </c>
    </row>
    <row r="116" spans="1:8" x14ac:dyDescent="0.3">
      <c r="A116" s="11"/>
      <c r="B116" s="12" t="s">
        <v>90</v>
      </c>
      <c r="C116" s="12" t="s">
        <v>95</v>
      </c>
      <c r="D116" s="12" t="s">
        <v>14</v>
      </c>
      <c r="E116" s="13">
        <v>46217</v>
      </c>
      <c r="F116" s="14">
        <v>38222</v>
      </c>
      <c r="G116" s="15">
        <v>300</v>
      </c>
      <c r="H116" s="16" t="s">
        <v>12</v>
      </c>
    </row>
    <row r="117" spans="1:8" x14ac:dyDescent="0.3">
      <c r="A117" s="11"/>
      <c r="B117" s="12" t="s">
        <v>71</v>
      </c>
      <c r="C117" s="12" t="s">
        <v>80</v>
      </c>
      <c r="D117" s="12" t="s">
        <v>14</v>
      </c>
      <c r="E117" s="13">
        <v>46217</v>
      </c>
      <c r="F117" s="14">
        <v>38306</v>
      </c>
      <c r="G117" s="15">
        <v>1672.8</v>
      </c>
      <c r="H117" s="16" t="s">
        <v>12</v>
      </c>
    </row>
    <row r="118" spans="1:8" x14ac:dyDescent="0.3">
      <c r="A118" s="11"/>
      <c r="B118" s="12" t="s">
        <v>71</v>
      </c>
      <c r="C118" s="12" t="s">
        <v>80</v>
      </c>
      <c r="D118" s="12" t="s">
        <v>14</v>
      </c>
      <c r="E118" s="13">
        <v>46217</v>
      </c>
      <c r="F118" s="14">
        <v>38302</v>
      </c>
      <c r="G118" s="15">
        <v>600</v>
      </c>
      <c r="H118" s="16" t="s">
        <v>12</v>
      </c>
    </row>
    <row r="119" spans="1:8" x14ac:dyDescent="0.3">
      <c r="A119" s="11"/>
      <c r="B119" s="12" t="s">
        <v>96</v>
      </c>
      <c r="C119" s="12" t="s">
        <v>80</v>
      </c>
      <c r="D119" s="12" t="s">
        <v>14</v>
      </c>
      <c r="E119" s="13">
        <v>46217</v>
      </c>
      <c r="F119" s="14">
        <v>38055</v>
      </c>
      <c r="G119" s="15">
        <v>235.39</v>
      </c>
      <c r="H119" s="16" t="s">
        <v>12</v>
      </c>
    </row>
    <row r="120" spans="1:8" x14ac:dyDescent="0.3">
      <c r="A120" s="11"/>
      <c r="B120" s="12" t="s">
        <v>97</v>
      </c>
      <c r="C120" s="12" t="s">
        <v>98</v>
      </c>
      <c r="D120" s="12" t="s">
        <v>14</v>
      </c>
      <c r="E120" s="13">
        <v>46217</v>
      </c>
      <c r="F120" s="14">
        <v>38298</v>
      </c>
      <c r="G120" s="15">
        <v>685</v>
      </c>
      <c r="H120" s="16" t="s">
        <v>12</v>
      </c>
    </row>
    <row r="121" spans="1:8" x14ac:dyDescent="0.3">
      <c r="A121" s="11"/>
      <c r="B121" s="12" t="s">
        <v>99</v>
      </c>
      <c r="C121" s="12" t="s">
        <v>80</v>
      </c>
      <c r="D121" s="12" t="s">
        <v>14</v>
      </c>
      <c r="E121" s="13">
        <v>46219</v>
      </c>
      <c r="F121" s="14">
        <v>39362</v>
      </c>
      <c r="G121" s="15">
        <v>4704</v>
      </c>
      <c r="H121" s="16" t="s">
        <v>41</v>
      </c>
    </row>
    <row r="122" spans="1:8" x14ac:dyDescent="0.3">
      <c r="A122" s="11"/>
      <c r="B122" s="12" t="s">
        <v>100</v>
      </c>
      <c r="C122" s="12" t="s">
        <v>101</v>
      </c>
      <c r="D122" s="12" t="s">
        <v>88</v>
      </c>
      <c r="E122" s="13">
        <v>46224</v>
      </c>
      <c r="F122" s="14">
        <v>39932</v>
      </c>
      <c r="G122" s="15">
        <v>132</v>
      </c>
      <c r="H122" s="16" t="s">
        <v>12</v>
      </c>
    </row>
    <row r="123" spans="1:8" x14ac:dyDescent="0.3">
      <c r="A123" s="11"/>
      <c r="B123" s="12" t="s">
        <v>100</v>
      </c>
      <c r="C123" s="12" t="s">
        <v>80</v>
      </c>
      <c r="D123" s="12" t="s">
        <v>14</v>
      </c>
      <c r="E123" s="13">
        <v>46224</v>
      </c>
      <c r="F123" s="14">
        <v>39934</v>
      </c>
      <c r="G123" s="15">
        <v>780</v>
      </c>
      <c r="H123" s="16" t="s">
        <v>12</v>
      </c>
    </row>
    <row r="124" spans="1:8" x14ac:dyDescent="0.3">
      <c r="A124" s="11"/>
      <c r="B124" s="12" t="s">
        <v>84</v>
      </c>
      <c r="C124" s="12" t="s">
        <v>85</v>
      </c>
      <c r="D124" s="12" t="s">
        <v>14</v>
      </c>
      <c r="E124" s="13">
        <v>46224</v>
      </c>
      <c r="F124" s="14">
        <v>39786</v>
      </c>
      <c r="G124" s="15">
        <v>6300</v>
      </c>
      <c r="H124" s="16" t="s">
        <v>12</v>
      </c>
    </row>
    <row r="125" spans="1:8" x14ac:dyDescent="0.3">
      <c r="A125" s="11"/>
      <c r="B125" s="12" t="s">
        <v>102</v>
      </c>
      <c r="C125" s="12" t="s">
        <v>103</v>
      </c>
      <c r="D125" s="12" t="s">
        <v>14</v>
      </c>
      <c r="E125" s="13">
        <v>46224</v>
      </c>
      <c r="F125" s="14">
        <v>40226</v>
      </c>
      <c r="G125" s="15">
        <v>3018</v>
      </c>
      <c r="H125" s="16" t="s">
        <v>41</v>
      </c>
    </row>
    <row r="126" spans="1:8" x14ac:dyDescent="0.3">
      <c r="A126" s="11"/>
      <c r="B126" s="12" t="s">
        <v>104</v>
      </c>
      <c r="C126" s="12" t="s">
        <v>80</v>
      </c>
      <c r="D126" s="12" t="s">
        <v>14</v>
      </c>
      <c r="E126" s="13">
        <v>46224</v>
      </c>
      <c r="F126" s="14">
        <v>39824</v>
      </c>
      <c r="G126" s="15">
        <v>10479</v>
      </c>
      <c r="H126" s="16" t="s">
        <v>41</v>
      </c>
    </row>
    <row r="127" spans="1:8" x14ac:dyDescent="0.3">
      <c r="A127" s="11"/>
      <c r="B127" s="12" t="s">
        <v>104</v>
      </c>
      <c r="C127" s="12" t="s">
        <v>80</v>
      </c>
      <c r="D127" s="12" t="s">
        <v>14</v>
      </c>
      <c r="E127" s="13">
        <v>46224</v>
      </c>
      <c r="F127" s="14">
        <v>39828</v>
      </c>
      <c r="G127" s="15">
        <v>1232.4000000000001</v>
      </c>
      <c r="H127" s="16" t="s">
        <v>41</v>
      </c>
    </row>
    <row r="128" spans="1:8" x14ac:dyDescent="0.3">
      <c r="A128" s="11"/>
      <c r="B128" s="12" t="s">
        <v>104</v>
      </c>
      <c r="C128" s="12" t="s">
        <v>80</v>
      </c>
      <c r="D128" s="12" t="s">
        <v>14</v>
      </c>
      <c r="E128" s="13">
        <v>46224</v>
      </c>
      <c r="F128" s="14">
        <v>39826</v>
      </c>
      <c r="G128" s="15">
        <v>678</v>
      </c>
      <c r="H128" s="16" t="s">
        <v>41</v>
      </c>
    </row>
    <row r="129" spans="1:8" x14ac:dyDescent="0.3">
      <c r="A129" s="11"/>
      <c r="B129" s="12" t="s">
        <v>90</v>
      </c>
      <c r="C129" s="12" t="s">
        <v>105</v>
      </c>
      <c r="D129" s="12" t="s">
        <v>14</v>
      </c>
      <c r="E129" s="13">
        <v>46224</v>
      </c>
      <c r="F129" s="14">
        <v>39732</v>
      </c>
      <c r="G129" s="15">
        <v>1815.9</v>
      </c>
      <c r="H129" s="16" t="s">
        <v>41</v>
      </c>
    </row>
    <row r="130" spans="1:8" x14ac:dyDescent="0.3">
      <c r="A130" s="11"/>
      <c r="B130" s="12" t="s">
        <v>106</v>
      </c>
      <c r="C130" s="12" t="s">
        <v>107</v>
      </c>
      <c r="D130" s="12" t="s">
        <v>14</v>
      </c>
      <c r="E130" s="13">
        <v>46224</v>
      </c>
      <c r="F130" s="14">
        <v>40206</v>
      </c>
      <c r="G130" s="15">
        <v>2543.62</v>
      </c>
      <c r="H130" s="16" t="s">
        <v>12</v>
      </c>
    </row>
    <row r="131" spans="1:8" x14ac:dyDescent="0.3">
      <c r="A131" s="11"/>
      <c r="B131" s="12" t="s">
        <v>99</v>
      </c>
      <c r="C131" s="12" t="s">
        <v>107</v>
      </c>
      <c r="D131" s="12" t="s">
        <v>14</v>
      </c>
      <c r="E131" s="13">
        <v>46224</v>
      </c>
      <c r="F131" s="14">
        <v>39788</v>
      </c>
      <c r="G131" s="15">
        <v>5400</v>
      </c>
      <c r="H131" s="16" t="s">
        <v>41</v>
      </c>
    </row>
    <row r="132" spans="1:8" x14ac:dyDescent="0.3">
      <c r="A132" s="11"/>
      <c r="B132" s="12" t="s">
        <v>108</v>
      </c>
      <c r="C132" s="12" t="s">
        <v>109</v>
      </c>
      <c r="D132" s="12" t="s">
        <v>110</v>
      </c>
      <c r="E132" s="13">
        <v>46231</v>
      </c>
      <c r="F132" s="14" t="s">
        <v>111</v>
      </c>
      <c r="G132" s="15">
        <v>651.45000000000005</v>
      </c>
      <c r="H132" s="16" t="s">
        <v>12</v>
      </c>
    </row>
    <row r="133" spans="1:8" x14ac:dyDescent="0.3">
      <c r="A133" s="11"/>
      <c r="B133" s="12" t="s">
        <v>108</v>
      </c>
      <c r="C133" s="12" t="s">
        <v>109</v>
      </c>
      <c r="D133" s="12" t="s">
        <v>110</v>
      </c>
      <c r="E133" s="13">
        <v>46231</v>
      </c>
      <c r="F133" s="14" t="s">
        <v>112</v>
      </c>
      <c r="G133" s="15">
        <v>363.74</v>
      </c>
      <c r="H133" s="16" t="s">
        <v>12</v>
      </c>
    </row>
    <row r="134" spans="1:8" x14ac:dyDescent="0.3">
      <c r="A134" s="11"/>
      <c r="B134" s="12" t="s">
        <v>108</v>
      </c>
      <c r="C134" s="12" t="s">
        <v>109</v>
      </c>
      <c r="D134" s="12" t="s">
        <v>110</v>
      </c>
      <c r="E134" s="13">
        <v>46231</v>
      </c>
      <c r="F134" s="14" t="s">
        <v>113</v>
      </c>
      <c r="G134" s="15">
        <v>409.25</v>
      </c>
      <c r="H134" s="16" t="s">
        <v>12</v>
      </c>
    </row>
    <row r="135" spans="1:8" x14ac:dyDescent="0.3">
      <c r="A135" s="11"/>
      <c r="B135" s="12" t="s">
        <v>65</v>
      </c>
      <c r="C135" s="12" t="s">
        <v>63</v>
      </c>
      <c r="D135" s="12" t="s">
        <v>11</v>
      </c>
      <c r="E135" s="13">
        <v>46231</v>
      </c>
      <c r="F135" s="14">
        <v>41397</v>
      </c>
      <c r="G135" s="15">
        <v>84.82</v>
      </c>
      <c r="H135" s="16" t="s">
        <v>12</v>
      </c>
    </row>
    <row r="136" spans="1:8" x14ac:dyDescent="0.3">
      <c r="A136" s="11"/>
      <c r="B136" s="12" t="s">
        <v>114</v>
      </c>
      <c r="C136" s="12" t="s">
        <v>115</v>
      </c>
      <c r="D136" s="12" t="s">
        <v>11</v>
      </c>
      <c r="E136" s="13">
        <v>46233</v>
      </c>
      <c r="F136" s="14">
        <v>42089</v>
      </c>
      <c r="G136" s="15">
        <v>74139.27</v>
      </c>
      <c r="H136" s="16" t="s">
        <v>41</v>
      </c>
    </row>
    <row r="137" spans="1:8" x14ac:dyDescent="0.3">
      <c r="A137" s="11"/>
      <c r="B137" s="12" t="s">
        <v>116</v>
      </c>
      <c r="C137" s="12" t="s">
        <v>117</v>
      </c>
      <c r="D137" s="12" t="s">
        <v>14</v>
      </c>
      <c r="E137" s="13">
        <v>46233</v>
      </c>
      <c r="F137" s="14">
        <v>41884</v>
      </c>
      <c r="G137" s="15">
        <v>152554</v>
      </c>
      <c r="H137" s="16" t="s">
        <v>12</v>
      </c>
    </row>
    <row r="138" spans="1:8" x14ac:dyDescent="0.3">
      <c r="A138" s="11"/>
      <c r="B138" s="12"/>
      <c r="C138" s="12"/>
      <c r="D138" s="12"/>
      <c r="E138" s="13"/>
      <c r="F138" s="14"/>
      <c r="G138" s="17">
        <f>SUM(G104:G137)</f>
        <v>415028.10000000003</v>
      </c>
      <c r="H138" s="16"/>
    </row>
    <row r="139" spans="1:8" s="2" customFormat="1" ht="25.2" customHeight="1" x14ac:dyDescent="0.2">
      <c r="A139" s="1"/>
      <c r="F139" s="3"/>
    </row>
    <row r="140" spans="1:8" s="2" customFormat="1" ht="15.9" customHeight="1" x14ac:dyDescent="0.2">
      <c r="A140" s="1"/>
      <c r="B140" s="7" t="s">
        <v>118</v>
      </c>
      <c r="F140" s="3"/>
    </row>
    <row r="141" spans="1:8" s="2" customFormat="1" ht="19.2" customHeight="1" x14ac:dyDescent="0.2">
      <c r="A141" s="1"/>
      <c r="F141" s="3"/>
    </row>
    <row r="142" spans="1:8" s="2" customFormat="1" ht="27.15" customHeight="1" x14ac:dyDescent="0.2">
      <c r="A142" s="1"/>
      <c r="B142" s="8" t="s">
        <v>2</v>
      </c>
      <c r="C142" s="8" t="s">
        <v>3</v>
      </c>
      <c r="D142" s="8" t="s">
        <v>4</v>
      </c>
      <c r="E142" s="8" t="s">
        <v>5</v>
      </c>
      <c r="F142" s="9" t="s">
        <v>6</v>
      </c>
      <c r="G142" s="8" t="s">
        <v>7</v>
      </c>
      <c r="H142" s="10" t="s">
        <v>8</v>
      </c>
    </row>
    <row r="143" spans="1:8" x14ac:dyDescent="0.3">
      <c r="A143" s="11"/>
      <c r="B143" s="12" t="s">
        <v>9</v>
      </c>
      <c r="C143" s="12" t="s">
        <v>119</v>
      </c>
      <c r="D143" s="12" t="s">
        <v>11</v>
      </c>
      <c r="E143" s="13">
        <v>46205</v>
      </c>
      <c r="F143" s="14">
        <v>33831</v>
      </c>
      <c r="G143" s="15">
        <v>120</v>
      </c>
      <c r="H143" s="16" t="s">
        <v>12</v>
      </c>
    </row>
    <row r="144" spans="1:8" x14ac:dyDescent="0.3">
      <c r="A144" s="11"/>
      <c r="B144" s="12" t="s">
        <v>120</v>
      </c>
      <c r="C144" s="12" t="s">
        <v>121</v>
      </c>
      <c r="D144" s="12" t="s">
        <v>14</v>
      </c>
      <c r="E144" s="13">
        <v>46205</v>
      </c>
      <c r="F144" s="14">
        <v>33558</v>
      </c>
      <c r="G144" s="15">
        <v>525</v>
      </c>
      <c r="H144" s="16" t="s">
        <v>12</v>
      </c>
    </row>
    <row r="145" spans="1:8" x14ac:dyDescent="0.3">
      <c r="A145" s="11"/>
      <c r="B145" s="12" t="s">
        <v>122</v>
      </c>
      <c r="C145" s="12" t="s">
        <v>82</v>
      </c>
      <c r="D145" s="12" t="s">
        <v>11</v>
      </c>
      <c r="E145" s="13">
        <v>46205</v>
      </c>
      <c r="F145" s="14">
        <v>33895</v>
      </c>
      <c r="G145" s="15">
        <v>16205.47</v>
      </c>
      <c r="H145" s="16" t="s">
        <v>12</v>
      </c>
    </row>
    <row r="146" spans="1:8" x14ac:dyDescent="0.3">
      <c r="A146" s="11"/>
      <c r="B146" s="12" t="s">
        <v>122</v>
      </c>
      <c r="C146" s="12" t="s">
        <v>82</v>
      </c>
      <c r="D146" s="12" t="s">
        <v>11</v>
      </c>
      <c r="E146" s="13">
        <v>46205</v>
      </c>
      <c r="F146" s="14">
        <v>33897</v>
      </c>
      <c r="G146" s="15">
        <v>17659.25</v>
      </c>
      <c r="H146" s="16" t="s">
        <v>12</v>
      </c>
    </row>
    <row r="147" spans="1:8" x14ac:dyDescent="0.3">
      <c r="A147" s="11"/>
      <c r="B147" s="12" t="s">
        <v>123</v>
      </c>
      <c r="C147" s="12" t="s">
        <v>124</v>
      </c>
      <c r="D147" s="12" t="s">
        <v>14</v>
      </c>
      <c r="E147" s="13">
        <v>46205</v>
      </c>
      <c r="F147" s="14">
        <v>33845</v>
      </c>
      <c r="G147" s="15">
        <v>3470</v>
      </c>
      <c r="H147" s="16" t="s">
        <v>12</v>
      </c>
    </row>
    <row r="148" spans="1:8" x14ac:dyDescent="0.3">
      <c r="A148" s="11"/>
      <c r="B148" s="12" t="s">
        <v>125</v>
      </c>
      <c r="C148" s="12" t="s">
        <v>126</v>
      </c>
      <c r="D148" s="12" t="s">
        <v>11</v>
      </c>
      <c r="E148" s="13">
        <v>46205</v>
      </c>
      <c r="F148" s="14">
        <v>33576</v>
      </c>
      <c r="G148" s="15">
        <v>378</v>
      </c>
      <c r="H148" s="16" t="s">
        <v>12</v>
      </c>
    </row>
    <row r="149" spans="1:8" x14ac:dyDescent="0.3">
      <c r="A149" s="11"/>
      <c r="B149" s="12" t="s">
        <v>127</v>
      </c>
      <c r="C149" s="12" t="s">
        <v>36</v>
      </c>
      <c r="D149" s="12" t="s">
        <v>14</v>
      </c>
      <c r="E149" s="13">
        <v>46205</v>
      </c>
      <c r="F149" s="14">
        <v>33514</v>
      </c>
      <c r="G149" s="15">
        <v>18252</v>
      </c>
      <c r="H149" s="16" t="s">
        <v>12</v>
      </c>
    </row>
    <row r="150" spans="1:8" x14ac:dyDescent="0.3">
      <c r="A150" s="11"/>
      <c r="B150" s="12" t="s">
        <v>128</v>
      </c>
      <c r="C150" s="12" t="s">
        <v>129</v>
      </c>
      <c r="D150" s="12" t="s">
        <v>14</v>
      </c>
      <c r="E150" s="13">
        <v>46205</v>
      </c>
      <c r="F150" s="14">
        <v>33893</v>
      </c>
      <c r="G150" s="15">
        <v>2151.66</v>
      </c>
      <c r="H150" s="16" t="s">
        <v>12</v>
      </c>
    </row>
    <row r="151" spans="1:8" x14ac:dyDescent="0.3">
      <c r="A151" s="11"/>
      <c r="B151" s="12" t="s">
        <v>62</v>
      </c>
      <c r="C151" s="12" t="s">
        <v>64</v>
      </c>
      <c r="D151" s="12" t="s">
        <v>11</v>
      </c>
      <c r="E151" s="13">
        <v>46205</v>
      </c>
      <c r="F151" s="14">
        <v>33727</v>
      </c>
      <c r="G151" s="15">
        <v>104.77</v>
      </c>
      <c r="H151" s="16" t="s">
        <v>12</v>
      </c>
    </row>
    <row r="152" spans="1:8" x14ac:dyDescent="0.3">
      <c r="A152" s="11"/>
      <c r="B152" s="12" t="s">
        <v>62</v>
      </c>
      <c r="C152" s="12" t="s">
        <v>64</v>
      </c>
      <c r="D152" s="12" t="s">
        <v>11</v>
      </c>
      <c r="E152" s="13">
        <v>46205</v>
      </c>
      <c r="F152" s="14">
        <v>33723</v>
      </c>
      <c r="G152" s="15">
        <v>603.82000000000005</v>
      </c>
      <c r="H152" s="16" t="s">
        <v>12</v>
      </c>
    </row>
    <row r="153" spans="1:8" x14ac:dyDescent="0.3">
      <c r="A153" s="11"/>
      <c r="B153" s="12" t="s">
        <v>130</v>
      </c>
      <c r="C153" s="12" t="s">
        <v>119</v>
      </c>
      <c r="D153" s="12" t="s">
        <v>11</v>
      </c>
      <c r="E153" s="13">
        <v>46205</v>
      </c>
      <c r="F153" s="14">
        <v>33885</v>
      </c>
      <c r="G153" s="15">
        <v>448.09</v>
      </c>
      <c r="H153" s="16" t="s">
        <v>12</v>
      </c>
    </row>
    <row r="154" spans="1:8" x14ac:dyDescent="0.3">
      <c r="A154" s="11"/>
      <c r="B154" s="12" t="s">
        <v>130</v>
      </c>
      <c r="C154" s="12" t="s">
        <v>119</v>
      </c>
      <c r="D154" s="12" t="s">
        <v>11</v>
      </c>
      <c r="E154" s="13">
        <v>46205</v>
      </c>
      <c r="F154" s="14">
        <v>33883</v>
      </c>
      <c r="G154" s="15">
        <v>30</v>
      </c>
      <c r="H154" s="16" t="s">
        <v>12</v>
      </c>
    </row>
    <row r="155" spans="1:8" x14ac:dyDescent="0.3">
      <c r="A155" s="11"/>
      <c r="B155" s="12" t="s">
        <v>130</v>
      </c>
      <c r="C155" s="12" t="s">
        <v>119</v>
      </c>
      <c r="D155" s="12" t="s">
        <v>11</v>
      </c>
      <c r="E155" s="13">
        <v>46205</v>
      </c>
      <c r="F155" s="14">
        <v>33879</v>
      </c>
      <c r="G155" s="15">
        <v>72.319999999999993</v>
      </c>
      <c r="H155" s="16" t="s">
        <v>12</v>
      </c>
    </row>
    <row r="156" spans="1:8" x14ac:dyDescent="0.3">
      <c r="A156" s="11"/>
      <c r="B156" s="12" t="s">
        <v>130</v>
      </c>
      <c r="C156" s="12" t="s">
        <v>36</v>
      </c>
      <c r="D156" s="12" t="s">
        <v>14</v>
      </c>
      <c r="E156" s="13">
        <v>46205</v>
      </c>
      <c r="F156" s="14">
        <v>33634</v>
      </c>
      <c r="G156" s="15">
        <v>65700.259999999995</v>
      </c>
      <c r="H156" s="16" t="s">
        <v>12</v>
      </c>
    </row>
    <row r="157" spans="1:8" x14ac:dyDescent="0.3">
      <c r="A157" s="11"/>
      <c r="B157" s="12" t="s">
        <v>130</v>
      </c>
      <c r="C157" s="12" t="s">
        <v>36</v>
      </c>
      <c r="D157" s="12" t="s">
        <v>14</v>
      </c>
      <c r="E157" s="13">
        <v>46205</v>
      </c>
      <c r="F157" s="14">
        <v>33638</v>
      </c>
      <c r="G157" s="15">
        <v>9302.42</v>
      </c>
      <c r="H157" s="16" t="s">
        <v>12</v>
      </c>
    </row>
    <row r="158" spans="1:8" x14ac:dyDescent="0.3">
      <c r="A158" s="11"/>
      <c r="B158" s="12" t="s">
        <v>130</v>
      </c>
      <c r="C158" s="12" t="s">
        <v>36</v>
      </c>
      <c r="D158" s="12" t="s">
        <v>14</v>
      </c>
      <c r="E158" s="13">
        <v>46205</v>
      </c>
      <c r="F158" s="14">
        <v>33630</v>
      </c>
      <c r="G158" s="15">
        <v>13850.31</v>
      </c>
      <c r="H158" s="16" t="s">
        <v>12</v>
      </c>
    </row>
    <row r="159" spans="1:8" x14ac:dyDescent="0.3">
      <c r="A159" s="11"/>
      <c r="B159" s="12" t="s">
        <v>130</v>
      </c>
      <c r="C159" s="12" t="s">
        <v>36</v>
      </c>
      <c r="D159" s="12" t="s">
        <v>14</v>
      </c>
      <c r="E159" s="13">
        <v>46205</v>
      </c>
      <c r="F159" s="14">
        <v>33636</v>
      </c>
      <c r="G159" s="15">
        <v>31728.89</v>
      </c>
      <c r="H159" s="16" t="s">
        <v>12</v>
      </c>
    </row>
    <row r="160" spans="1:8" x14ac:dyDescent="0.3">
      <c r="A160" s="11"/>
      <c r="B160" s="12" t="s">
        <v>131</v>
      </c>
      <c r="C160" s="12" t="s">
        <v>124</v>
      </c>
      <c r="D160" s="12" t="s">
        <v>14</v>
      </c>
      <c r="E160" s="13">
        <v>46205</v>
      </c>
      <c r="F160" s="14">
        <v>33739</v>
      </c>
      <c r="G160" s="15">
        <v>3330</v>
      </c>
      <c r="H160" s="16" t="s">
        <v>12</v>
      </c>
    </row>
    <row r="161" spans="1:8" x14ac:dyDescent="0.3">
      <c r="A161" s="11"/>
      <c r="B161" s="12" t="s">
        <v>132</v>
      </c>
      <c r="C161" s="12" t="s">
        <v>133</v>
      </c>
      <c r="D161" s="12" t="s">
        <v>14</v>
      </c>
      <c r="E161" s="13">
        <v>46205</v>
      </c>
      <c r="F161" s="14">
        <v>32652</v>
      </c>
      <c r="G161" s="15">
        <v>126</v>
      </c>
      <c r="H161" s="16" t="s">
        <v>12</v>
      </c>
    </row>
    <row r="162" spans="1:8" x14ac:dyDescent="0.3">
      <c r="A162" s="11"/>
      <c r="B162" s="12" t="s">
        <v>134</v>
      </c>
      <c r="C162" s="12" t="s">
        <v>36</v>
      </c>
      <c r="D162" s="12" t="s">
        <v>14</v>
      </c>
      <c r="E162" s="13">
        <v>46205</v>
      </c>
      <c r="F162" s="14">
        <v>33891</v>
      </c>
      <c r="G162" s="15">
        <v>92493.22</v>
      </c>
      <c r="H162" s="16" t="s">
        <v>12</v>
      </c>
    </row>
    <row r="163" spans="1:8" x14ac:dyDescent="0.3">
      <c r="A163" s="11"/>
      <c r="B163" s="12" t="s">
        <v>134</v>
      </c>
      <c r="C163" s="12" t="s">
        <v>36</v>
      </c>
      <c r="D163" s="12" t="s">
        <v>14</v>
      </c>
      <c r="E163" s="13">
        <v>46205</v>
      </c>
      <c r="F163" s="14">
        <v>33887</v>
      </c>
      <c r="G163" s="15">
        <v>91100.11</v>
      </c>
      <c r="H163" s="16" t="s">
        <v>12</v>
      </c>
    </row>
    <row r="164" spans="1:8" x14ac:dyDescent="0.3">
      <c r="A164" s="11"/>
      <c r="B164" s="12" t="s">
        <v>135</v>
      </c>
      <c r="C164" s="12" t="s">
        <v>46</v>
      </c>
      <c r="D164" s="12" t="s">
        <v>11</v>
      </c>
      <c r="E164" s="13">
        <v>46210</v>
      </c>
      <c r="F164" s="14">
        <v>34726</v>
      </c>
      <c r="G164" s="15">
        <v>493.82</v>
      </c>
      <c r="H164" s="16" t="s">
        <v>12</v>
      </c>
    </row>
    <row r="165" spans="1:8" x14ac:dyDescent="0.3">
      <c r="A165" s="11"/>
      <c r="B165" s="12" t="s">
        <v>53</v>
      </c>
      <c r="C165" s="12" t="s">
        <v>36</v>
      </c>
      <c r="D165" s="12" t="s">
        <v>14</v>
      </c>
      <c r="E165" s="13">
        <v>46210</v>
      </c>
      <c r="F165" s="14">
        <v>34638</v>
      </c>
      <c r="G165" s="15">
        <v>1074</v>
      </c>
      <c r="H165" s="16" t="s">
        <v>12</v>
      </c>
    </row>
    <row r="166" spans="1:8" x14ac:dyDescent="0.3">
      <c r="A166" s="11"/>
      <c r="B166" s="12" t="s">
        <v>136</v>
      </c>
      <c r="C166" s="12" t="s">
        <v>137</v>
      </c>
      <c r="D166" s="12" t="s">
        <v>11</v>
      </c>
      <c r="E166" s="13">
        <v>46210</v>
      </c>
      <c r="F166" s="14">
        <v>34674</v>
      </c>
      <c r="G166" s="15">
        <v>4650.9399999999996</v>
      </c>
      <c r="H166" s="16" t="s">
        <v>12</v>
      </c>
    </row>
    <row r="167" spans="1:8" x14ac:dyDescent="0.3">
      <c r="A167" s="11"/>
      <c r="B167" s="12" t="s">
        <v>138</v>
      </c>
      <c r="C167" s="12" t="s">
        <v>36</v>
      </c>
      <c r="D167" s="12" t="s">
        <v>14</v>
      </c>
      <c r="E167" s="13">
        <v>46210</v>
      </c>
      <c r="F167" s="14">
        <v>34636</v>
      </c>
      <c r="G167" s="15">
        <v>304639.34000000003</v>
      </c>
      <c r="H167" s="16" t="s">
        <v>12</v>
      </c>
    </row>
    <row r="168" spans="1:8" x14ac:dyDescent="0.3">
      <c r="A168" s="11"/>
      <c r="B168" s="12" t="s">
        <v>139</v>
      </c>
      <c r="C168" s="12" t="s">
        <v>124</v>
      </c>
      <c r="D168" s="12" t="s">
        <v>14</v>
      </c>
      <c r="E168" s="13">
        <v>46210</v>
      </c>
      <c r="F168" s="14">
        <v>34736</v>
      </c>
      <c r="G168" s="15">
        <v>2750</v>
      </c>
      <c r="H168" s="16" t="s">
        <v>12</v>
      </c>
    </row>
    <row r="169" spans="1:8" x14ac:dyDescent="0.3">
      <c r="A169" s="11"/>
      <c r="B169" s="12" t="s">
        <v>40</v>
      </c>
      <c r="C169" s="12" t="s">
        <v>10</v>
      </c>
      <c r="D169" s="12" t="s">
        <v>11</v>
      </c>
      <c r="E169" s="13">
        <v>46210</v>
      </c>
      <c r="F169" s="14">
        <v>34794</v>
      </c>
      <c r="G169" s="15">
        <v>3540.98</v>
      </c>
      <c r="H169" s="16" t="s">
        <v>12</v>
      </c>
    </row>
    <row r="170" spans="1:8" x14ac:dyDescent="0.3">
      <c r="A170" s="11"/>
      <c r="B170" s="12" t="s">
        <v>130</v>
      </c>
      <c r="C170" s="12" t="s">
        <v>36</v>
      </c>
      <c r="D170" s="12" t="s">
        <v>14</v>
      </c>
      <c r="E170" s="13">
        <v>46210</v>
      </c>
      <c r="F170" s="14">
        <v>34740</v>
      </c>
      <c r="G170" s="15">
        <v>2742.56</v>
      </c>
      <c r="H170" s="16" t="s">
        <v>12</v>
      </c>
    </row>
    <row r="171" spans="1:8" x14ac:dyDescent="0.3">
      <c r="A171" s="11"/>
      <c r="B171" s="12" t="s">
        <v>140</v>
      </c>
      <c r="C171" s="12" t="s">
        <v>141</v>
      </c>
      <c r="D171" s="12" t="s">
        <v>14</v>
      </c>
      <c r="E171" s="13">
        <v>46210</v>
      </c>
      <c r="F171" s="14">
        <v>34858</v>
      </c>
      <c r="G171" s="15">
        <v>89789</v>
      </c>
      <c r="H171" s="16" t="s">
        <v>12</v>
      </c>
    </row>
    <row r="172" spans="1:8" x14ac:dyDescent="0.3">
      <c r="A172" s="11"/>
      <c r="B172" s="12" t="s">
        <v>140</v>
      </c>
      <c r="C172" s="12" t="s">
        <v>141</v>
      </c>
      <c r="D172" s="12" t="s">
        <v>14</v>
      </c>
      <c r="E172" s="13">
        <v>46210</v>
      </c>
      <c r="F172" s="14">
        <v>34856</v>
      </c>
      <c r="G172" s="15">
        <v>495</v>
      </c>
      <c r="H172" s="16" t="s">
        <v>12</v>
      </c>
    </row>
    <row r="173" spans="1:8" x14ac:dyDescent="0.3">
      <c r="A173" s="11"/>
      <c r="B173" s="12" t="s">
        <v>142</v>
      </c>
      <c r="C173" s="12" t="s">
        <v>141</v>
      </c>
      <c r="D173" s="12" t="s">
        <v>14</v>
      </c>
      <c r="E173" s="13">
        <v>46210</v>
      </c>
      <c r="F173" s="14">
        <v>34302</v>
      </c>
      <c r="G173" s="15">
        <v>66</v>
      </c>
      <c r="H173" s="16" t="s">
        <v>12</v>
      </c>
    </row>
    <row r="174" spans="1:8" x14ac:dyDescent="0.3">
      <c r="A174" s="11"/>
      <c r="B174" s="12" t="s">
        <v>134</v>
      </c>
      <c r="C174" s="12" t="s">
        <v>143</v>
      </c>
      <c r="D174" s="12" t="s">
        <v>11</v>
      </c>
      <c r="E174" s="13">
        <v>46210</v>
      </c>
      <c r="F174" s="14">
        <v>34640</v>
      </c>
      <c r="G174" s="15">
        <v>2394</v>
      </c>
      <c r="H174" s="16" t="s">
        <v>12</v>
      </c>
    </row>
    <row r="175" spans="1:8" x14ac:dyDescent="0.3">
      <c r="A175" s="11"/>
      <c r="B175" s="12" t="s">
        <v>144</v>
      </c>
      <c r="C175" s="12" t="s">
        <v>126</v>
      </c>
      <c r="D175" s="12" t="s">
        <v>11</v>
      </c>
      <c r="E175" s="13">
        <v>46210</v>
      </c>
      <c r="F175" s="14">
        <v>34738</v>
      </c>
      <c r="G175" s="15">
        <v>13445.62</v>
      </c>
      <c r="H175" s="16" t="s">
        <v>12</v>
      </c>
    </row>
    <row r="176" spans="1:8" x14ac:dyDescent="0.3">
      <c r="A176" s="11"/>
      <c r="B176" s="12" t="s">
        <v>144</v>
      </c>
      <c r="C176" s="12" t="s">
        <v>145</v>
      </c>
      <c r="D176" s="12" t="s">
        <v>11</v>
      </c>
      <c r="E176" s="13">
        <v>46210</v>
      </c>
      <c r="F176" s="14">
        <v>34672</v>
      </c>
      <c r="G176" s="15">
        <v>2720.4</v>
      </c>
      <c r="H176" s="16" t="s">
        <v>12</v>
      </c>
    </row>
    <row r="177" spans="1:8" x14ac:dyDescent="0.3">
      <c r="A177" s="11"/>
      <c r="B177" s="12" t="s">
        <v>146</v>
      </c>
      <c r="C177" s="12" t="s">
        <v>36</v>
      </c>
      <c r="D177" s="12" t="s">
        <v>14</v>
      </c>
      <c r="E177" s="13">
        <v>46210</v>
      </c>
      <c r="F177" s="14">
        <v>34670</v>
      </c>
      <c r="G177" s="15">
        <v>5400</v>
      </c>
      <c r="H177" s="16" t="s">
        <v>12</v>
      </c>
    </row>
    <row r="178" spans="1:8" x14ac:dyDescent="0.3">
      <c r="A178" s="11"/>
      <c r="B178" s="12" t="s">
        <v>147</v>
      </c>
      <c r="C178" s="12" t="s">
        <v>148</v>
      </c>
      <c r="D178" s="12" t="s">
        <v>88</v>
      </c>
      <c r="E178" s="13">
        <v>46210</v>
      </c>
      <c r="F178" s="14">
        <v>34852</v>
      </c>
      <c r="G178" s="15">
        <v>1003.2</v>
      </c>
      <c r="H178" s="16" t="s">
        <v>12</v>
      </c>
    </row>
    <row r="179" spans="1:8" x14ac:dyDescent="0.3">
      <c r="A179" s="11"/>
      <c r="B179" s="12" t="s">
        <v>149</v>
      </c>
      <c r="C179" s="12" t="s">
        <v>124</v>
      </c>
      <c r="D179" s="12" t="s">
        <v>14</v>
      </c>
      <c r="E179" s="13">
        <v>46210</v>
      </c>
      <c r="F179" s="14">
        <v>36592</v>
      </c>
      <c r="G179" s="15">
        <v>5088.45</v>
      </c>
      <c r="H179" s="16" t="s">
        <v>12</v>
      </c>
    </row>
    <row r="180" spans="1:8" x14ac:dyDescent="0.3">
      <c r="A180" s="11"/>
      <c r="B180" s="12" t="s">
        <v>150</v>
      </c>
      <c r="C180" s="12" t="s">
        <v>36</v>
      </c>
      <c r="D180" s="12" t="s">
        <v>14</v>
      </c>
      <c r="E180" s="13">
        <v>46212</v>
      </c>
      <c r="F180" s="14">
        <v>37295</v>
      </c>
      <c r="G180" s="15">
        <v>833.2</v>
      </c>
      <c r="H180" s="16" t="s">
        <v>12</v>
      </c>
    </row>
    <row r="181" spans="1:8" x14ac:dyDescent="0.3">
      <c r="A181" s="11"/>
      <c r="B181" s="12" t="s">
        <v>151</v>
      </c>
      <c r="C181" s="12" t="s">
        <v>36</v>
      </c>
      <c r="D181" s="12" t="s">
        <v>14</v>
      </c>
      <c r="E181" s="13">
        <v>46212</v>
      </c>
      <c r="F181" s="14">
        <v>37544</v>
      </c>
      <c r="G181" s="15">
        <v>296</v>
      </c>
      <c r="H181" s="16" t="s">
        <v>12</v>
      </c>
    </row>
    <row r="182" spans="1:8" x14ac:dyDescent="0.3">
      <c r="A182" s="11"/>
      <c r="B182" s="12" t="s">
        <v>152</v>
      </c>
      <c r="C182" s="12" t="s">
        <v>153</v>
      </c>
      <c r="D182" s="12" t="s">
        <v>11</v>
      </c>
      <c r="E182" s="13">
        <v>46212</v>
      </c>
      <c r="F182" s="14">
        <v>37784</v>
      </c>
      <c r="G182" s="15">
        <v>1050</v>
      </c>
      <c r="H182" s="16" t="s">
        <v>12</v>
      </c>
    </row>
    <row r="183" spans="1:8" x14ac:dyDescent="0.3">
      <c r="A183" s="11"/>
      <c r="B183" s="12" t="s">
        <v>152</v>
      </c>
      <c r="C183" s="12" t="s">
        <v>153</v>
      </c>
      <c r="D183" s="12" t="s">
        <v>11</v>
      </c>
      <c r="E183" s="13">
        <v>46212</v>
      </c>
      <c r="F183" s="14">
        <v>36489</v>
      </c>
      <c r="G183" s="15">
        <v>1338.26</v>
      </c>
      <c r="H183" s="16" t="s">
        <v>12</v>
      </c>
    </row>
    <row r="184" spans="1:8" x14ac:dyDescent="0.3">
      <c r="A184" s="11"/>
      <c r="B184" s="12" t="s">
        <v>154</v>
      </c>
      <c r="C184" s="12" t="s">
        <v>155</v>
      </c>
      <c r="D184" s="12" t="s">
        <v>27</v>
      </c>
      <c r="E184" s="13">
        <v>46212</v>
      </c>
      <c r="F184" s="14" t="s">
        <v>156</v>
      </c>
      <c r="G184" s="15">
        <v>653.12</v>
      </c>
      <c r="H184" s="16" t="s">
        <v>12</v>
      </c>
    </row>
    <row r="185" spans="1:8" x14ac:dyDescent="0.3">
      <c r="A185" s="11"/>
      <c r="B185" s="12" t="s">
        <v>157</v>
      </c>
      <c r="C185" s="12" t="s">
        <v>158</v>
      </c>
      <c r="D185" s="12" t="s">
        <v>14</v>
      </c>
      <c r="E185" s="13">
        <v>46212</v>
      </c>
      <c r="F185" s="14">
        <v>37472</v>
      </c>
      <c r="G185" s="15">
        <v>6878.05</v>
      </c>
      <c r="H185" s="16" t="s">
        <v>12</v>
      </c>
    </row>
    <row r="186" spans="1:8" x14ac:dyDescent="0.3">
      <c r="A186" s="11"/>
      <c r="B186" s="12" t="s">
        <v>157</v>
      </c>
      <c r="C186" s="12" t="s">
        <v>158</v>
      </c>
      <c r="D186" s="12" t="s">
        <v>14</v>
      </c>
      <c r="E186" s="13">
        <v>46212</v>
      </c>
      <c r="F186" s="14">
        <v>37470</v>
      </c>
      <c r="G186" s="15">
        <v>8026.35</v>
      </c>
      <c r="H186" s="16" t="s">
        <v>12</v>
      </c>
    </row>
    <row r="187" spans="1:8" x14ac:dyDescent="0.3">
      <c r="A187" s="11"/>
      <c r="B187" s="12" t="s">
        <v>159</v>
      </c>
      <c r="C187" s="12" t="s">
        <v>124</v>
      </c>
      <c r="D187" s="12" t="s">
        <v>14</v>
      </c>
      <c r="E187" s="13">
        <v>46212</v>
      </c>
      <c r="F187" s="14">
        <v>37273</v>
      </c>
      <c r="G187" s="15">
        <v>256.26</v>
      </c>
      <c r="H187" s="16" t="s">
        <v>12</v>
      </c>
    </row>
    <row r="188" spans="1:8" x14ac:dyDescent="0.3">
      <c r="A188" s="11"/>
      <c r="B188" s="12" t="s">
        <v>160</v>
      </c>
      <c r="C188" s="12" t="s">
        <v>124</v>
      </c>
      <c r="D188" s="12" t="s">
        <v>14</v>
      </c>
      <c r="E188" s="13">
        <v>46212</v>
      </c>
      <c r="F188" s="14">
        <v>37293</v>
      </c>
      <c r="G188" s="15">
        <v>3060</v>
      </c>
      <c r="H188" s="16" t="s">
        <v>12</v>
      </c>
    </row>
    <row r="189" spans="1:8" x14ac:dyDescent="0.3">
      <c r="A189" s="11"/>
      <c r="B189" s="12" t="s">
        <v>161</v>
      </c>
      <c r="C189" s="12" t="s">
        <v>124</v>
      </c>
      <c r="D189" s="12" t="s">
        <v>14</v>
      </c>
      <c r="E189" s="13">
        <v>46212</v>
      </c>
      <c r="F189" s="14">
        <v>37275</v>
      </c>
      <c r="G189" s="15">
        <v>1587.9</v>
      </c>
      <c r="H189" s="16" t="s">
        <v>12</v>
      </c>
    </row>
    <row r="190" spans="1:8" x14ac:dyDescent="0.3">
      <c r="A190" s="11"/>
      <c r="B190" s="12" t="s">
        <v>130</v>
      </c>
      <c r="C190" s="12" t="s">
        <v>126</v>
      </c>
      <c r="D190" s="12" t="s">
        <v>11</v>
      </c>
      <c r="E190" s="13">
        <v>46212</v>
      </c>
      <c r="F190" s="14">
        <v>37512</v>
      </c>
      <c r="G190" s="15">
        <v>6013.84</v>
      </c>
      <c r="H190" s="16" t="s">
        <v>12</v>
      </c>
    </row>
    <row r="191" spans="1:8" x14ac:dyDescent="0.3">
      <c r="A191" s="11"/>
      <c r="B191" s="12" t="s">
        <v>130</v>
      </c>
      <c r="C191" s="12" t="s">
        <v>126</v>
      </c>
      <c r="D191" s="12" t="s">
        <v>11</v>
      </c>
      <c r="E191" s="13">
        <v>46212</v>
      </c>
      <c r="F191" s="14">
        <v>37502</v>
      </c>
      <c r="G191" s="15">
        <v>2459.2199999999998</v>
      </c>
      <c r="H191" s="16" t="s">
        <v>12</v>
      </c>
    </row>
    <row r="192" spans="1:8" x14ac:dyDescent="0.3">
      <c r="A192" s="11"/>
      <c r="B192" s="12" t="s">
        <v>130</v>
      </c>
      <c r="C192" s="12" t="s">
        <v>119</v>
      </c>
      <c r="D192" s="12" t="s">
        <v>11</v>
      </c>
      <c r="E192" s="13">
        <v>46212</v>
      </c>
      <c r="F192" s="14">
        <v>37548</v>
      </c>
      <c r="G192" s="15">
        <v>88823.71</v>
      </c>
      <c r="H192" s="16" t="s">
        <v>12</v>
      </c>
    </row>
    <row r="193" spans="1:8" x14ac:dyDescent="0.3">
      <c r="A193" s="11"/>
      <c r="B193" s="12" t="s">
        <v>130</v>
      </c>
      <c r="C193" s="12" t="s">
        <v>119</v>
      </c>
      <c r="D193" s="12" t="s">
        <v>11</v>
      </c>
      <c r="E193" s="13">
        <v>46212</v>
      </c>
      <c r="F193" s="14">
        <v>37510</v>
      </c>
      <c r="G193" s="15">
        <v>3768.48</v>
      </c>
      <c r="H193" s="16" t="s">
        <v>12</v>
      </c>
    </row>
    <row r="194" spans="1:8" x14ac:dyDescent="0.3">
      <c r="A194" s="11"/>
      <c r="B194" s="12" t="s">
        <v>130</v>
      </c>
      <c r="C194" s="12" t="s">
        <v>162</v>
      </c>
      <c r="D194" s="12" t="s">
        <v>11</v>
      </c>
      <c r="E194" s="13">
        <v>46212</v>
      </c>
      <c r="F194" s="14">
        <v>37500</v>
      </c>
      <c r="G194" s="15">
        <v>133813</v>
      </c>
      <c r="H194" s="16" t="s">
        <v>12</v>
      </c>
    </row>
    <row r="195" spans="1:8" x14ac:dyDescent="0.3">
      <c r="A195" s="11"/>
      <c r="B195" s="12" t="s">
        <v>130</v>
      </c>
      <c r="C195" s="12" t="s">
        <v>126</v>
      </c>
      <c r="D195" s="12" t="s">
        <v>11</v>
      </c>
      <c r="E195" s="13">
        <v>46212</v>
      </c>
      <c r="F195" s="14">
        <v>37508</v>
      </c>
      <c r="G195" s="15">
        <v>33423.5</v>
      </c>
      <c r="H195" s="16" t="s">
        <v>12</v>
      </c>
    </row>
    <row r="196" spans="1:8" x14ac:dyDescent="0.3">
      <c r="A196" s="11"/>
      <c r="B196" s="12" t="s">
        <v>130</v>
      </c>
      <c r="C196" s="12" t="s">
        <v>36</v>
      </c>
      <c r="D196" s="12" t="s">
        <v>14</v>
      </c>
      <c r="E196" s="13">
        <v>46212</v>
      </c>
      <c r="F196" s="14">
        <v>37516</v>
      </c>
      <c r="G196" s="15">
        <v>36910.46</v>
      </c>
      <c r="H196" s="16" t="s">
        <v>12</v>
      </c>
    </row>
    <row r="197" spans="1:8" x14ac:dyDescent="0.3">
      <c r="A197" s="11"/>
      <c r="B197" s="12" t="s">
        <v>130</v>
      </c>
      <c r="C197" s="12" t="s">
        <v>36</v>
      </c>
      <c r="D197" s="12" t="s">
        <v>14</v>
      </c>
      <c r="E197" s="13">
        <v>46212</v>
      </c>
      <c r="F197" s="14">
        <v>37520</v>
      </c>
      <c r="G197" s="15">
        <v>4459.49</v>
      </c>
      <c r="H197" s="16" t="s">
        <v>12</v>
      </c>
    </row>
    <row r="198" spans="1:8" x14ac:dyDescent="0.3">
      <c r="A198" s="11"/>
      <c r="B198" s="12" t="s">
        <v>130</v>
      </c>
      <c r="C198" s="12" t="s">
        <v>36</v>
      </c>
      <c r="D198" s="12" t="s">
        <v>14</v>
      </c>
      <c r="E198" s="13">
        <v>46212</v>
      </c>
      <c r="F198" s="14">
        <v>37506</v>
      </c>
      <c r="G198" s="15">
        <v>9862.11</v>
      </c>
      <c r="H198" s="16" t="s">
        <v>12</v>
      </c>
    </row>
    <row r="199" spans="1:8" x14ac:dyDescent="0.3">
      <c r="A199" s="11"/>
      <c r="B199" s="12" t="s">
        <v>130</v>
      </c>
      <c r="C199" s="12" t="s">
        <v>36</v>
      </c>
      <c r="D199" s="12" t="s">
        <v>14</v>
      </c>
      <c r="E199" s="13">
        <v>46212</v>
      </c>
      <c r="F199" s="14">
        <v>37504</v>
      </c>
      <c r="G199" s="15">
        <v>6854.56</v>
      </c>
      <c r="H199" s="16" t="s">
        <v>12</v>
      </c>
    </row>
    <row r="200" spans="1:8" x14ac:dyDescent="0.3">
      <c r="A200" s="11"/>
      <c r="B200" s="12" t="s">
        <v>163</v>
      </c>
      <c r="C200" s="12" t="s">
        <v>164</v>
      </c>
      <c r="D200" s="12" t="s">
        <v>11</v>
      </c>
      <c r="E200" s="13">
        <v>46212</v>
      </c>
      <c r="F200" s="14">
        <v>37772</v>
      </c>
      <c r="G200" s="15">
        <v>103840.96000000001</v>
      </c>
      <c r="H200" s="16" t="s">
        <v>12</v>
      </c>
    </row>
    <row r="201" spans="1:8" x14ac:dyDescent="0.3">
      <c r="A201" s="11"/>
      <c r="B201" s="12" t="s">
        <v>163</v>
      </c>
      <c r="C201" s="12" t="s">
        <v>36</v>
      </c>
      <c r="D201" s="12" t="s">
        <v>14</v>
      </c>
      <c r="E201" s="13">
        <v>46212</v>
      </c>
      <c r="F201" s="14">
        <v>37778</v>
      </c>
      <c r="G201" s="15">
        <v>12762.35</v>
      </c>
      <c r="H201" s="16" t="s">
        <v>12</v>
      </c>
    </row>
    <row r="202" spans="1:8" x14ac:dyDescent="0.3">
      <c r="A202" s="11"/>
      <c r="B202" s="12" t="s">
        <v>163</v>
      </c>
      <c r="C202" s="12" t="s">
        <v>36</v>
      </c>
      <c r="D202" s="12" t="s">
        <v>14</v>
      </c>
      <c r="E202" s="13">
        <v>46212</v>
      </c>
      <c r="F202" s="14">
        <v>37776</v>
      </c>
      <c r="G202" s="15">
        <v>9959.64</v>
      </c>
      <c r="H202" s="16" t="s">
        <v>12</v>
      </c>
    </row>
    <row r="203" spans="1:8" x14ac:dyDescent="0.3">
      <c r="A203" s="11"/>
      <c r="B203" s="12" t="s">
        <v>163</v>
      </c>
      <c r="C203" s="12" t="s">
        <v>36</v>
      </c>
      <c r="D203" s="12" t="s">
        <v>14</v>
      </c>
      <c r="E203" s="13">
        <v>46212</v>
      </c>
      <c r="F203" s="14">
        <v>37780</v>
      </c>
      <c r="G203" s="15">
        <v>5544.42</v>
      </c>
      <c r="H203" s="16" t="s">
        <v>12</v>
      </c>
    </row>
    <row r="204" spans="1:8" x14ac:dyDescent="0.3">
      <c r="A204" s="11"/>
      <c r="B204" s="12" t="s">
        <v>163</v>
      </c>
      <c r="C204" s="12" t="s">
        <v>36</v>
      </c>
      <c r="D204" s="12" t="s">
        <v>14</v>
      </c>
      <c r="E204" s="13">
        <v>46212</v>
      </c>
      <c r="F204" s="14">
        <v>37774</v>
      </c>
      <c r="G204" s="15">
        <v>18628.07</v>
      </c>
      <c r="H204" s="16" t="s">
        <v>12</v>
      </c>
    </row>
    <row r="205" spans="1:8" x14ac:dyDescent="0.3">
      <c r="A205" s="11"/>
      <c r="B205" s="12" t="s">
        <v>165</v>
      </c>
      <c r="C205" s="12" t="s">
        <v>126</v>
      </c>
      <c r="D205" s="12" t="s">
        <v>11</v>
      </c>
      <c r="E205" s="13">
        <v>46212</v>
      </c>
      <c r="F205" s="14">
        <v>37478</v>
      </c>
      <c r="G205" s="15">
        <v>10133.4</v>
      </c>
      <c r="H205" s="16" t="s">
        <v>12</v>
      </c>
    </row>
    <row r="206" spans="1:8" x14ac:dyDescent="0.3">
      <c r="A206" s="11"/>
      <c r="B206" s="12" t="s">
        <v>165</v>
      </c>
      <c r="C206" s="12" t="s">
        <v>126</v>
      </c>
      <c r="D206" s="12" t="s">
        <v>11</v>
      </c>
      <c r="E206" s="13">
        <v>46212</v>
      </c>
      <c r="F206" s="14">
        <v>37480</v>
      </c>
      <c r="G206" s="15">
        <v>5456.24</v>
      </c>
      <c r="H206" s="16" t="s">
        <v>12</v>
      </c>
    </row>
    <row r="207" spans="1:8" x14ac:dyDescent="0.3">
      <c r="A207" s="11"/>
      <c r="B207" s="12" t="s">
        <v>166</v>
      </c>
      <c r="C207" s="12" t="s">
        <v>124</v>
      </c>
      <c r="D207" s="12" t="s">
        <v>14</v>
      </c>
      <c r="E207" s="13">
        <v>46212</v>
      </c>
      <c r="F207" s="14">
        <v>37404</v>
      </c>
      <c r="G207" s="15">
        <v>7050</v>
      </c>
      <c r="H207" s="16" t="s">
        <v>12</v>
      </c>
    </row>
    <row r="208" spans="1:8" x14ac:dyDescent="0.3">
      <c r="A208" s="11"/>
      <c r="B208" s="12" t="s">
        <v>166</v>
      </c>
      <c r="C208" s="12" t="s">
        <v>124</v>
      </c>
      <c r="D208" s="12" t="s">
        <v>14</v>
      </c>
      <c r="E208" s="13">
        <v>46212</v>
      </c>
      <c r="F208" s="14">
        <v>34864</v>
      </c>
      <c r="G208" s="15">
        <v>4760</v>
      </c>
      <c r="H208" s="16" t="s">
        <v>12</v>
      </c>
    </row>
    <row r="209" spans="1:8" x14ac:dyDescent="0.3">
      <c r="A209" s="11"/>
      <c r="B209" s="12" t="s">
        <v>167</v>
      </c>
      <c r="C209" s="12" t="s">
        <v>137</v>
      </c>
      <c r="D209" s="12" t="s">
        <v>11</v>
      </c>
      <c r="E209" s="13">
        <v>46212</v>
      </c>
      <c r="F209" s="14">
        <v>37556</v>
      </c>
      <c r="G209" s="15">
        <v>41166.400000000001</v>
      </c>
      <c r="H209" s="16" t="s">
        <v>12</v>
      </c>
    </row>
    <row r="210" spans="1:8" x14ac:dyDescent="0.3">
      <c r="A210" s="11"/>
      <c r="B210" s="12" t="s">
        <v>167</v>
      </c>
      <c r="C210" s="12" t="s">
        <v>168</v>
      </c>
      <c r="D210" s="12" t="s">
        <v>11</v>
      </c>
      <c r="E210" s="13">
        <v>46212</v>
      </c>
      <c r="F210" s="14">
        <v>37558</v>
      </c>
      <c r="G210" s="15">
        <v>5746.7</v>
      </c>
      <c r="H210" s="16" t="s">
        <v>12</v>
      </c>
    </row>
    <row r="211" spans="1:8" x14ac:dyDescent="0.3">
      <c r="A211" s="11"/>
      <c r="B211" s="12" t="s">
        <v>167</v>
      </c>
      <c r="C211" s="12" t="s">
        <v>36</v>
      </c>
      <c r="D211" s="12" t="s">
        <v>14</v>
      </c>
      <c r="E211" s="13">
        <v>46212</v>
      </c>
      <c r="F211" s="14">
        <v>37560</v>
      </c>
      <c r="G211" s="15">
        <v>34241.199999999997</v>
      </c>
      <c r="H211" s="16" t="s">
        <v>12</v>
      </c>
    </row>
    <row r="212" spans="1:8" x14ac:dyDescent="0.3">
      <c r="A212" s="11"/>
      <c r="B212" s="12" t="s">
        <v>147</v>
      </c>
      <c r="C212" s="12" t="s">
        <v>148</v>
      </c>
      <c r="D212" s="12" t="s">
        <v>88</v>
      </c>
      <c r="E212" s="13">
        <v>46212</v>
      </c>
      <c r="F212" s="14">
        <v>37348</v>
      </c>
      <c r="G212" s="15">
        <v>1596</v>
      </c>
      <c r="H212" s="16" t="s">
        <v>12</v>
      </c>
    </row>
    <row r="213" spans="1:8" x14ac:dyDescent="0.3">
      <c r="A213" s="11"/>
      <c r="B213" s="12" t="s">
        <v>169</v>
      </c>
      <c r="C213" s="12" t="s">
        <v>36</v>
      </c>
      <c r="D213" s="12" t="s">
        <v>14</v>
      </c>
      <c r="E213" s="13">
        <v>46212</v>
      </c>
      <c r="F213" s="14">
        <v>37320</v>
      </c>
      <c r="G213" s="15">
        <v>10020</v>
      </c>
      <c r="H213" s="16" t="s">
        <v>12</v>
      </c>
    </row>
    <row r="214" spans="1:8" x14ac:dyDescent="0.3">
      <c r="A214" s="11"/>
      <c r="B214" s="12" t="s">
        <v>170</v>
      </c>
      <c r="C214" s="12" t="s">
        <v>171</v>
      </c>
      <c r="D214" s="12" t="s">
        <v>11</v>
      </c>
      <c r="E214" s="13">
        <v>46212</v>
      </c>
      <c r="F214" s="14">
        <v>37289</v>
      </c>
      <c r="G214" s="15">
        <v>770.5</v>
      </c>
      <c r="H214" s="16" t="s">
        <v>12</v>
      </c>
    </row>
    <row r="215" spans="1:8" x14ac:dyDescent="0.3">
      <c r="A215" s="11"/>
      <c r="B215" s="12" t="s">
        <v>170</v>
      </c>
      <c r="C215" s="12" t="s">
        <v>171</v>
      </c>
      <c r="D215" s="12" t="s">
        <v>11</v>
      </c>
      <c r="E215" s="13">
        <v>46212</v>
      </c>
      <c r="F215" s="14">
        <v>37291</v>
      </c>
      <c r="G215" s="15">
        <v>4429.8100000000004</v>
      </c>
      <c r="H215" s="16" t="s">
        <v>12</v>
      </c>
    </row>
    <row r="216" spans="1:8" x14ac:dyDescent="0.3">
      <c r="A216" s="11"/>
      <c r="B216" s="12" t="s">
        <v>135</v>
      </c>
      <c r="C216" s="12" t="s">
        <v>46</v>
      </c>
      <c r="D216" s="12" t="s">
        <v>11</v>
      </c>
      <c r="E216" s="13">
        <v>46217</v>
      </c>
      <c r="F216" s="14">
        <v>38236</v>
      </c>
      <c r="G216" s="15">
        <v>633.80999999999995</v>
      </c>
      <c r="H216" s="16" t="s">
        <v>12</v>
      </c>
    </row>
    <row r="217" spans="1:8" x14ac:dyDescent="0.3">
      <c r="A217" s="11"/>
      <c r="B217" s="12" t="s">
        <v>172</v>
      </c>
      <c r="C217" s="12" t="s">
        <v>126</v>
      </c>
      <c r="D217" s="12" t="s">
        <v>11</v>
      </c>
      <c r="E217" s="13">
        <v>46217</v>
      </c>
      <c r="F217" s="14">
        <v>38631</v>
      </c>
      <c r="G217" s="15">
        <v>1536</v>
      </c>
      <c r="H217" s="16" t="s">
        <v>12</v>
      </c>
    </row>
    <row r="218" spans="1:8" x14ac:dyDescent="0.3">
      <c r="A218" s="11"/>
      <c r="B218" s="12" t="s">
        <v>152</v>
      </c>
      <c r="C218" s="12" t="s">
        <v>153</v>
      </c>
      <c r="D218" s="12" t="s">
        <v>11</v>
      </c>
      <c r="E218" s="13">
        <v>46217</v>
      </c>
      <c r="F218" s="14">
        <v>38057</v>
      </c>
      <c r="G218" s="15">
        <v>523.04</v>
      </c>
      <c r="H218" s="16" t="s">
        <v>12</v>
      </c>
    </row>
    <row r="219" spans="1:8" x14ac:dyDescent="0.3">
      <c r="A219" s="11"/>
      <c r="B219" s="12" t="s">
        <v>173</v>
      </c>
      <c r="C219" s="12" t="s">
        <v>174</v>
      </c>
      <c r="D219" s="12" t="s">
        <v>14</v>
      </c>
      <c r="E219" s="13">
        <v>46217</v>
      </c>
      <c r="F219" s="14">
        <v>38065</v>
      </c>
      <c r="G219" s="15">
        <v>14926.95</v>
      </c>
      <c r="H219" s="16" t="s">
        <v>12</v>
      </c>
    </row>
    <row r="220" spans="1:8" x14ac:dyDescent="0.3">
      <c r="A220" s="11"/>
      <c r="B220" s="12" t="s">
        <v>175</v>
      </c>
      <c r="C220" s="12" t="s">
        <v>36</v>
      </c>
      <c r="D220" s="12" t="s">
        <v>14</v>
      </c>
      <c r="E220" s="13">
        <v>46217</v>
      </c>
      <c r="F220" s="14">
        <v>38059</v>
      </c>
      <c r="G220" s="15">
        <v>37194.67</v>
      </c>
      <c r="H220" s="16" t="s">
        <v>12</v>
      </c>
    </row>
    <row r="221" spans="1:8" x14ac:dyDescent="0.3">
      <c r="A221" s="11"/>
      <c r="B221" s="12" t="s">
        <v>160</v>
      </c>
      <c r="C221" s="12" t="s">
        <v>124</v>
      </c>
      <c r="D221" s="12" t="s">
        <v>14</v>
      </c>
      <c r="E221" s="13">
        <v>46217</v>
      </c>
      <c r="F221" s="14">
        <v>38035</v>
      </c>
      <c r="G221" s="15">
        <v>1440</v>
      </c>
      <c r="H221" s="16" t="s">
        <v>12</v>
      </c>
    </row>
    <row r="222" spans="1:8" x14ac:dyDescent="0.3">
      <c r="A222" s="11"/>
      <c r="B222" s="12" t="s">
        <v>160</v>
      </c>
      <c r="C222" s="12" t="s">
        <v>124</v>
      </c>
      <c r="D222" s="12" t="s">
        <v>14</v>
      </c>
      <c r="E222" s="13">
        <v>46217</v>
      </c>
      <c r="F222" s="14">
        <v>38609</v>
      </c>
      <c r="G222" s="15">
        <v>1344</v>
      </c>
      <c r="H222" s="16" t="s">
        <v>12</v>
      </c>
    </row>
    <row r="223" spans="1:8" x14ac:dyDescent="0.3">
      <c r="A223" s="11"/>
      <c r="B223" s="12" t="s">
        <v>130</v>
      </c>
      <c r="C223" s="12" t="s">
        <v>36</v>
      </c>
      <c r="D223" s="12" t="s">
        <v>14</v>
      </c>
      <c r="E223" s="13">
        <v>46217</v>
      </c>
      <c r="F223" s="14">
        <v>38525</v>
      </c>
      <c r="G223" s="15">
        <v>7388.58</v>
      </c>
      <c r="H223" s="16" t="s">
        <v>12</v>
      </c>
    </row>
    <row r="224" spans="1:8" x14ac:dyDescent="0.3">
      <c r="A224" s="11"/>
      <c r="B224" s="12" t="s">
        <v>176</v>
      </c>
      <c r="C224" s="12" t="s">
        <v>177</v>
      </c>
      <c r="D224" s="12" t="s">
        <v>11</v>
      </c>
      <c r="E224" s="13">
        <v>46217</v>
      </c>
      <c r="F224" s="14">
        <v>38031</v>
      </c>
      <c r="G224" s="15">
        <v>600</v>
      </c>
      <c r="H224" s="16" t="s">
        <v>12</v>
      </c>
    </row>
    <row r="225" spans="1:8" x14ac:dyDescent="0.3">
      <c r="A225" s="11"/>
      <c r="B225" s="12" t="s">
        <v>176</v>
      </c>
      <c r="C225" s="12" t="s">
        <v>133</v>
      </c>
      <c r="D225" s="12" t="s">
        <v>14</v>
      </c>
      <c r="E225" s="13">
        <v>46217</v>
      </c>
      <c r="F225" s="14">
        <v>38033</v>
      </c>
      <c r="G225" s="15">
        <v>360</v>
      </c>
      <c r="H225" s="16" t="s">
        <v>12</v>
      </c>
    </row>
    <row r="226" spans="1:8" x14ac:dyDescent="0.3">
      <c r="A226" s="11"/>
      <c r="B226" s="12" t="s">
        <v>144</v>
      </c>
      <c r="C226" s="12" t="s">
        <v>36</v>
      </c>
      <c r="D226" s="12" t="s">
        <v>14</v>
      </c>
      <c r="E226" s="13">
        <v>46217</v>
      </c>
      <c r="F226" s="14">
        <v>38539</v>
      </c>
      <c r="G226" s="15">
        <v>12895.62</v>
      </c>
      <c r="H226" s="16" t="s">
        <v>12</v>
      </c>
    </row>
    <row r="227" spans="1:8" x14ac:dyDescent="0.3">
      <c r="A227" s="11"/>
      <c r="B227" s="12" t="s">
        <v>147</v>
      </c>
      <c r="C227" s="12" t="s">
        <v>148</v>
      </c>
      <c r="D227" s="12" t="s">
        <v>88</v>
      </c>
      <c r="E227" s="13">
        <v>46217</v>
      </c>
      <c r="F227" s="14">
        <v>38025</v>
      </c>
      <c r="G227" s="15">
        <v>1014.6</v>
      </c>
      <c r="H227" s="16" t="s">
        <v>12</v>
      </c>
    </row>
    <row r="228" spans="1:8" x14ac:dyDescent="0.3">
      <c r="A228" s="11"/>
      <c r="B228" s="12" t="s">
        <v>147</v>
      </c>
      <c r="C228" s="12" t="s">
        <v>148</v>
      </c>
      <c r="D228" s="12" t="s">
        <v>88</v>
      </c>
      <c r="E228" s="13">
        <v>46217</v>
      </c>
      <c r="F228" s="14">
        <v>38027</v>
      </c>
      <c r="G228" s="15">
        <v>1368</v>
      </c>
      <c r="H228" s="16" t="s">
        <v>12</v>
      </c>
    </row>
    <row r="229" spans="1:8" x14ac:dyDescent="0.3">
      <c r="A229" s="11"/>
      <c r="B229" s="12" t="s">
        <v>178</v>
      </c>
      <c r="C229" s="12" t="s">
        <v>179</v>
      </c>
      <c r="D229" s="12" t="s">
        <v>14</v>
      </c>
      <c r="E229" s="13">
        <v>46219</v>
      </c>
      <c r="F229" s="14">
        <v>39088</v>
      </c>
      <c r="G229" s="15">
        <v>600</v>
      </c>
      <c r="H229" s="16" t="s">
        <v>12</v>
      </c>
    </row>
    <row r="230" spans="1:8" x14ac:dyDescent="0.3">
      <c r="A230" s="11"/>
      <c r="B230" s="12" t="s">
        <v>178</v>
      </c>
      <c r="C230" s="12" t="s">
        <v>179</v>
      </c>
      <c r="D230" s="12" t="s">
        <v>14</v>
      </c>
      <c r="E230" s="13">
        <v>46219</v>
      </c>
      <c r="F230" s="14">
        <v>39090</v>
      </c>
      <c r="G230" s="15">
        <v>600</v>
      </c>
      <c r="H230" s="16" t="s">
        <v>12</v>
      </c>
    </row>
    <row r="231" spans="1:8" x14ac:dyDescent="0.3">
      <c r="A231" s="11"/>
      <c r="B231" s="12" t="s">
        <v>172</v>
      </c>
      <c r="C231" s="12" t="s">
        <v>126</v>
      </c>
      <c r="D231" s="12" t="s">
        <v>11</v>
      </c>
      <c r="E231" s="13">
        <v>46219</v>
      </c>
      <c r="F231" s="14">
        <v>38818</v>
      </c>
      <c r="G231" s="15">
        <v>786</v>
      </c>
      <c r="H231" s="16" t="s">
        <v>12</v>
      </c>
    </row>
    <row r="232" spans="1:8" x14ac:dyDescent="0.3">
      <c r="A232" s="11"/>
      <c r="B232" s="12" t="s">
        <v>180</v>
      </c>
      <c r="C232" s="12" t="s">
        <v>63</v>
      </c>
      <c r="D232" s="12" t="s">
        <v>11</v>
      </c>
      <c r="E232" s="13">
        <v>46219</v>
      </c>
      <c r="F232" s="14">
        <v>39280</v>
      </c>
      <c r="G232" s="15">
        <v>59.35</v>
      </c>
      <c r="H232" s="16" t="s">
        <v>12</v>
      </c>
    </row>
    <row r="233" spans="1:8" x14ac:dyDescent="0.3">
      <c r="A233" s="11"/>
      <c r="B233" s="12" t="s">
        <v>180</v>
      </c>
      <c r="C233" s="12" t="s">
        <v>64</v>
      </c>
      <c r="D233" s="12" t="s">
        <v>11</v>
      </c>
      <c r="E233" s="13">
        <v>46219</v>
      </c>
      <c r="F233" s="14">
        <v>38939</v>
      </c>
      <c r="G233" s="15">
        <v>235.89</v>
      </c>
      <c r="H233" s="16" t="s">
        <v>12</v>
      </c>
    </row>
    <row r="234" spans="1:8" x14ac:dyDescent="0.3">
      <c r="A234" s="11"/>
      <c r="B234" s="12" t="s">
        <v>152</v>
      </c>
      <c r="C234" s="12" t="s">
        <v>153</v>
      </c>
      <c r="D234" s="12" t="s">
        <v>11</v>
      </c>
      <c r="E234" s="13">
        <v>46219</v>
      </c>
      <c r="F234" s="14">
        <v>39128</v>
      </c>
      <c r="G234" s="15">
        <v>960</v>
      </c>
      <c r="H234" s="16" t="s">
        <v>12</v>
      </c>
    </row>
    <row r="235" spans="1:8" x14ac:dyDescent="0.3">
      <c r="A235" s="11"/>
      <c r="B235" s="12" t="s">
        <v>181</v>
      </c>
      <c r="C235" s="12" t="s">
        <v>182</v>
      </c>
      <c r="D235" s="12" t="s">
        <v>14</v>
      </c>
      <c r="E235" s="13">
        <v>46219</v>
      </c>
      <c r="F235" s="14">
        <v>38876</v>
      </c>
      <c r="G235" s="15">
        <v>5692.08</v>
      </c>
      <c r="H235" s="16" t="s">
        <v>12</v>
      </c>
    </row>
    <row r="236" spans="1:8" x14ac:dyDescent="0.3">
      <c r="A236" s="11"/>
      <c r="B236" s="12" t="s">
        <v>183</v>
      </c>
      <c r="C236" s="12" t="s">
        <v>148</v>
      </c>
      <c r="D236" s="12" t="s">
        <v>88</v>
      </c>
      <c r="E236" s="13">
        <v>46219</v>
      </c>
      <c r="F236" s="14">
        <v>39198</v>
      </c>
      <c r="G236" s="15">
        <v>690.88</v>
      </c>
      <c r="H236" s="16" t="s">
        <v>12</v>
      </c>
    </row>
    <row r="237" spans="1:8" x14ac:dyDescent="0.3">
      <c r="A237" s="11"/>
      <c r="B237" s="12" t="s">
        <v>183</v>
      </c>
      <c r="C237" s="12" t="s">
        <v>148</v>
      </c>
      <c r="D237" s="12" t="s">
        <v>88</v>
      </c>
      <c r="E237" s="13">
        <v>46219</v>
      </c>
      <c r="F237" s="14">
        <v>39200</v>
      </c>
      <c r="G237" s="15">
        <v>679.99</v>
      </c>
      <c r="H237" s="16" t="s">
        <v>12</v>
      </c>
    </row>
    <row r="238" spans="1:8" x14ac:dyDescent="0.3">
      <c r="A238" s="11"/>
      <c r="B238" s="12" t="s">
        <v>62</v>
      </c>
      <c r="C238" s="12" t="s">
        <v>64</v>
      </c>
      <c r="D238" s="12" t="s">
        <v>11</v>
      </c>
      <c r="E238" s="13">
        <v>46219</v>
      </c>
      <c r="F238" s="14">
        <v>39001</v>
      </c>
      <c r="G238" s="15">
        <v>839.64</v>
      </c>
      <c r="H238" s="16" t="s">
        <v>12</v>
      </c>
    </row>
    <row r="239" spans="1:8" x14ac:dyDescent="0.3">
      <c r="A239" s="11"/>
      <c r="B239" s="12" t="s">
        <v>62</v>
      </c>
      <c r="C239" s="12" t="s">
        <v>64</v>
      </c>
      <c r="D239" s="12" t="s">
        <v>11</v>
      </c>
      <c r="E239" s="13">
        <v>46219</v>
      </c>
      <c r="F239" s="14">
        <v>39013</v>
      </c>
      <c r="G239" s="15">
        <v>44.73</v>
      </c>
      <c r="H239" s="16" t="s">
        <v>12</v>
      </c>
    </row>
    <row r="240" spans="1:8" x14ac:dyDescent="0.3">
      <c r="A240" s="11"/>
      <c r="B240" s="12" t="s">
        <v>62</v>
      </c>
      <c r="C240" s="12" t="s">
        <v>64</v>
      </c>
      <c r="D240" s="12" t="s">
        <v>11</v>
      </c>
      <c r="E240" s="13">
        <v>46219</v>
      </c>
      <c r="F240" s="14">
        <v>38999</v>
      </c>
      <c r="G240" s="15">
        <v>59.89</v>
      </c>
      <c r="H240" s="16" t="s">
        <v>12</v>
      </c>
    </row>
    <row r="241" spans="1:8" x14ac:dyDescent="0.3">
      <c r="A241" s="11"/>
      <c r="B241" s="12" t="s">
        <v>62</v>
      </c>
      <c r="C241" s="12" t="s">
        <v>64</v>
      </c>
      <c r="D241" s="12" t="s">
        <v>11</v>
      </c>
      <c r="E241" s="13">
        <v>46219</v>
      </c>
      <c r="F241" s="14">
        <v>39005</v>
      </c>
      <c r="G241" s="15">
        <v>155.86000000000001</v>
      </c>
      <c r="H241" s="16" t="s">
        <v>12</v>
      </c>
    </row>
    <row r="242" spans="1:8" x14ac:dyDescent="0.3">
      <c r="A242" s="11"/>
      <c r="B242" s="12" t="s">
        <v>62</v>
      </c>
      <c r="C242" s="12" t="s">
        <v>64</v>
      </c>
      <c r="D242" s="12" t="s">
        <v>11</v>
      </c>
      <c r="E242" s="13">
        <v>46219</v>
      </c>
      <c r="F242" s="14">
        <v>39037</v>
      </c>
      <c r="G242" s="15">
        <v>1101.2</v>
      </c>
      <c r="H242" s="16" t="s">
        <v>12</v>
      </c>
    </row>
    <row r="243" spans="1:8" x14ac:dyDescent="0.3">
      <c r="A243" s="11"/>
      <c r="B243" s="12" t="s">
        <v>62</v>
      </c>
      <c r="C243" s="12" t="s">
        <v>64</v>
      </c>
      <c r="D243" s="12" t="s">
        <v>11</v>
      </c>
      <c r="E243" s="13">
        <v>46219</v>
      </c>
      <c r="F243" s="14">
        <v>39011</v>
      </c>
      <c r="G243" s="15">
        <v>796.12</v>
      </c>
      <c r="H243" s="16" t="s">
        <v>12</v>
      </c>
    </row>
    <row r="244" spans="1:8" x14ac:dyDescent="0.3">
      <c r="A244" s="11"/>
      <c r="B244" s="12" t="s">
        <v>62</v>
      </c>
      <c r="C244" s="12" t="s">
        <v>64</v>
      </c>
      <c r="D244" s="12" t="s">
        <v>11</v>
      </c>
      <c r="E244" s="13">
        <v>46219</v>
      </c>
      <c r="F244" s="14">
        <v>39009</v>
      </c>
      <c r="G244" s="15">
        <v>1119.24</v>
      </c>
      <c r="H244" s="16" t="s">
        <v>12</v>
      </c>
    </row>
    <row r="245" spans="1:8" x14ac:dyDescent="0.3">
      <c r="A245" s="11"/>
      <c r="B245" s="12" t="s">
        <v>62</v>
      </c>
      <c r="C245" s="12" t="s">
        <v>64</v>
      </c>
      <c r="D245" s="12" t="s">
        <v>11</v>
      </c>
      <c r="E245" s="13">
        <v>46219</v>
      </c>
      <c r="F245" s="14">
        <v>39039</v>
      </c>
      <c r="G245" s="15">
        <v>688.14</v>
      </c>
      <c r="H245" s="16" t="s">
        <v>12</v>
      </c>
    </row>
    <row r="246" spans="1:8" x14ac:dyDescent="0.3">
      <c r="A246" s="11"/>
      <c r="B246" s="12" t="s">
        <v>62</v>
      </c>
      <c r="C246" s="12" t="s">
        <v>64</v>
      </c>
      <c r="D246" s="12" t="s">
        <v>11</v>
      </c>
      <c r="E246" s="13">
        <v>46219</v>
      </c>
      <c r="F246" s="14">
        <v>39007</v>
      </c>
      <c r="G246" s="15">
        <v>1040.8499999999999</v>
      </c>
      <c r="H246" s="16" t="s">
        <v>12</v>
      </c>
    </row>
    <row r="247" spans="1:8" x14ac:dyDescent="0.3">
      <c r="A247" s="11"/>
      <c r="B247" s="12" t="s">
        <v>62</v>
      </c>
      <c r="C247" s="12" t="s">
        <v>64</v>
      </c>
      <c r="D247" s="12" t="s">
        <v>11</v>
      </c>
      <c r="E247" s="13">
        <v>46219</v>
      </c>
      <c r="F247" s="14">
        <v>39003</v>
      </c>
      <c r="G247" s="15">
        <v>758.25</v>
      </c>
      <c r="H247" s="16" t="s">
        <v>12</v>
      </c>
    </row>
    <row r="248" spans="1:8" x14ac:dyDescent="0.3">
      <c r="A248" s="11"/>
      <c r="B248" s="12" t="s">
        <v>62</v>
      </c>
      <c r="C248" s="12" t="s">
        <v>64</v>
      </c>
      <c r="D248" s="12" t="s">
        <v>11</v>
      </c>
      <c r="E248" s="13">
        <v>46219</v>
      </c>
      <c r="F248" s="14">
        <v>39033</v>
      </c>
      <c r="G248" s="15">
        <v>65.94</v>
      </c>
      <c r="H248" s="16" t="s">
        <v>12</v>
      </c>
    </row>
    <row r="249" spans="1:8" x14ac:dyDescent="0.3">
      <c r="A249" s="11"/>
      <c r="B249" s="12" t="s">
        <v>184</v>
      </c>
      <c r="C249" s="12" t="s">
        <v>177</v>
      </c>
      <c r="D249" s="12" t="s">
        <v>14</v>
      </c>
      <c r="E249" s="13">
        <v>46219</v>
      </c>
      <c r="F249" s="14">
        <v>38828</v>
      </c>
      <c r="G249" s="15">
        <v>2160</v>
      </c>
      <c r="H249" s="16" t="s">
        <v>12</v>
      </c>
    </row>
    <row r="250" spans="1:8" x14ac:dyDescent="0.3">
      <c r="A250" s="11"/>
      <c r="B250" s="12" t="s">
        <v>184</v>
      </c>
      <c r="C250" s="12" t="s">
        <v>177</v>
      </c>
      <c r="D250" s="12" t="s">
        <v>14</v>
      </c>
      <c r="E250" s="13">
        <v>46219</v>
      </c>
      <c r="F250" s="14">
        <v>38826</v>
      </c>
      <c r="G250" s="15">
        <v>1800</v>
      </c>
      <c r="H250" s="16" t="s">
        <v>12</v>
      </c>
    </row>
    <row r="251" spans="1:8" x14ac:dyDescent="0.3">
      <c r="A251" s="11"/>
      <c r="B251" s="12" t="s">
        <v>185</v>
      </c>
      <c r="C251" s="12" t="s">
        <v>177</v>
      </c>
      <c r="D251" s="12" t="s">
        <v>14</v>
      </c>
      <c r="E251" s="13">
        <v>46219</v>
      </c>
      <c r="F251" s="14">
        <v>38834</v>
      </c>
      <c r="G251" s="15">
        <v>2940</v>
      </c>
      <c r="H251" s="16" t="s">
        <v>12</v>
      </c>
    </row>
    <row r="252" spans="1:8" x14ac:dyDescent="0.3">
      <c r="A252" s="11"/>
      <c r="B252" s="12" t="s">
        <v>186</v>
      </c>
      <c r="C252" s="12" t="s">
        <v>177</v>
      </c>
      <c r="D252" s="12" t="s">
        <v>187</v>
      </c>
      <c r="E252" s="13">
        <v>46219</v>
      </c>
      <c r="F252" s="14" t="s">
        <v>188</v>
      </c>
      <c r="G252" s="15">
        <v>138019.51</v>
      </c>
      <c r="H252" s="16" t="s">
        <v>41</v>
      </c>
    </row>
    <row r="253" spans="1:8" x14ac:dyDescent="0.3">
      <c r="A253" s="11"/>
      <c r="B253" s="12" t="s">
        <v>189</v>
      </c>
      <c r="C253" s="12" t="s">
        <v>158</v>
      </c>
      <c r="D253" s="12" t="s">
        <v>14</v>
      </c>
      <c r="E253" s="13">
        <v>46219</v>
      </c>
      <c r="F253" s="14">
        <v>39086</v>
      </c>
      <c r="G253" s="15">
        <v>1400.01</v>
      </c>
      <c r="H253" s="16" t="s">
        <v>12</v>
      </c>
    </row>
    <row r="254" spans="1:8" x14ac:dyDescent="0.3">
      <c r="A254" s="11"/>
      <c r="B254" s="12" t="s">
        <v>189</v>
      </c>
      <c r="C254" s="12" t="s">
        <v>158</v>
      </c>
      <c r="D254" s="12" t="s">
        <v>14</v>
      </c>
      <c r="E254" s="13">
        <v>46219</v>
      </c>
      <c r="F254" s="14">
        <v>38967</v>
      </c>
      <c r="G254" s="15">
        <v>390.11</v>
      </c>
      <c r="H254" s="16" t="s">
        <v>12</v>
      </c>
    </row>
    <row r="255" spans="1:8" x14ac:dyDescent="0.3">
      <c r="A255" s="11"/>
      <c r="B255" s="12" t="s">
        <v>169</v>
      </c>
      <c r="C255" s="12" t="s">
        <v>190</v>
      </c>
      <c r="D255" s="12" t="s">
        <v>11</v>
      </c>
      <c r="E255" s="13">
        <v>46219</v>
      </c>
      <c r="F255" s="14">
        <v>39120</v>
      </c>
      <c r="G255" s="15">
        <v>1200</v>
      </c>
      <c r="H255" s="16" t="s">
        <v>12</v>
      </c>
    </row>
    <row r="256" spans="1:8" x14ac:dyDescent="0.3">
      <c r="A256" s="11"/>
      <c r="B256" s="12" t="s">
        <v>169</v>
      </c>
      <c r="C256" s="12" t="s">
        <v>191</v>
      </c>
      <c r="D256" s="12" t="s">
        <v>11</v>
      </c>
      <c r="E256" s="13">
        <v>46219</v>
      </c>
      <c r="F256" s="14">
        <v>39122</v>
      </c>
      <c r="G256" s="15">
        <v>4536</v>
      </c>
      <c r="H256" s="16" t="s">
        <v>12</v>
      </c>
    </row>
    <row r="257" spans="1:8" x14ac:dyDescent="0.3">
      <c r="A257" s="11"/>
      <c r="B257" s="12" t="s">
        <v>169</v>
      </c>
      <c r="C257" s="12" t="s">
        <v>36</v>
      </c>
      <c r="D257" s="12" t="s">
        <v>14</v>
      </c>
      <c r="E257" s="13">
        <v>46219</v>
      </c>
      <c r="F257" s="14">
        <v>39118</v>
      </c>
      <c r="G257" s="15">
        <v>5400</v>
      </c>
      <c r="H257" s="16" t="s">
        <v>12</v>
      </c>
    </row>
    <row r="258" spans="1:8" x14ac:dyDescent="0.3">
      <c r="A258" s="11"/>
      <c r="B258" s="12" t="s">
        <v>192</v>
      </c>
      <c r="C258" s="12" t="s">
        <v>158</v>
      </c>
      <c r="D258" s="12" t="s">
        <v>14</v>
      </c>
      <c r="E258" s="13">
        <v>46219</v>
      </c>
      <c r="F258" s="14">
        <v>39082</v>
      </c>
      <c r="G258" s="15">
        <v>1704.34</v>
      </c>
      <c r="H258" s="16" t="s">
        <v>12</v>
      </c>
    </row>
    <row r="259" spans="1:8" x14ac:dyDescent="0.3">
      <c r="A259" s="11"/>
      <c r="B259" s="12" t="s">
        <v>193</v>
      </c>
      <c r="C259" s="12" t="s">
        <v>124</v>
      </c>
      <c r="D259" s="12" t="s">
        <v>14</v>
      </c>
      <c r="E259" s="13">
        <v>46224</v>
      </c>
      <c r="F259" s="14">
        <v>40122</v>
      </c>
      <c r="G259" s="15">
        <v>2213.4</v>
      </c>
      <c r="H259" s="16" t="s">
        <v>12</v>
      </c>
    </row>
    <row r="260" spans="1:8" x14ac:dyDescent="0.3">
      <c r="A260" s="11"/>
      <c r="B260" s="12" t="s">
        <v>135</v>
      </c>
      <c r="C260" s="12" t="s">
        <v>46</v>
      </c>
      <c r="D260" s="12" t="s">
        <v>11</v>
      </c>
      <c r="E260" s="13">
        <v>46224</v>
      </c>
      <c r="F260" s="14">
        <v>39886</v>
      </c>
      <c r="G260" s="15">
        <v>2356.1999999999998</v>
      </c>
      <c r="H260" s="16" t="s">
        <v>12</v>
      </c>
    </row>
    <row r="261" spans="1:8" x14ac:dyDescent="0.3">
      <c r="A261" s="11"/>
      <c r="B261" s="12" t="s">
        <v>194</v>
      </c>
      <c r="C261" s="12" t="s">
        <v>36</v>
      </c>
      <c r="D261" s="12" t="s">
        <v>14</v>
      </c>
      <c r="E261" s="13">
        <v>46224</v>
      </c>
      <c r="F261" s="14">
        <v>39864</v>
      </c>
      <c r="G261" s="15">
        <v>28420.66</v>
      </c>
      <c r="H261" s="16" t="s">
        <v>12</v>
      </c>
    </row>
    <row r="262" spans="1:8" x14ac:dyDescent="0.3">
      <c r="A262" s="11"/>
      <c r="B262" s="12" t="s">
        <v>120</v>
      </c>
      <c r="C262" s="12" t="s">
        <v>121</v>
      </c>
      <c r="D262" s="12" t="s">
        <v>14</v>
      </c>
      <c r="E262" s="13">
        <v>46224</v>
      </c>
      <c r="F262" s="14">
        <v>39930</v>
      </c>
      <c r="G262" s="15">
        <v>550</v>
      </c>
      <c r="H262" s="16" t="s">
        <v>12</v>
      </c>
    </row>
    <row r="263" spans="1:8" x14ac:dyDescent="0.3">
      <c r="A263" s="11"/>
      <c r="B263" s="12" t="s">
        <v>195</v>
      </c>
      <c r="C263" s="12" t="s">
        <v>126</v>
      </c>
      <c r="D263" s="12" t="s">
        <v>11</v>
      </c>
      <c r="E263" s="13">
        <v>46224</v>
      </c>
      <c r="F263" s="14">
        <v>39778</v>
      </c>
      <c r="G263" s="15">
        <v>121.03</v>
      </c>
      <c r="H263" s="16" t="s">
        <v>12</v>
      </c>
    </row>
    <row r="264" spans="1:8" x14ac:dyDescent="0.3">
      <c r="A264" s="11"/>
      <c r="B264" s="12" t="s">
        <v>195</v>
      </c>
      <c r="C264" s="12" t="s">
        <v>126</v>
      </c>
      <c r="D264" s="12" t="s">
        <v>11</v>
      </c>
      <c r="E264" s="13">
        <v>46224</v>
      </c>
      <c r="F264" s="14">
        <v>39800</v>
      </c>
      <c r="G264" s="15">
        <v>184.52</v>
      </c>
      <c r="H264" s="16" t="s">
        <v>12</v>
      </c>
    </row>
    <row r="265" spans="1:8" x14ac:dyDescent="0.3">
      <c r="A265" s="11"/>
      <c r="B265" s="12" t="s">
        <v>130</v>
      </c>
      <c r="C265" s="12" t="s">
        <v>126</v>
      </c>
      <c r="D265" s="12" t="s">
        <v>11</v>
      </c>
      <c r="E265" s="13">
        <v>46224</v>
      </c>
      <c r="F265" s="14">
        <v>39860</v>
      </c>
      <c r="G265" s="15">
        <v>2490.9499999999998</v>
      </c>
      <c r="H265" s="16" t="s">
        <v>12</v>
      </c>
    </row>
    <row r="266" spans="1:8" x14ac:dyDescent="0.3">
      <c r="A266" s="11"/>
      <c r="B266" s="12" t="s">
        <v>130</v>
      </c>
      <c r="C266" s="12" t="s">
        <v>36</v>
      </c>
      <c r="D266" s="12" t="s">
        <v>14</v>
      </c>
      <c r="E266" s="13">
        <v>46224</v>
      </c>
      <c r="F266" s="14">
        <v>40070</v>
      </c>
      <c r="G266" s="15">
        <v>27262.23</v>
      </c>
      <c r="H266" s="16" t="s">
        <v>12</v>
      </c>
    </row>
    <row r="267" spans="1:8" x14ac:dyDescent="0.3">
      <c r="A267" s="11"/>
      <c r="B267" s="12" t="s">
        <v>130</v>
      </c>
      <c r="C267" s="12" t="s">
        <v>36</v>
      </c>
      <c r="D267" s="12" t="s">
        <v>14</v>
      </c>
      <c r="E267" s="13">
        <v>46224</v>
      </c>
      <c r="F267" s="14">
        <v>40074</v>
      </c>
      <c r="G267" s="15">
        <v>11172.89</v>
      </c>
      <c r="H267" s="16" t="s">
        <v>12</v>
      </c>
    </row>
    <row r="268" spans="1:8" x14ac:dyDescent="0.3">
      <c r="A268" s="11"/>
      <c r="B268" s="12" t="s">
        <v>130</v>
      </c>
      <c r="C268" s="12" t="s">
        <v>36</v>
      </c>
      <c r="D268" s="12" t="s">
        <v>14</v>
      </c>
      <c r="E268" s="13">
        <v>46224</v>
      </c>
      <c r="F268" s="14">
        <v>39996</v>
      </c>
      <c r="G268" s="15">
        <v>2408.83</v>
      </c>
      <c r="H268" s="16" t="s">
        <v>12</v>
      </c>
    </row>
    <row r="269" spans="1:8" x14ac:dyDescent="0.3">
      <c r="A269" s="11"/>
      <c r="B269" s="12" t="s">
        <v>130</v>
      </c>
      <c r="C269" s="12" t="s">
        <v>36</v>
      </c>
      <c r="D269" s="12" t="s">
        <v>14</v>
      </c>
      <c r="E269" s="13">
        <v>46224</v>
      </c>
      <c r="F269" s="14">
        <v>39990</v>
      </c>
      <c r="G269" s="15">
        <v>239.78</v>
      </c>
      <c r="H269" s="16" t="s">
        <v>12</v>
      </c>
    </row>
    <row r="270" spans="1:8" x14ac:dyDescent="0.3">
      <c r="A270" s="11"/>
      <c r="B270" s="12" t="s">
        <v>130</v>
      </c>
      <c r="C270" s="12" t="s">
        <v>36</v>
      </c>
      <c r="D270" s="12" t="s">
        <v>14</v>
      </c>
      <c r="E270" s="13">
        <v>46224</v>
      </c>
      <c r="F270" s="14">
        <v>39986</v>
      </c>
      <c r="G270" s="15">
        <v>1587.04</v>
      </c>
      <c r="H270" s="16" t="s">
        <v>12</v>
      </c>
    </row>
    <row r="271" spans="1:8" x14ac:dyDescent="0.3">
      <c r="A271" s="11"/>
      <c r="B271" s="12" t="s">
        <v>196</v>
      </c>
      <c r="C271" s="12" t="s">
        <v>36</v>
      </c>
      <c r="D271" s="12" t="s">
        <v>14</v>
      </c>
      <c r="E271" s="13">
        <v>46224</v>
      </c>
      <c r="F271" s="14">
        <v>39854</v>
      </c>
      <c r="G271" s="15">
        <v>6382.1</v>
      </c>
      <c r="H271" s="16" t="s">
        <v>12</v>
      </c>
    </row>
    <row r="272" spans="1:8" x14ac:dyDescent="0.3">
      <c r="A272" s="11"/>
      <c r="B272" s="12" t="s">
        <v>147</v>
      </c>
      <c r="C272" s="12" t="s">
        <v>148</v>
      </c>
      <c r="D272" s="12" t="s">
        <v>88</v>
      </c>
      <c r="E272" s="13">
        <v>46224</v>
      </c>
      <c r="F272" s="14">
        <v>39792</v>
      </c>
      <c r="G272" s="15">
        <v>1094.4000000000001</v>
      </c>
      <c r="H272" s="16" t="s">
        <v>12</v>
      </c>
    </row>
    <row r="273" spans="1:8" x14ac:dyDescent="0.3">
      <c r="A273" s="11"/>
      <c r="B273" s="12" t="s">
        <v>189</v>
      </c>
      <c r="C273" s="12" t="s">
        <v>158</v>
      </c>
      <c r="D273" s="12" t="s">
        <v>14</v>
      </c>
      <c r="E273" s="13">
        <v>46224</v>
      </c>
      <c r="F273" s="14">
        <v>39912</v>
      </c>
      <c r="G273" s="15">
        <v>730</v>
      </c>
      <c r="H273" s="16" t="s">
        <v>12</v>
      </c>
    </row>
    <row r="274" spans="1:8" x14ac:dyDescent="0.3">
      <c r="A274" s="11"/>
      <c r="B274" s="12" t="s">
        <v>189</v>
      </c>
      <c r="C274" s="12" t="s">
        <v>197</v>
      </c>
      <c r="D274" s="12" t="s">
        <v>14</v>
      </c>
      <c r="E274" s="13">
        <v>46224</v>
      </c>
      <c r="F274" s="14">
        <v>39910</v>
      </c>
      <c r="G274" s="15">
        <v>12892.88</v>
      </c>
      <c r="H274" s="16" t="s">
        <v>12</v>
      </c>
    </row>
    <row r="275" spans="1:8" x14ac:dyDescent="0.3">
      <c r="A275" s="11"/>
      <c r="B275" s="12" t="s">
        <v>189</v>
      </c>
      <c r="C275" s="12" t="s">
        <v>198</v>
      </c>
      <c r="D275" s="12" t="s">
        <v>14</v>
      </c>
      <c r="E275" s="13">
        <v>46224</v>
      </c>
      <c r="F275" s="14">
        <v>40018</v>
      </c>
      <c r="G275" s="15">
        <v>418.6</v>
      </c>
      <c r="H275" s="16" t="s">
        <v>12</v>
      </c>
    </row>
    <row r="276" spans="1:8" x14ac:dyDescent="0.3">
      <c r="A276" s="11"/>
      <c r="B276" s="12" t="s">
        <v>199</v>
      </c>
      <c r="C276" s="12" t="s">
        <v>200</v>
      </c>
      <c r="D276" s="12" t="s">
        <v>14</v>
      </c>
      <c r="E276" s="13">
        <v>46224</v>
      </c>
      <c r="F276" s="14">
        <v>40124</v>
      </c>
      <c r="G276" s="15">
        <v>4200</v>
      </c>
      <c r="H276" s="16" t="s">
        <v>12</v>
      </c>
    </row>
    <row r="277" spans="1:8" x14ac:dyDescent="0.3">
      <c r="A277" s="11"/>
      <c r="B277" s="12" t="s">
        <v>199</v>
      </c>
      <c r="C277" s="12" t="s">
        <v>200</v>
      </c>
      <c r="D277" s="12" t="s">
        <v>14</v>
      </c>
      <c r="E277" s="13">
        <v>46224</v>
      </c>
      <c r="F277" s="14">
        <v>40117</v>
      </c>
      <c r="G277" s="15">
        <v>2268</v>
      </c>
      <c r="H277" s="16" t="s">
        <v>12</v>
      </c>
    </row>
    <row r="278" spans="1:8" x14ac:dyDescent="0.3">
      <c r="A278" s="11"/>
      <c r="B278" s="12" t="s">
        <v>199</v>
      </c>
      <c r="C278" s="12" t="s">
        <v>200</v>
      </c>
      <c r="D278" s="12" t="s">
        <v>14</v>
      </c>
      <c r="E278" s="13">
        <v>46224</v>
      </c>
      <c r="F278" s="14">
        <v>40126</v>
      </c>
      <c r="G278" s="15">
        <v>2268</v>
      </c>
      <c r="H278" s="16" t="s">
        <v>12</v>
      </c>
    </row>
    <row r="279" spans="1:8" x14ac:dyDescent="0.3">
      <c r="A279" s="11"/>
      <c r="B279" s="12" t="s">
        <v>201</v>
      </c>
      <c r="C279" s="12" t="s">
        <v>177</v>
      </c>
      <c r="D279" s="12" t="s">
        <v>187</v>
      </c>
      <c r="E279" s="13">
        <v>46225</v>
      </c>
      <c r="F279" s="14" t="s">
        <v>202</v>
      </c>
      <c r="G279" s="15">
        <v>309388.28999999998</v>
      </c>
      <c r="H279" s="16" t="s">
        <v>41</v>
      </c>
    </row>
    <row r="280" spans="1:8" x14ac:dyDescent="0.3">
      <c r="A280" s="11"/>
      <c r="B280" s="12" t="s">
        <v>203</v>
      </c>
      <c r="C280" s="12" t="s">
        <v>177</v>
      </c>
      <c r="D280" s="12" t="s">
        <v>187</v>
      </c>
      <c r="E280" s="13">
        <v>46226</v>
      </c>
      <c r="F280" s="14" t="s">
        <v>204</v>
      </c>
      <c r="G280" s="15">
        <v>61726.8</v>
      </c>
      <c r="H280" s="16" t="s">
        <v>41</v>
      </c>
    </row>
    <row r="281" spans="1:8" x14ac:dyDescent="0.3">
      <c r="A281" s="11"/>
      <c r="B281" s="12" t="s">
        <v>205</v>
      </c>
      <c r="C281" s="12" t="s">
        <v>80</v>
      </c>
      <c r="D281" s="12" t="s">
        <v>14</v>
      </c>
      <c r="E281" s="13">
        <v>46226</v>
      </c>
      <c r="F281" s="14">
        <v>40493</v>
      </c>
      <c r="G281" s="15">
        <v>1500</v>
      </c>
      <c r="H281" s="16" t="s">
        <v>12</v>
      </c>
    </row>
    <row r="282" spans="1:8" x14ac:dyDescent="0.3">
      <c r="A282" s="11"/>
      <c r="B282" s="12" t="s">
        <v>15</v>
      </c>
      <c r="C282" s="12" t="s">
        <v>124</v>
      </c>
      <c r="D282" s="12" t="s">
        <v>14</v>
      </c>
      <c r="E282" s="13">
        <v>46226</v>
      </c>
      <c r="F282" s="14">
        <v>40505</v>
      </c>
      <c r="G282" s="15">
        <v>4570</v>
      </c>
      <c r="H282" s="16" t="s">
        <v>12</v>
      </c>
    </row>
    <row r="283" spans="1:8" x14ac:dyDescent="0.3">
      <c r="A283" s="11"/>
      <c r="B283" s="12" t="s">
        <v>180</v>
      </c>
      <c r="C283" s="12" t="s">
        <v>64</v>
      </c>
      <c r="D283" s="12" t="s">
        <v>11</v>
      </c>
      <c r="E283" s="13">
        <v>46226</v>
      </c>
      <c r="F283" s="14">
        <v>40543</v>
      </c>
      <c r="G283" s="15">
        <v>22.82</v>
      </c>
      <c r="H283" s="16" t="s">
        <v>12</v>
      </c>
    </row>
    <row r="284" spans="1:8" x14ac:dyDescent="0.3">
      <c r="A284" s="11"/>
      <c r="B284" s="12" t="s">
        <v>180</v>
      </c>
      <c r="C284" s="12" t="s">
        <v>63</v>
      </c>
      <c r="D284" s="12" t="s">
        <v>11</v>
      </c>
      <c r="E284" s="13">
        <v>46226</v>
      </c>
      <c r="F284" s="14">
        <v>40549</v>
      </c>
      <c r="G284" s="15">
        <v>33.75</v>
      </c>
      <c r="H284" s="16" t="s">
        <v>12</v>
      </c>
    </row>
    <row r="285" spans="1:8" x14ac:dyDescent="0.3">
      <c r="A285" s="11"/>
      <c r="B285" s="12" t="s">
        <v>180</v>
      </c>
      <c r="C285" s="12" t="s">
        <v>63</v>
      </c>
      <c r="D285" s="12" t="s">
        <v>11</v>
      </c>
      <c r="E285" s="13">
        <v>46226</v>
      </c>
      <c r="F285" s="14">
        <v>40561</v>
      </c>
      <c r="G285" s="15">
        <v>6.88</v>
      </c>
      <c r="H285" s="16" t="s">
        <v>12</v>
      </c>
    </row>
    <row r="286" spans="1:8" x14ac:dyDescent="0.3">
      <c r="A286" s="11"/>
      <c r="B286" s="12" t="s">
        <v>180</v>
      </c>
      <c r="C286" s="12" t="s">
        <v>63</v>
      </c>
      <c r="D286" s="12" t="s">
        <v>11</v>
      </c>
      <c r="E286" s="13">
        <v>46226</v>
      </c>
      <c r="F286" s="14">
        <v>40569</v>
      </c>
      <c r="G286" s="15">
        <v>1.07</v>
      </c>
      <c r="H286" s="16" t="s">
        <v>12</v>
      </c>
    </row>
    <row r="287" spans="1:8" x14ac:dyDescent="0.3">
      <c r="A287" s="11"/>
      <c r="B287" s="12" t="s">
        <v>180</v>
      </c>
      <c r="C287" s="12" t="s">
        <v>64</v>
      </c>
      <c r="D287" s="12" t="s">
        <v>11</v>
      </c>
      <c r="E287" s="13">
        <v>46226</v>
      </c>
      <c r="F287" s="14">
        <v>40551</v>
      </c>
      <c r="G287" s="15">
        <v>15.14</v>
      </c>
      <c r="H287" s="16" t="s">
        <v>12</v>
      </c>
    </row>
    <row r="288" spans="1:8" x14ac:dyDescent="0.3">
      <c r="A288" s="11"/>
      <c r="B288" s="12" t="s">
        <v>180</v>
      </c>
      <c r="C288" s="12" t="s">
        <v>63</v>
      </c>
      <c r="D288" s="12" t="s">
        <v>11</v>
      </c>
      <c r="E288" s="13">
        <v>46226</v>
      </c>
      <c r="F288" s="14">
        <v>40547</v>
      </c>
      <c r="G288" s="15">
        <v>115.98</v>
      </c>
      <c r="H288" s="16" t="s">
        <v>12</v>
      </c>
    </row>
    <row r="289" spans="1:8" x14ac:dyDescent="0.3">
      <c r="A289" s="11"/>
      <c r="B289" s="12" t="s">
        <v>180</v>
      </c>
      <c r="C289" s="12" t="s">
        <v>64</v>
      </c>
      <c r="D289" s="12" t="s">
        <v>11</v>
      </c>
      <c r="E289" s="13">
        <v>46226</v>
      </c>
      <c r="F289" s="14">
        <v>40541</v>
      </c>
      <c r="G289" s="15">
        <v>26.46</v>
      </c>
      <c r="H289" s="16" t="s">
        <v>12</v>
      </c>
    </row>
    <row r="290" spans="1:8" x14ac:dyDescent="0.3">
      <c r="A290" s="11"/>
      <c r="B290" s="12" t="s">
        <v>180</v>
      </c>
      <c r="C290" s="12" t="s">
        <v>63</v>
      </c>
      <c r="D290" s="12" t="s">
        <v>11</v>
      </c>
      <c r="E290" s="13">
        <v>46226</v>
      </c>
      <c r="F290" s="14">
        <v>40553</v>
      </c>
      <c r="G290" s="15">
        <v>6.1</v>
      </c>
      <c r="H290" s="16" t="s">
        <v>12</v>
      </c>
    </row>
    <row r="291" spans="1:8" x14ac:dyDescent="0.3">
      <c r="A291" s="11"/>
      <c r="B291" s="12" t="s">
        <v>180</v>
      </c>
      <c r="C291" s="12" t="s">
        <v>63</v>
      </c>
      <c r="D291" s="12" t="s">
        <v>11</v>
      </c>
      <c r="E291" s="13">
        <v>46226</v>
      </c>
      <c r="F291" s="14">
        <v>40545</v>
      </c>
      <c r="G291" s="15">
        <v>210.63</v>
      </c>
      <c r="H291" s="16" t="s">
        <v>12</v>
      </c>
    </row>
    <row r="292" spans="1:8" x14ac:dyDescent="0.3">
      <c r="A292" s="11"/>
      <c r="B292" s="12" t="s">
        <v>206</v>
      </c>
      <c r="C292" s="12" t="s">
        <v>198</v>
      </c>
      <c r="D292" s="12" t="s">
        <v>14</v>
      </c>
      <c r="E292" s="13">
        <v>46226</v>
      </c>
      <c r="F292" s="14">
        <v>40495</v>
      </c>
      <c r="G292" s="15">
        <v>840</v>
      </c>
      <c r="H292" s="16" t="s">
        <v>12</v>
      </c>
    </row>
    <row r="293" spans="1:8" x14ac:dyDescent="0.3">
      <c r="A293" s="11"/>
      <c r="B293" s="12" t="s">
        <v>160</v>
      </c>
      <c r="C293" s="12" t="s">
        <v>124</v>
      </c>
      <c r="D293" s="12" t="s">
        <v>14</v>
      </c>
      <c r="E293" s="13">
        <v>46226</v>
      </c>
      <c r="F293" s="14">
        <v>40467</v>
      </c>
      <c r="G293" s="15">
        <v>1500</v>
      </c>
      <c r="H293" s="16" t="s">
        <v>12</v>
      </c>
    </row>
    <row r="294" spans="1:8" x14ac:dyDescent="0.3">
      <c r="A294" s="11"/>
      <c r="B294" s="12" t="s">
        <v>131</v>
      </c>
      <c r="C294" s="12" t="s">
        <v>124</v>
      </c>
      <c r="D294" s="12" t="s">
        <v>14</v>
      </c>
      <c r="E294" s="13">
        <v>46226</v>
      </c>
      <c r="F294" s="14">
        <v>40507</v>
      </c>
      <c r="G294" s="15">
        <v>3115</v>
      </c>
      <c r="H294" s="16" t="s">
        <v>12</v>
      </c>
    </row>
    <row r="295" spans="1:8" x14ac:dyDescent="0.3">
      <c r="A295" s="11"/>
      <c r="B295" s="12" t="s">
        <v>147</v>
      </c>
      <c r="C295" s="12" t="s">
        <v>148</v>
      </c>
      <c r="D295" s="12" t="s">
        <v>88</v>
      </c>
      <c r="E295" s="13">
        <v>46226</v>
      </c>
      <c r="F295" s="14">
        <v>40891</v>
      </c>
      <c r="G295" s="15">
        <v>1014.6</v>
      </c>
      <c r="H295" s="16" t="s">
        <v>12</v>
      </c>
    </row>
    <row r="296" spans="1:8" x14ac:dyDescent="0.3">
      <c r="A296" s="11"/>
      <c r="B296" s="12" t="s">
        <v>147</v>
      </c>
      <c r="C296" s="12" t="s">
        <v>148</v>
      </c>
      <c r="D296" s="12" t="s">
        <v>88</v>
      </c>
      <c r="E296" s="13">
        <v>46226</v>
      </c>
      <c r="F296" s="14">
        <v>40895</v>
      </c>
      <c r="G296" s="15">
        <v>1014.6</v>
      </c>
      <c r="H296" s="16" t="s">
        <v>12</v>
      </c>
    </row>
    <row r="297" spans="1:8" x14ac:dyDescent="0.3">
      <c r="A297" s="11"/>
      <c r="B297" s="12" t="s">
        <v>147</v>
      </c>
      <c r="C297" s="12" t="s">
        <v>148</v>
      </c>
      <c r="D297" s="12" t="s">
        <v>88</v>
      </c>
      <c r="E297" s="13">
        <v>46226</v>
      </c>
      <c r="F297" s="14">
        <v>40897</v>
      </c>
      <c r="G297" s="15">
        <v>1596</v>
      </c>
      <c r="H297" s="16" t="s">
        <v>12</v>
      </c>
    </row>
    <row r="298" spans="1:8" x14ac:dyDescent="0.3">
      <c r="A298" s="11"/>
      <c r="B298" s="12" t="s">
        <v>207</v>
      </c>
      <c r="C298" s="12" t="s">
        <v>208</v>
      </c>
      <c r="D298" s="12" t="s">
        <v>14</v>
      </c>
      <c r="E298" s="13">
        <v>46230</v>
      </c>
      <c r="F298" s="14" t="s">
        <v>209</v>
      </c>
      <c r="G298" s="15">
        <v>404</v>
      </c>
      <c r="H298" s="16" t="s">
        <v>12</v>
      </c>
    </row>
    <row r="299" spans="1:8" x14ac:dyDescent="0.3">
      <c r="A299" s="11"/>
      <c r="B299" s="12" t="s">
        <v>90</v>
      </c>
      <c r="C299" s="12" t="s">
        <v>210</v>
      </c>
      <c r="D299" s="12" t="s">
        <v>187</v>
      </c>
      <c r="E299" s="13">
        <v>46230</v>
      </c>
      <c r="F299" s="14" t="s">
        <v>211</v>
      </c>
      <c r="G299" s="15">
        <v>500</v>
      </c>
      <c r="H299" s="16" t="s">
        <v>12</v>
      </c>
    </row>
    <row r="300" spans="1:8" x14ac:dyDescent="0.3">
      <c r="A300" s="11"/>
      <c r="B300" s="12" t="s">
        <v>212</v>
      </c>
      <c r="C300" s="12" t="s">
        <v>124</v>
      </c>
      <c r="D300" s="12" t="s">
        <v>14</v>
      </c>
      <c r="E300" s="13">
        <v>46231</v>
      </c>
      <c r="F300" s="14">
        <v>41014</v>
      </c>
      <c r="G300" s="15">
        <v>3796</v>
      </c>
      <c r="H300" s="16" t="s">
        <v>12</v>
      </c>
    </row>
    <row r="301" spans="1:8" x14ac:dyDescent="0.3">
      <c r="A301" s="11"/>
      <c r="B301" s="12" t="s">
        <v>15</v>
      </c>
      <c r="C301" s="12" t="s">
        <v>124</v>
      </c>
      <c r="D301" s="12" t="s">
        <v>14</v>
      </c>
      <c r="E301" s="13">
        <v>46231</v>
      </c>
      <c r="F301" s="14">
        <v>41271</v>
      </c>
      <c r="G301" s="15">
        <v>600</v>
      </c>
      <c r="H301" s="16" t="s">
        <v>12</v>
      </c>
    </row>
    <row r="302" spans="1:8" x14ac:dyDescent="0.3">
      <c r="A302" s="11"/>
      <c r="B302" s="12" t="s">
        <v>15</v>
      </c>
      <c r="C302" s="12" t="s">
        <v>124</v>
      </c>
      <c r="D302" s="12" t="s">
        <v>14</v>
      </c>
      <c r="E302" s="13">
        <v>46231</v>
      </c>
      <c r="F302" s="14">
        <v>41269</v>
      </c>
      <c r="G302" s="15">
        <v>4044</v>
      </c>
      <c r="H302" s="16" t="s">
        <v>12</v>
      </c>
    </row>
    <row r="303" spans="1:8" x14ac:dyDescent="0.3">
      <c r="A303" s="11"/>
      <c r="B303" s="12" t="s">
        <v>213</v>
      </c>
      <c r="C303" s="12" t="s">
        <v>214</v>
      </c>
      <c r="D303" s="12" t="s">
        <v>14</v>
      </c>
      <c r="E303" s="13">
        <v>46231</v>
      </c>
      <c r="F303" s="14">
        <v>41291</v>
      </c>
      <c r="G303" s="15">
        <v>2400</v>
      </c>
      <c r="H303" s="16" t="s">
        <v>12</v>
      </c>
    </row>
    <row r="304" spans="1:8" x14ac:dyDescent="0.3">
      <c r="A304" s="11"/>
      <c r="B304" s="12" t="s">
        <v>183</v>
      </c>
      <c r="C304" s="12" t="s">
        <v>148</v>
      </c>
      <c r="D304" s="12" t="s">
        <v>88</v>
      </c>
      <c r="E304" s="13">
        <v>46231</v>
      </c>
      <c r="F304" s="14">
        <v>41131</v>
      </c>
      <c r="G304" s="15">
        <v>677.87</v>
      </c>
      <c r="H304" s="16" t="s">
        <v>12</v>
      </c>
    </row>
    <row r="305" spans="1:8" x14ac:dyDescent="0.3">
      <c r="A305" s="11"/>
      <c r="B305" s="12" t="s">
        <v>62</v>
      </c>
      <c r="C305" s="12" t="s">
        <v>63</v>
      </c>
      <c r="D305" s="12" t="s">
        <v>11</v>
      </c>
      <c r="E305" s="13">
        <v>46231</v>
      </c>
      <c r="F305" s="14">
        <v>41557</v>
      </c>
      <c r="G305" s="15">
        <v>749.93</v>
      </c>
      <c r="H305" s="16" t="s">
        <v>12</v>
      </c>
    </row>
    <row r="306" spans="1:8" x14ac:dyDescent="0.3">
      <c r="A306" s="11"/>
      <c r="B306" s="12" t="s">
        <v>62</v>
      </c>
      <c r="C306" s="12" t="s">
        <v>64</v>
      </c>
      <c r="D306" s="12" t="s">
        <v>11</v>
      </c>
      <c r="E306" s="13">
        <v>46231</v>
      </c>
      <c r="F306" s="14">
        <v>41559</v>
      </c>
      <c r="G306" s="15">
        <v>606.12</v>
      </c>
      <c r="H306" s="16" t="s">
        <v>12</v>
      </c>
    </row>
    <row r="307" spans="1:8" x14ac:dyDescent="0.3">
      <c r="A307" s="11"/>
      <c r="B307" s="12" t="s">
        <v>40</v>
      </c>
      <c r="C307" s="12" t="s">
        <v>10</v>
      </c>
      <c r="D307" s="12" t="s">
        <v>11</v>
      </c>
      <c r="E307" s="13">
        <v>46231</v>
      </c>
      <c r="F307" s="14">
        <v>41277</v>
      </c>
      <c r="G307" s="15">
        <v>1208.6300000000001</v>
      </c>
      <c r="H307" s="16" t="s">
        <v>12</v>
      </c>
    </row>
    <row r="308" spans="1:8" x14ac:dyDescent="0.3">
      <c r="A308" s="11"/>
      <c r="B308" s="12" t="s">
        <v>215</v>
      </c>
      <c r="C308" s="12" t="s">
        <v>46</v>
      </c>
      <c r="D308" s="12" t="s">
        <v>11</v>
      </c>
      <c r="E308" s="13">
        <v>46231</v>
      </c>
      <c r="F308" s="14">
        <v>41537</v>
      </c>
      <c r="G308" s="15">
        <v>1000.96</v>
      </c>
      <c r="H308" s="16" t="s">
        <v>12</v>
      </c>
    </row>
    <row r="309" spans="1:8" x14ac:dyDescent="0.3">
      <c r="A309" s="11"/>
      <c r="B309" s="12" t="s">
        <v>215</v>
      </c>
      <c r="C309" s="12" t="s">
        <v>46</v>
      </c>
      <c r="D309" s="12" t="s">
        <v>11</v>
      </c>
      <c r="E309" s="13">
        <v>46231</v>
      </c>
      <c r="F309" s="14">
        <v>41539</v>
      </c>
      <c r="G309" s="15">
        <v>2634.18</v>
      </c>
      <c r="H309" s="16" t="s">
        <v>12</v>
      </c>
    </row>
    <row r="310" spans="1:8" x14ac:dyDescent="0.3">
      <c r="A310" s="11"/>
      <c r="B310" s="12" t="s">
        <v>385</v>
      </c>
      <c r="C310" s="12" t="s">
        <v>126</v>
      </c>
      <c r="D310" s="12" t="s">
        <v>11</v>
      </c>
      <c r="E310" s="13">
        <v>46233</v>
      </c>
      <c r="F310" s="14">
        <v>42093</v>
      </c>
      <c r="G310" s="15">
        <v>2190</v>
      </c>
      <c r="H310" s="16" t="s">
        <v>12</v>
      </c>
    </row>
    <row r="311" spans="1:8" x14ac:dyDescent="0.3">
      <c r="A311" s="11"/>
      <c r="B311" s="12" t="s">
        <v>135</v>
      </c>
      <c r="C311" s="12" t="s">
        <v>46</v>
      </c>
      <c r="D311" s="12" t="s">
        <v>11</v>
      </c>
      <c r="E311" s="13">
        <v>46233</v>
      </c>
      <c r="F311" s="14">
        <v>41888</v>
      </c>
      <c r="G311" s="15">
        <v>83.98</v>
      </c>
      <c r="H311" s="16" t="s">
        <v>12</v>
      </c>
    </row>
    <row r="312" spans="1:8" x14ac:dyDescent="0.3">
      <c r="A312" s="11"/>
      <c r="B312" s="12" t="s">
        <v>135</v>
      </c>
      <c r="C312" s="12" t="s">
        <v>46</v>
      </c>
      <c r="D312" s="12" t="s">
        <v>11</v>
      </c>
      <c r="E312" s="13">
        <v>46233</v>
      </c>
      <c r="F312" s="14">
        <v>41890</v>
      </c>
      <c r="G312" s="15">
        <v>1941.24</v>
      </c>
      <c r="H312" s="16" t="s">
        <v>12</v>
      </c>
    </row>
    <row r="313" spans="1:8" x14ac:dyDescent="0.3">
      <c r="A313" s="11"/>
      <c r="B313" s="12" t="s">
        <v>216</v>
      </c>
      <c r="C313" s="12" t="s">
        <v>141</v>
      </c>
      <c r="D313" s="12" t="s">
        <v>14</v>
      </c>
      <c r="E313" s="13">
        <v>46233</v>
      </c>
      <c r="F313" s="14">
        <v>41728</v>
      </c>
      <c r="G313" s="15">
        <v>315</v>
      </c>
      <c r="H313" s="16" t="s">
        <v>12</v>
      </c>
    </row>
    <row r="314" spans="1:8" x14ac:dyDescent="0.3">
      <c r="A314" s="11"/>
      <c r="B314" s="12" t="s">
        <v>216</v>
      </c>
      <c r="C314" s="12" t="s">
        <v>141</v>
      </c>
      <c r="D314" s="12" t="s">
        <v>14</v>
      </c>
      <c r="E314" s="13">
        <v>46233</v>
      </c>
      <c r="F314" s="14">
        <v>41710</v>
      </c>
      <c r="G314" s="15">
        <v>270</v>
      </c>
      <c r="H314" s="16" t="s">
        <v>12</v>
      </c>
    </row>
    <row r="315" spans="1:8" x14ac:dyDescent="0.3">
      <c r="A315" s="11"/>
      <c r="B315" s="12" t="s">
        <v>216</v>
      </c>
      <c r="C315" s="12" t="s">
        <v>141</v>
      </c>
      <c r="D315" s="12" t="s">
        <v>14</v>
      </c>
      <c r="E315" s="13">
        <v>46233</v>
      </c>
      <c r="F315" s="14">
        <v>41716</v>
      </c>
      <c r="G315" s="15">
        <v>1350</v>
      </c>
      <c r="H315" s="16" t="s">
        <v>12</v>
      </c>
    </row>
    <row r="316" spans="1:8" x14ac:dyDescent="0.3">
      <c r="A316" s="11"/>
      <c r="B316" s="12" t="s">
        <v>216</v>
      </c>
      <c r="C316" s="12" t="s">
        <v>141</v>
      </c>
      <c r="D316" s="12" t="s">
        <v>14</v>
      </c>
      <c r="E316" s="13">
        <v>46233</v>
      </c>
      <c r="F316" s="14">
        <v>41734</v>
      </c>
      <c r="G316" s="15">
        <v>720</v>
      </c>
      <c r="H316" s="16" t="s">
        <v>12</v>
      </c>
    </row>
    <row r="317" spans="1:8" x14ac:dyDescent="0.3">
      <c r="A317" s="11"/>
      <c r="B317" s="12" t="s">
        <v>216</v>
      </c>
      <c r="C317" s="12" t="s">
        <v>141</v>
      </c>
      <c r="D317" s="12" t="s">
        <v>14</v>
      </c>
      <c r="E317" s="13">
        <v>46233</v>
      </c>
      <c r="F317" s="14">
        <v>41722</v>
      </c>
      <c r="G317" s="15">
        <v>1350</v>
      </c>
      <c r="H317" s="16" t="s">
        <v>12</v>
      </c>
    </row>
    <row r="318" spans="1:8" x14ac:dyDescent="0.3">
      <c r="A318" s="11"/>
      <c r="B318" s="12" t="s">
        <v>216</v>
      </c>
      <c r="C318" s="12" t="s">
        <v>141</v>
      </c>
      <c r="D318" s="12" t="s">
        <v>14</v>
      </c>
      <c r="E318" s="13">
        <v>46233</v>
      </c>
      <c r="F318" s="14">
        <v>41720</v>
      </c>
      <c r="G318" s="15">
        <v>1350</v>
      </c>
      <c r="H318" s="16" t="s">
        <v>12</v>
      </c>
    </row>
    <row r="319" spans="1:8" x14ac:dyDescent="0.3">
      <c r="A319" s="11"/>
      <c r="B319" s="12" t="s">
        <v>216</v>
      </c>
      <c r="C319" s="12" t="s">
        <v>141</v>
      </c>
      <c r="D319" s="12" t="s">
        <v>14</v>
      </c>
      <c r="E319" s="13">
        <v>46233</v>
      </c>
      <c r="F319" s="14">
        <v>41708</v>
      </c>
      <c r="G319" s="15">
        <v>990</v>
      </c>
      <c r="H319" s="16" t="s">
        <v>12</v>
      </c>
    </row>
    <row r="320" spans="1:8" x14ac:dyDescent="0.3">
      <c r="A320" s="11"/>
      <c r="B320" s="12" t="s">
        <v>216</v>
      </c>
      <c r="C320" s="12" t="s">
        <v>141</v>
      </c>
      <c r="D320" s="12" t="s">
        <v>14</v>
      </c>
      <c r="E320" s="13">
        <v>46233</v>
      </c>
      <c r="F320" s="14">
        <v>41726</v>
      </c>
      <c r="G320" s="15">
        <v>630</v>
      </c>
      <c r="H320" s="16" t="s">
        <v>12</v>
      </c>
    </row>
    <row r="321" spans="1:8" x14ac:dyDescent="0.3">
      <c r="A321" s="11"/>
      <c r="B321" s="12" t="s">
        <v>216</v>
      </c>
      <c r="C321" s="12" t="s">
        <v>141</v>
      </c>
      <c r="D321" s="12" t="s">
        <v>14</v>
      </c>
      <c r="E321" s="13">
        <v>46233</v>
      </c>
      <c r="F321" s="14">
        <v>41732</v>
      </c>
      <c r="G321" s="15">
        <v>405</v>
      </c>
      <c r="H321" s="16" t="s">
        <v>12</v>
      </c>
    </row>
    <row r="322" spans="1:8" x14ac:dyDescent="0.3">
      <c r="A322" s="11"/>
      <c r="B322" s="12" t="s">
        <v>216</v>
      </c>
      <c r="C322" s="12" t="s">
        <v>141</v>
      </c>
      <c r="D322" s="12" t="s">
        <v>14</v>
      </c>
      <c r="E322" s="13">
        <v>46233</v>
      </c>
      <c r="F322" s="14">
        <v>41718</v>
      </c>
      <c r="G322" s="15">
        <v>1740</v>
      </c>
      <c r="H322" s="16" t="s">
        <v>12</v>
      </c>
    </row>
    <row r="323" spans="1:8" x14ac:dyDescent="0.3">
      <c r="A323" s="11"/>
      <c r="B323" s="12" t="s">
        <v>216</v>
      </c>
      <c r="C323" s="12" t="s">
        <v>141</v>
      </c>
      <c r="D323" s="12" t="s">
        <v>14</v>
      </c>
      <c r="E323" s="13">
        <v>46233</v>
      </c>
      <c r="F323" s="14">
        <v>41724</v>
      </c>
      <c r="G323" s="15">
        <v>1680</v>
      </c>
      <c r="H323" s="16" t="s">
        <v>12</v>
      </c>
    </row>
    <row r="324" spans="1:8" x14ac:dyDescent="0.3">
      <c r="A324" s="11"/>
      <c r="B324" s="12" t="s">
        <v>195</v>
      </c>
      <c r="C324" s="12" t="s">
        <v>126</v>
      </c>
      <c r="D324" s="12" t="s">
        <v>11</v>
      </c>
      <c r="E324" s="13">
        <v>46233</v>
      </c>
      <c r="F324" s="14">
        <v>41932</v>
      </c>
      <c r="G324" s="15">
        <v>141.85</v>
      </c>
      <c r="H324" s="16" t="s">
        <v>12</v>
      </c>
    </row>
    <row r="325" spans="1:8" x14ac:dyDescent="0.3">
      <c r="A325" s="11"/>
      <c r="B325" s="12" t="s">
        <v>195</v>
      </c>
      <c r="C325" s="12" t="s">
        <v>126</v>
      </c>
      <c r="D325" s="12" t="s">
        <v>11</v>
      </c>
      <c r="E325" s="13">
        <v>46233</v>
      </c>
      <c r="F325" s="14">
        <v>42091</v>
      </c>
      <c r="G325" s="15">
        <v>124.51</v>
      </c>
      <c r="H325" s="16" t="s">
        <v>12</v>
      </c>
    </row>
    <row r="326" spans="1:8" x14ac:dyDescent="0.3">
      <c r="A326" s="11"/>
      <c r="B326" s="12" t="s">
        <v>195</v>
      </c>
      <c r="C326" s="12" t="s">
        <v>126</v>
      </c>
      <c r="D326" s="12" t="s">
        <v>11</v>
      </c>
      <c r="E326" s="13">
        <v>46233</v>
      </c>
      <c r="F326" s="14">
        <v>41910</v>
      </c>
      <c r="G326" s="15">
        <v>248.44</v>
      </c>
      <c r="H326" s="16" t="s">
        <v>12</v>
      </c>
    </row>
    <row r="327" spans="1:8" x14ac:dyDescent="0.3">
      <c r="A327" s="11"/>
      <c r="B327" s="12" t="s">
        <v>152</v>
      </c>
      <c r="C327" s="12" t="s">
        <v>153</v>
      </c>
      <c r="D327" s="12" t="s">
        <v>11</v>
      </c>
      <c r="E327" s="13">
        <v>46233</v>
      </c>
      <c r="F327" s="14">
        <v>42163</v>
      </c>
      <c r="G327" s="15">
        <v>480</v>
      </c>
      <c r="H327" s="16" t="s">
        <v>12</v>
      </c>
    </row>
    <row r="328" spans="1:8" x14ac:dyDescent="0.3">
      <c r="A328" s="11"/>
      <c r="B328" s="12" t="s">
        <v>125</v>
      </c>
      <c r="C328" s="12" t="s">
        <v>217</v>
      </c>
      <c r="D328" s="12" t="s">
        <v>11</v>
      </c>
      <c r="E328" s="13">
        <v>46233</v>
      </c>
      <c r="F328" s="14">
        <v>41920</v>
      </c>
      <c r="G328" s="15">
        <v>570</v>
      </c>
      <c r="H328" s="16" t="s">
        <v>12</v>
      </c>
    </row>
    <row r="329" spans="1:8" x14ac:dyDescent="0.3">
      <c r="A329" s="11"/>
      <c r="B329" s="12" t="s">
        <v>218</v>
      </c>
      <c r="C329" s="12" t="s">
        <v>219</v>
      </c>
      <c r="D329" s="12" t="s">
        <v>14</v>
      </c>
      <c r="E329" s="13">
        <v>46233</v>
      </c>
      <c r="F329" s="14">
        <v>42097</v>
      </c>
      <c r="G329" s="15">
        <v>1230</v>
      </c>
      <c r="H329" s="16" t="s">
        <v>12</v>
      </c>
    </row>
    <row r="330" spans="1:8" x14ac:dyDescent="0.3">
      <c r="A330" s="11"/>
      <c r="B330" s="12" t="s">
        <v>62</v>
      </c>
      <c r="C330" s="12" t="s">
        <v>64</v>
      </c>
      <c r="D330" s="12" t="s">
        <v>11</v>
      </c>
      <c r="E330" s="13">
        <v>46233</v>
      </c>
      <c r="F330" s="14">
        <v>42266</v>
      </c>
      <c r="G330" s="15">
        <v>97.91</v>
      </c>
      <c r="H330" s="16" t="s">
        <v>12</v>
      </c>
    </row>
    <row r="331" spans="1:8" x14ac:dyDescent="0.3">
      <c r="A331" s="11"/>
      <c r="B331" s="12" t="s">
        <v>62</v>
      </c>
      <c r="C331" s="12" t="s">
        <v>63</v>
      </c>
      <c r="D331" s="12" t="s">
        <v>11</v>
      </c>
      <c r="E331" s="13">
        <v>46233</v>
      </c>
      <c r="F331" s="14">
        <v>42367</v>
      </c>
      <c r="G331" s="15">
        <v>2257.7399999999998</v>
      </c>
      <c r="H331" s="16" t="s">
        <v>12</v>
      </c>
    </row>
    <row r="332" spans="1:8" x14ac:dyDescent="0.3">
      <c r="A332" s="11"/>
      <c r="B332" s="12" t="s">
        <v>62</v>
      </c>
      <c r="C332" s="12" t="s">
        <v>64</v>
      </c>
      <c r="D332" s="12" t="s">
        <v>11</v>
      </c>
      <c r="E332" s="13">
        <v>46233</v>
      </c>
      <c r="F332" s="14">
        <v>42264</v>
      </c>
      <c r="G332" s="15">
        <v>417.84</v>
      </c>
      <c r="H332" s="16" t="s">
        <v>12</v>
      </c>
    </row>
    <row r="333" spans="1:8" x14ac:dyDescent="0.3">
      <c r="A333" s="11"/>
      <c r="B333" s="12" t="s">
        <v>220</v>
      </c>
      <c r="C333" s="12" t="s">
        <v>164</v>
      </c>
      <c r="D333" s="12" t="s">
        <v>11</v>
      </c>
      <c r="E333" s="13">
        <v>46233</v>
      </c>
      <c r="F333" s="14">
        <v>41900</v>
      </c>
      <c r="G333" s="15">
        <v>16080</v>
      </c>
      <c r="H333" s="16" t="s">
        <v>12</v>
      </c>
    </row>
    <row r="334" spans="1:8" x14ac:dyDescent="0.3">
      <c r="A334" s="11"/>
      <c r="B334" s="12" t="s">
        <v>220</v>
      </c>
      <c r="C334" s="12" t="s">
        <v>164</v>
      </c>
      <c r="D334" s="12" t="s">
        <v>11</v>
      </c>
      <c r="E334" s="13">
        <v>46233</v>
      </c>
      <c r="F334" s="14">
        <v>42095</v>
      </c>
      <c r="G334" s="15">
        <v>13020</v>
      </c>
      <c r="H334" s="16" t="s">
        <v>12</v>
      </c>
    </row>
    <row r="335" spans="1:8" x14ac:dyDescent="0.3">
      <c r="A335" s="11"/>
      <c r="B335" s="12" t="s">
        <v>163</v>
      </c>
      <c r="C335" s="12" t="s">
        <v>164</v>
      </c>
      <c r="D335" s="12" t="s">
        <v>11</v>
      </c>
      <c r="E335" s="13">
        <v>46233</v>
      </c>
      <c r="F335" s="14">
        <v>42165</v>
      </c>
      <c r="G335" s="15">
        <v>22935.64</v>
      </c>
      <c r="H335" s="16" t="s">
        <v>12</v>
      </c>
    </row>
    <row r="336" spans="1:8" x14ac:dyDescent="0.3">
      <c r="A336" s="11"/>
      <c r="B336" s="12" t="s">
        <v>163</v>
      </c>
      <c r="C336" s="12" t="s">
        <v>221</v>
      </c>
      <c r="D336" s="12" t="s">
        <v>11</v>
      </c>
      <c r="E336" s="13">
        <v>46233</v>
      </c>
      <c r="F336" s="14">
        <v>42014</v>
      </c>
      <c r="G336" s="15">
        <v>12492</v>
      </c>
      <c r="H336" s="16" t="s">
        <v>12</v>
      </c>
    </row>
    <row r="337" spans="1:8" x14ac:dyDescent="0.3">
      <c r="A337" s="11"/>
      <c r="B337" s="12" t="s">
        <v>163</v>
      </c>
      <c r="C337" s="12" t="s">
        <v>36</v>
      </c>
      <c r="D337" s="12" t="s">
        <v>14</v>
      </c>
      <c r="E337" s="13">
        <v>46233</v>
      </c>
      <c r="F337" s="14">
        <v>42018</v>
      </c>
      <c r="G337" s="15">
        <v>22207.97</v>
      </c>
      <c r="H337" s="16" t="s">
        <v>12</v>
      </c>
    </row>
    <row r="338" spans="1:8" x14ac:dyDescent="0.3">
      <c r="A338" s="11"/>
      <c r="B338" s="12" t="s">
        <v>163</v>
      </c>
      <c r="C338" s="12" t="s">
        <v>36</v>
      </c>
      <c r="D338" s="12" t="s">
        <v>14</v>
      </c>
      <c r="E338" s="13">
        <v>46233</v>
      </c>
      <c r="F338" s="14">
        <v>42016</v>
      </c>
      <c r="G338" s="15">
        <v>6875.21</v>
      </c>
      <c r="H338" s="16" t="s">
        <v>12</v>
      </c>
    </row>
    <row r="339" spans="1:8" x14ac:dyDescent="0.3">
      <c r="A339" s="11"/>
      <c r="B339" s="12" t="s">
        <v>163</v>
      </c>
      <c r="C339" s="12" t="s">
        <v>36</v>
      </c>
      <c r="D339" s="12" t="s">
        <v>14</v>
      </c>
      <c r="E339" s="13">
        <v>46233</v>
      </c>
      <c r="F339" s="14">
        <v>42020</v>
      </c>
      <c r="G339" s="15">
        <v>7732.61</v>
      </c>
      <c r="H339" s="16" t="s">
        <v>12</v>
      </c>
    </row>
    <row r="340" spans="1:8" x14ac:dyDescent="0.3">
      <c r="A340" s="11"/>
      <c r="B340" s="12" t="s">
        <v>134</v>
      </c>
      <c r="C340" s="12" t="s">
        <v>168</v>
      </c>
      <c r="D340" s="12" t="s">
        <v>11</v>
      </c>
      <c r="E340" s="13">
        <v>46233</v>
      </c>
      <c r="F340" s="14">
        <v>42012</v>
      </c>
      <c r="G340" s="15">
        <v>2700</v>
      </c>
      <c r="H340" s="16" t="s">
        <v>12</v>
      </c>
    </row>
    <row r="341" spans="1:8" x14ac:dyDescent="0.3">
      <c r="A341" s="11"/>
      <c r="B341" s="12" t="s">
        <v>146</v>
      </c>
      <c r="C341" s="12" t="s">
        <v>36</v>
      </c>
      <c r="D341" s="12" t="s">
        <v>14</v>
      </c>
      <c r="E341" s="13">
        <v>46233</v>
      </c>
      <c r="F341" s="14">
        <v>42169</v>
      </c>
      <c r="G341" s="15">
        <v>9504</v>
      </c>
      <c r="H341" s="16" t="s">
        <v>12</v>
      </c>
    </row>
    <row r="342" spans="1:8" x14ac:dyDescent="0.3">
      <c r="A342" s="11"/>
      <c r="B342" s="12" t="s">
        <v>146</v>
      </c>
      <c r="C342" s="12" t="s">
        <v>36</v>
      </c>
      <c r="D342" s="12" t="s">
        <v>14</v>
      </c>
      <c r="E342" s="13">
        <v>46233</v>
      </c>
      <c r="F342" s="14">
        <v>42171</v>
      </c>
      <c r="G342" s="15">
        <v>1770</v>
      </c>
      <c r="H342" s="16" t="s">
        <v>12</v>
      </c>
    </row>
    <row r="343" spans="1:8" x14ac:dyDescent="0.3">
      <c r="A343" s="11"/>
      <c r="B343" s="12" t="s">
        <v>146</v>
      </c>
      <c r="C343" s="12" t="s">
        <v>36</v>
      </c>
      <c r="D343" s="12" t="s">
        <v>14</v>
      </c>
      <c r="E343" s="13">
        <v>46233</v>
      </c>
      <c r="F343" s="14">
        <v>42175</v>
      </c>
      <c r="G343" s="15">
        <v>1459.2</v>
      </c>
      <c r="H343" s="16" t="s">
        <v>12</v>
      </c>
    </row>
    <row r="344" spans="1:8" x14ac:dyDescent="0.3">
      <c r="A344" s="11"/>
      <c r="B344" s="12" t="s">
        <v>222</v>
      </c>
      <c r="C344" s="12" t="s">
        <v>10</v>
      </c>
      <c r="D344" s="12" t="s">
        <v>11</v>
      </c>
      <c r="E344" s="13">
        <v>46233</v>
      </c>
      <c r="F344" s="14">
        <v>41896</v>
      </c>
      <c r="G344" s="15">
        <v>540</v>
      </c>
      <c r="H344" s="16" t="s">
        <v>12</v>
      </c>
    </row>
    <row r="345" spans="1:8" x14ac:dyDescent="0.3">
      <c r="A345" s="11"/>
      <c r="B345" s="12"/>
      <c r="C345" s="12"/>
      <c r="D345" s="12"/>
      <c r="E345" s="13"/>
      <c r="F345" s="14"/>
      <c r="G345" s="17">
        <f>SUM(G143:G344)</f>
        <v>2344654.85</v>
      </c>
      <c r="H345" s="16"/>
    </row>
    <row r="346" spans="1:8" s="2" customFormat="1" ht="25.2" customHeight="1" x14ac:dyDescent="0.2">
      <c r="A346" s="1"/>
      <c r="F346" s="3"/>
    </row>
    <row r="347" spans="1:8" s="2" customFormat="1" ht="15.9" customHeight="1" x14ac:dyDescent="0.2">
      <c r="A347" s="1"/>
      <c r="B347" s="7" t="s">
        <v>223</v>
      </c>
      <c r="F347" s="3"/>
    </row>
    <row r="348" spans="1:8" s="2" customFormat="1" ht="19.2" customHeight="1" x14ac:dyDescent="0.2">
      <c r="A348" s="1"/>
      <c r="F348" s="3"/>
    </row>
    <row r="349" spans="1:8" s="2" customFormat="1" ht="27.15" customHeight="1" x14ac:dyDescent="0.2">
      <c r="A349" s="1"/>
      <c r="B349" s="8" t="s">
        <v>2</v>
      </c>
      <c r="C349" s="8" t="s">
        <v>3</v>
      </c>
      <c r="D349" s="8" t="s">
        <v>4</v>
      </c>
      <c r="E349" s="8" t="s">
        <v>5</v>
      </c>
      <c r="F349" s="9" t="s">
        <v>6</v>
      </c>
      <c r="G349" s="8" t="s">
        <v>7</v>
      </c>
      <c r="H349" s="10" t="s">
        <v>8</v>
      </c>
    </row>
    <row r="350" spans="1:8" x14ac:dyDescent="0.3">
      <c r="A350" s="11"/>
      <c r="B350" s="12" t="s">
        <v>224</v>
      </c>
      <c r="C350" s="12" t="s">
        <v>80</v>
      </c>
      <c r="D350" s="12" t="s">
        <v>14</v>
      </c>
      <c r="E350" s="13">
        <v>46217</v>
      </c>
      <c r="F350" s="14">
        <v>38350</v>
      </c>
      <c r="G350" s="15">
        <v>370.2</v>
      </c>
      <c r="H350" s="16" t="s">
        <v>12</v>
      </c>
    </row>
    <row r="351" spans="1:8" x14ac:dyDescent="0.3">
      <c r="A351" s="11"/>
      <c r="B351" s="12" t="s">
        <v>225</v>
      </c>
      <c r="C351" s="12" t="s">
        <v>80</v>
      </c>
      <c r="D351" s="12" t="s">
        <v>14</v>
      </c>
      <c r="E351" s="13">
        <v>46231</v>
      </c>
      <c r="F351" s="14">
        <v>41199</v>
      </c>
      <c r="G351" s="15">
        <v>4740</v>
      </c>
      <c r="H351" s="16" t="s">
        <v>12</v>
      </c>
    </row>
    <row r="352" spans="1:8" x14ac:dyDescent="0.3">
      <c r="A352" s="11"/>
      <c r="B352" s="12"/>
      <c r="C352" s="12"/>
      <c r="D352" s="12"/>
      <c r="E352" s="13"/>
      <c r="F352" s="14"/>
      <c r="G352" s="17">
        <f>SUM(G350:G351)</f>
        <v>5110.2</v>
      </c>
      <c r="H352" s="16"/>
    </row>
    <row r="353" spans="1:8" s="2" customFormat="1" ht="25.2" customHeight="1" x14ac:dyDescent="0.2">
      <c r="A353" s="1"/>
      <c r="F353" s="3"/>
    </row>
    <row r="354" spans="1:8" s="2" customFormat="1" ht="15.9" customHeight="1" x14ac:dyDescent="0.2">
      <c r="A354" s="1"/>
      <c r="B354" s="7" t="s">
        <v>226</v>
      </c>
      <c r="F354" s="3"/>
    </row>
    <row r="355" spans="1:8" s="2" customFormat="1" ht="19.2" customHeight="1" x14ac:dyDescent="0.2">
      <c r="A355" s="1"/>
      <c r="F355" s="3"/>
    </row>
    <row r="356" spans="1:8" s="2" customFormat="1" ht="27.15" customHeight="1" x14ac:dyDescent="0.2">
      <c r="A356" s="1"/>
      <c r="B356" s="8" t="s">
        <v>2</v>
      </c>
      <c r="C356" s="8" t="s">
        <v>3</v>
      </c>
      <c r="D356" s="8" t="s">
        <v>4</v>
      </c>
      <c r="E356" s="8" t="s">
        <v>5</v>
      </c>
      <c r="F356" s="9" t="s">
        <v>6</v>
      </c>
      <c r="G356" s="8" t="s">
        <v>7</v>
      </c>
      <c r="H356" s="10" t="s">
        <v>8</v>
      </c>
    </row>
    <row r="357" spans="1:8" x14ac:dyDescent="0.3">
      <c r="A357" s="11"/>
      <c r="B357" s="12" t="s">
        <v>227</v>
      </c>
      <c r="C357" s="12" t="s">
        <v>148</v>
      </c>
      <c r="D357" s="12" t="s">
        <v>88</v>
      </c>
      <c r="E357" s="13">
        <v>46205</v>
      </c>
      <c r="F357" s="14">
        <v>33612</v>
      </c>
      <c r="G357" s="15">
        <v>712.8</v>
      </c>
      <c r="H357" s="16" t="s">
        <v>12</v>
      </c>
    </row>
    <row r="358" spans="1:8" x14ac:dyDescent="0.3">
      <c r="A358" s="11"/>
      <c r="B358" s="12" t="s">
        <v>228</v>
      </c>
      <c r="C358" s="12" t="s">
        <v>229</v>
      </c>
      <c r="D358" s="12" t="s">
        <v>14</v>
      </c>
      <c r="E358" s="13">
        <v>46205</v>
      </c>
      <c r="F358" s="14">
        <v>33610</v>
      </c>
      <c r="G358" s="15">
        <v>1105</v>
      </c>
      <c r="H358" s="16" t="s">
        <v>12</v>
      </c>
    </row>
    <row r="359" spans="1:8" x14ac:dyDescent="0.3">
      <c r="A359" s="11"/>
      <c r="B359" s="12" t="s">
        <v>230</v>
      </c>
      <c r="C359" s="12" t="s">
        <v>231</v>
      </c>
      <c r="D359" s="12" t="s">
        <v>14</v>
      </c>
      <c r="E359" s="13">
        <v>46210</v>
      </c>
      <c r="F359" s="14">
        <v>34216</v>
      </c>
      <c r="G359" s="15">
        <v>432.54</v>
      </c>
      <c r="H359" s="16" t="s">
        <v>12</v>
      </c>
    </row>
    <row r="360" spans="1:8" x14ac:dyDescent="0.3">
      <c r="A360" s="11"/>
      <c r="B360" s="12" t="s">
        <v>230</v>
      </c>
      <c r="C360" s="12" t="s">
        <v>231</v>
      </c>
      <c r="D360" s="12" t="s">
        <v>14</v>
      </c>
      <c r="E360" s="13">
        <v>46210</v>
      </c>
      <c r="F360" s="14">
        <v>34226</v>
      </c>
      <c r="G360" s="15">
        <v>43.48</v>
      </c>
      <c r="H360" s="16" t="s">
        <v>12</v>
      </c>
    </row>
    <row r="361" spans="1:8" x14ac:dyDescent="0.3">
      <c r="A361" s="11"/>
      <c r="B361" s="12" t="s">
        <v>230</v>
      </c>
      <c r="C361" s="12" t="s">
        <v>231</v>
      </c>
      <c r="D361" s="12" t="s">
        <v>14</v>
      </c>
      <c r="E361" s="13">
        <v>46210</v>
      </c>
      <c r="F361" s="14">
        <v>34234</v>
      </c>
      <c r="G361" s="15">
        <v>130.43</v>
      </c>
      <c r="H361" s="16" t="s">
        <v>12</v>
      </c>
    </row>
    <row r="362" spans="1:8" x14ac:dyDescent="0.3">
      <c r="A362" s="11"/>
      <c r="B362" s="12" t="s">
        <v>230</v>
      </c>
      <c r="C362" s="12" t="s">
        <v>231</v>
      </c>
      <c r="D362" s="12" t="s">
        <v>14</v>
      </c>
      <c r="E362" s="13">
        <v>46210</v>
      </c>
      <c r="F362" s="14">
        <v>34218</v>
      </c>
      <c r="G362" s="15">
        <v>287.93</v>
      </c>
      <c r="H362" s="16" t="s">
        <v>12</v>
      </c>
    </row>
    <row r="363" spans="1:8" x14ac:dyDescent="0.3">
      <c r="A363" s="11"/>
      <c r="B363" s="12" t="s">
        <v>230</v>
      </c>
      <c r="C363" s="12" t="s">
        <v>231</v>
      </c>
      <c r="D363" s="12" t="s">
        <v>14</v>
      </c>
      <c r="E363" s="13">
        <v>46210</v>
      </c>
      <c r="F363" s="14">
        <v>34232</v>
      </c>
      <c r="G363" s="15">
        <v>239.6</v>
      </c>
      <c r="H363" s="16" t="s">
        <v>12</v>
      </c>
    </row>
    <row r="364" spans="1:8" x14ac:dyDescent="0.3">
      <c r="A364" s="11"/>
      <c r="B364" s="12" t="s">
        <v>73</v>
      </c>
      <c r="C364" s="12" t="s">
        <v>232</v>
      </c>
      <c r="D364" s="12" t="s">
        <v>14</v>
      </c>
      <c r="E364" s="13">
        <v>46210</v>
      </c>
      <c r="F364" s="14">
        <v>34214</v>
      </c>
      <c r="G364" s="15">
        <v>3576</v>
      </c>
      <c r="H364" s="16" t="s">
        <v>12</v>
      </c>
    </row>
    <row r="365" spans="1:8" x14ac:dyDescent="0.3">
      <c r="A365" s="11"/>
      <c r="B365" s="12" t="s">
        <v>233</v>
      </c>
      <c r="C365" s="12" t="s">
        <v>234</v>
      </c>
      <c r="D365" s="12" t="s">
        <v>88</v>
      </c>
      <c r="E365" s="13">
        <v>46210</v>
      </c>
      <c r="F365" s="14" t="s">
        <v>235</v>
      </c>
      <c r="G365" s="15">
        <v>6175</v>
      </c>
      <c r="H365" s="16" t="s">
        <v>12</v>
      </c>
    </row>
    <row r="366" spans="1:8" x14ac:dyDescent="0.3">
      <c r="A366" s="11"/>
      <c r="B366" s="12" t="s">
        <v>236</v>
      </c>
      <c r="C366" s="12" t="s">
        <v>237</v>
      </c>
      <c r="D366" s="12" t="s">
        <v>88</v>
      </c>
      <c r="E366" s="13">
        <v>46210</v>
      </c>
      <c r="F366" s="14">
        <v>34280</v>
      </c>
      <c r="G366" s="15">
        <v>1479.6</v>
      </c>
      <c r="H366" s="16" t="s">
        <v>12</v>
      </c>
    </row>
    <row r="367" spans="1:8" x14ac:dyDescent="0.3">
      <c r="A367" s="11"/>
      <c r="B367" s="12" t="s">
        <v>236</v>
      </c>
      <c r="C367" s="12" t="s">
        <v>237</v>
      </c>
      <c r="D367" s="12" t="s">
        <v>88</v>
      </c>
      <c r="E367" s="13">
        <v>46210</v>
      </c>
      <c r="F367" s="14">
        <v>34278</v>
      </c>
      <c r="G367" s="15">
        <v>906</v>
      </c>
      <c r="H367" s="16" t="s">
        <v>12</v>
      </c>
    </row>
    <row r="368" spans="1:8" x14ac:dyDescent="0.3">
      <c r="A368" s="11"/>
      <c r="B368" s="12" t="s">
        <v>238</v>
      </c>
      <c r="C368" s="12" t="s">
        <v>239</v>
      </c>
      <c r="D368" s="12" t="s">
        <v>14</v>
      </c>
      <c r="E368" s="13">
        <v>46210</v>
      </c>
      <c r="F368" s="14">
        <v>34688</v>
      </c>
      <c r="G368" s="15">
        <v>228.05</v>
      </c>
      <c r="H368" s="16" t="s">
        <v>12</v>
      </c>
    </row>
    <row r="369" spans="1:8" x14ac:dyDescent="0.3">
      <c r="A369" s="11"/>
      <c r="B369" s="12" t="s">
        <v>23</v>
      </c>
      <c r="C369" s="12" t="s">
        <v>240</v>
      </c>
      <c r="D369" s="12" t="s">
        <v>14</v>
      </c>
      <c r="E369" s="13">
        <v>46210</v>
      </c>
      <c r="F369" s="14">
        <v>34334</v>
      </c>
      <c r="G369" s="15">
        <v>70.319999999999993</v>
      </c>
      <c r="H369" s="16" t="s">
        <v>12</v>
      </c>
    </row>
    <row r="370" spans="1:8" x14ac:dyDescent="0.3">
      <c r="A370" s="11"/>
      <c r="B370" s="12" t="s">
        <v>241</v>
      </c>
      <c r="C370" s="12" t="s">
        <v>242</v>
      </c>
      <c r="D370" s="12" t="s">
        <v>14</v>
      </c>
      <c r="E370" s="13">
        <v>46212</v>
      </c>
      <c r="F370" s="14">
        <v>37287</v>
      </c>
      <c r="G370" s="15">
        <v>1084.8</v>
      </c>
      <c r="H370" s="16" t="s">
        <v>12</v>
      </c>
    </row>
    <row r="371" spans="1:8" x14ac:dyDescent="0.3">
      <c r="A371" s="11"/>
      <c r="B371" s="12" t="s">
        <v>241</v>
      </c>
      <c r="C371" s="12" t="s">
        <v>74</v>
      </c>
      <c r="D371" s="12" t="s">
        <v>14</v>
      </c>
      <c r="E371" s="13">
        <v>46212</v>
      </c>
      <c r="F371" s="14">
        <v>37267</v>
      </c>
      <c r="G371" s="15">
        <v>727.2</v>
      </c>
      <c r="H371" s="16" t="s">
        <v>41</v>
      </c>
    </row>
    <row r="372" spans="1:8" x14ac:dyDescent="0.3">
      <c r="A372" s="11"/>
      <c r="B372" s="12" t="s">
        <v>243</v>
      </c>
      <c r="C372" s="12" t="s">
        <v>242</v>
      </c>
      <c r="D372" s="12" t="s">
        <v>14</v>
      </c>
      <c r="E372" s="13">
        <v>46212</v>
      </c>
      <c r="F372" s="14">
        <v>37271</v>
      </c>
      <c r="G372" s="15">
        <v>418055.86</v>
      </c>
      <c r="H372" s="16" t="s">
        <v>12</v>
      </c>
    </row>
    <row r="373" spans="1:8" x14ac:dyDescent="0.3">
      <c r="A373" s="11"/>
      <c r="B373" s="12" t="s">
        <v>244</v>
      </c>
      <c r="C373" s="12" t="s">
        <v>232</v>
      </c>
      <c r="D373" s="12" t="s">
        <v>14</v>
      </c>
      <c r="E373" s="13">
        <v>46212</v>
      </c>
      <c r="F373" s="14">
        <v>37744</v>
      </c>
      <c r="G373" s="15">
        <v>2259.4299999999998</v>
      </c>
      <c r="H373" s="16" t="s">
        <v>12</v>
      </c>
    </row>
    <row r="374" spans="1:8" x14ac:dyDescent="0.3">
      <c r="A374" s="11"/>
      <c r="B374" s="12" t="s">
        <v>245</v>
      </c>
      <c r="C374" s="12" t="s">
        <v>74</v>
      </c>
      <c r="D374" s="12" t="s">
        <v>14</v>
      </c>
      <c r="E374" s="13">
        <v>46212</v>
      </c>
      <c r="F374" s="14">
        <v>37382</v>
      </c>
      <c r="G374" s="15">
        <v>17593.919999999998</v>
      </c>
      <c r="H374" s="16" t="s">
        <v>41</v>
      </c>
    </row>
    <row r="375" spans="1:8" x14ac:dyDescent="0.3">
      <c r="A375" s="11"/>
      <c r="B375" s="12" t="s">
        <v>245</v>
      </c>
      <c r="C375" s="12" t="s">
        <v>74</v>
      </c>
      <c r="D375" s="12" t="s">
        <v>14</v>
      </c>
      <c r="E375" s="13">
        <v>46212</v>
      </c>
      <c r="F375" s="14">
        <v>37384</v>
      </c>
      <c r="G375" s="15">
        <v>5278.18</v>
      </c>
      <c r="H375" s="16" t="s">
        <v>41</v>
      </c>
    </row>
    <row r="376" spans="1:8" x14ac:dyDescent="0.3">
      <c r="A376" s="11"/>
      <c r="B376" s="12" t="s">
        <v>246</v>
      </c>
      <c r="C376" s="12" t="s">
        <v>247</v>
      </c>
      <c r="D376" s="12" t="s">
        <v>88</v>
      </c>
      <c r="E376" s="13">
        <v>46212</v>
      </c>
      <c r="F376" s="14">
        <v>37522</v>
      </c>
      <c r="G376" s="15">
        <v>1074</v>
      </c>
      <c r="H376" s="16" t="s">
        <v>12</v>
      </c>
    </row>
    <row r="377" spans="1:8" x14ac:dyDescent="0.3">
      <c r="A377" s="11"/>
      <c r="B377" s="12" t="s">
        <v>71</v>
      </c>
      <c r="C377" s="12" t="s">
        <v>242</v>
      </c>
      <c r="D377" s="12" t="s">
        <v>14</v>
      </c>
      <c r="E377" s="13">
        <v>46212</v>
      </c>
      <c r="F377" s="14">
        <v>37528</v>
      </c>
      <c r="G377" s="15">
        <v>15600</v>
      </c>
      <c r="H377" s="16" t="s">
        <v>12</v>
      </c>
    </row>
    <row r="378" spans="1:8" x14ac:dyDescent="0.3">
      <c r="A378" s="11"/>
      <c r="B378" s="12" t="s">
        <v>248</v>
      </c>
      <c r="C378" s="12" t="s">
        <v>249</v>
      </c>
      <c r="D378" s="12" t="s">
        <v>14</v>
      </c>
      <c r="E378" s="13">
        <v>46212</v>
      </c>
      <c r="F378" s="14">
        <v>34386</v>
      </c>
      <c r="G378" s="15">
        <v>324.72000000000003</v>
      </c>
      <c r="H378" s="16" t="s">
        <v>12</v>
      </c>
    </row>
    <row r="379" spans="1:8" x14ac:dyDescent="0.3">
      <c r="A379" s="11"/>
      <c r="B379" s="12" t="s">
        <v>250</v>
      </c>
      <c r="C379" s="12" t="s">
        <v>251</v>
      </c>
      <c r="D379" s="12" t="s">
        <v>88</v>
      </c>
      <c r="E379" s="13">
        <v>46212</v>
      </c>
      <c r="F379" s="14" t="s">
        <v>252</v>
      </c>
      <c r="G379" s="15">
        <v>1416.2</v>
      </c>
      <c r="H379" s="16" t="s">
        <v>12</v>
      </c>
    </row>
    <row r="380" spans="1:8" x14ac:dyDescent="0.3">
      <c r="A380" s="11"/>
      <c r="B380" s="12" t="s">
        <v>250</v>
      </c>
      <c r="C380" s="12" t="s">
        <v>251</v>
      </c>
      <c r="D380" s="12" t="s">
        <v>88</v>
      </c>
      <c r="E380" s="13">
        <v>46212</v>
      </c>
      <c r="F380" s="14" t="s">
        <v>253</v>
      </c>
      <c r="G380" s="15">
        <v>1227</v>
      </c>
      <c r="H380" s="16" t="s">
        <v>12</v>
      </c>
    </row>
    <row r="381" spans="1:8" x14ac:dyDescent="0.3">
      <c r="A381" s="11"/>
      <c r="B381" s="12" t="s">
        <v>227</v>
      </c>
      <c r="C381" s="12" t="s">
        <v>148</v>
      </c>
      <c r="D381" s="12" t="s">
        <v>88</v>
      </c>
      <c r="E381" s="13">
        <v>46217</v>
      </c>
      <c r="F381" s="14">
        <v>38607</v>
      </c>
      <c r="G381" s="15">
        <v>712.8</v>
      </c>
      <c r="H381" s="16" t="s">
        <v>12</v>
      </c>
    </row>
    <row r="382" spans="1:8" x14ac:dyDescent="0.3">
      <c r="A382" s="11"/>
      <c r="B382" s="12" t="s">
        <v>254</v>
      </c>
      <c r="C382" s="12" t="s">
        <v>107</v>
      </c>
      <c r="D382" s="12" t="s">
        <v>14</v>
      </c>
      <c r="E382" s="13">
        <v>46217</v>
      </c>
      <c r="F382" s="14">
        <v>38296</v>
      </c>
      <c r="G382" s="15">
        <v>5662.56</v>
      </c>
      <c r="H382" s="16" t="s">
        <v>12</v>
      </c>
    </row>
    <row r="383" spans="1:8" x14ac:dyDescent="0.3">
      <c r="A383" s="11"/>
      <c r="B383" s="12" t="s">
        <v>255</v>
      </c>
      <c r="C383" s="12" t="s">
        <v>242</v>
      </c>
      <c r="D383" s="12" t="s">
        <v>14</v>
      </c>
      <c r="E383" s="13">
        <v>46217</v>
      </c>
      <c r="F383" s="14">
        <v>38093</v>
      </c>
      <c r="G383" s="15">
        <v>17474.400000000001</v>
      </c>
      <c r="H383" s="16" t="s">
        <v>12</v>
      </c>
    </row>
    <row r="384" spans="1:8" x14ac:dyDescent="0.3">
      <c r="A384" s="11"/>
      <c r="B384" s="12" t="s">
        <v>256</v>
      </c>
      <c r="C384" s="12" t="s">
        <v>239</v>
      </c>
      <c r="D384" s="12" t="s">
        <v>14</v>
      </c>
      <c r="E384" s="13">
        <v>46217</v>
      </c>
      <c r="F384" s="14">
        <v>38541</v>
      </c>
      <c r="G384" s="15">
        <v>228.05</v>
      </c>
      <c r="H384" s="16" t="s">
        <v>12</v>
      </c>
    </row>
    <row r="385" spans="1:8" x14ac:dyDescent="0.3">
      <c r="A385" s="11"/>
      <c r="B385" s="12" t="s">
        <v>257</v>
      </c>
      <c r="C385" s="12" t="s">
        <v>232</v>
      </c>
      <c r="D385" s="12" t="s">
        <v>14</v>
      </c>
      <c r="E385" s="13">
        <v>46217</v>
      </c>
      <c r="F385" s="14">
        <v>38224</v>
      </c>
      <c r="G385" s="15">
        <v>707.96</v>
      </c>
      <c r="H385" s="16" t="s">
        <v>12</v>
      </c>
    </row>
    <row r="386" spans="1:8" x14ac:dyDescent="0.3">
      <c r="A386" s="11"/>
      <c r="B386" s="12" t="s">
        <v>258</v>
      </c>
      <c r="C386" s="12" t="s">
        <v>239</v>
      </c>
      <c r="D386" s="12" t="s">
        <v>14</v>
      </c>
      <c r="E386" s="13">
        <v>46217</v>
      </c>
      <c r="F386" s="14">
        <v>38569</v>
      </c>
      <c r="G386" s="15">
        <v>300</v>
      </c>
      <c r="H386" s="16" t="s">
        <v>12</v>
      </c>
    </row>
    <row r="387" spans="1:8" x14ac:dyDescent="0.3">
      <c r="A387" s="11"/>
      <c r="B387" s="12" t="s">
        <v>258</v>
      </c>
      <c r="C387" s="12" t="s">
        <v>239</v>
      </c>
      <c r="D387" s="12" t="s">
        <v>14</v>
      </c>
      <c r="E387" s="13">
        <v>46217</v>
      </c>
      <c r="F387" s="14">
        <v>38284</v>
      </c>
      <c r="G387" s="15">
        <v>300</v>
      </c>
      <c r="H387" s="16" t="s">
        <v>12</v>
      </c>
    </row>
    <row r="388" spans="1:8" x14ac:dyDescent="0.3">
      <c r="A388" s="11"/>
      <c r="B388" s="12" t="s">
        <v>259</v>
      </c>
      <c r="C388" s="12" t="s">
        <v>239</v>
      </c>
      <c r="D388" s="12" t="s">
        <v>14</v>
      </c>
      <c r="E388" s="13">
        <v>46217</v>
      </c>
      <c r="F388" s="14">
        <v>38573</v>
      </c>
      <c r="G388" s="15">
        <v>250</v>
      </c>
      <c r="H388" s="16" t="s">
        <v>12</v>
      </c>
    </row>
    <row r="389" spans="1:8" x14ac:dyDescent="0.3">
      <c r="A389" s="11"/>
      <c r="B389" s="12" t="s">
        <v>259</v>
      </c>
      <c r="C389" s="12" t="s">
        <v>239</v>
      </c>
      <c r="D389" s="12" t="s">
        <v>14</v>
      </c>
      <c r="E389" s="13">
        <v>46217</v>
      </c>
      <c r="F389" s="14">
        <v>38547</v>
      </c>
      <c r="G389" s="15">
        <v>130</v>
      </c>
      <c r="H389" s="16" t="s">
        <v>12</v>
      </c>
    </row>
    <row r="390" spans="1:8" x14ac:dyDescent="0.3">
      <c r="A390" s="11"/>
      <c r="B390" s="12" t="s">
        <v>227</v>
      </c>
      <c r="C390" s="12" t="s">
        <v>148</v>
      </c>
      <c r="D390" s="12" t="s">
        <v>88</v>
      </c>
      <c r="E390" s="13">
        <v>46219</v>
      </c>
      <c r="F390" s="14">
        <v>39060</v>
      </c>
      <c r="G390" s="15">
        <v>712.8</v>
      </c>
      <c r="H390" s="16" t="s">
        <v>12</v>
      </c>
    </row>
    <row r="391" spans="1:8" x14ac:dyDescent="0.3">
      <c r="A391" s="11"/>
      <c r="B391" s="12" t="s">
        <v>15</v>
      </c>
      <c r="C391" s="12" t="s">
        <v>36</v>
      </c>
      <c r="D391" s="12" t="s">
        <v>14</v>
      </c>
      <c r="E391" s="13">
        <v>46219</v>
      </c>
      <c r="F391" s="14">
        <v>38832</v>
      </c>
      <c r="G391" s="15">
        <v>23535.599999999999</v>
      </c>
      <c r="H391" s="16" t="s">
        <v>12</v>
      </c>
    </row>
    <row r="392" spans="1:8" x14ac:dyDescent="0.3">
      <c r="A392" s="11"/>
      <c r="B392" s="12" t="s">
        <v>15</v>
      </c>
      <c r="C392" s="12" t="s">
        <v>36</v>
      </c>
      <c r="D392" s="12" t="s">
        <v>14</v>
      </c>
      <c r="E392" s="13">
        <v>46219</v>
      </c>
      <c r="F392" s="14">
        <v>38830</v>
      </c>
      <c r="G392" s="15">
        <v>2098.8000000000002</v>
      </c>
      <c r="H392" s="16" t="s">
        <v>12</v>
      </c>
    </row>
    <row r="393" spans="1:8" x14ac:dyDescent="0.3">
      <c r="A393" s="11"/>
      <c r="B393" s="12" t="s">
        <v>260</v>
      </c>
      <c r="C393" s="12" t="s">
        <v>261</v>
      </c>
      <c r="D393" s="12" t="s">
        <v>14</v>
      </c>
      <c r="E393" s="13">
        <v>46219</v>
      </c>
      <c r="F393" s="14">
        <v>38840</v>
      </c>
      <c r="G393" s="15">
        <v>531.9</v>
      </c>
      <c r="H393" s="16" t="s">
        <v>12</v>
      </c>
    </row>
    <row r="394" spans="1:8" x14ac:dyDescent="0.3">
      <c r="A394" s="11"/>
      <c r="B394" s="12" t="s">
        <v>71</v>
      </c>
      <c r="C394" s="12" t="s">
        <v>262</v>
      </c>
      <c r="D394" s="12" t="s">
        <v>14</v>
      </c>
      <c r="E394" s="13">
        <v>46219</v>
      </c>
      <c r="F394" s="14">
        <v>38842</v>
      </c>
      <c r="G394" s="15">
        <v>1620</v>
      </c>
      <c r="H394" s="16" t="s">
        <v>12</v>
      </c>
    </row>
    <row r="395" spans="1:8" x14ac:dyDescent="0.3">
      <c r="A395" s="11"/>
      <c r="B395" s="12" t="s">
        <v>263</v>
      </c>
      <c r="C395" s="12" t="s">
        <v>101</v>
      </c>
      <c r="D395" s="12" t="s">
        <v>88</v>
      </c>
      <c r="E395" s="13">
        <v>46219</v>
      </c>
      <c r="F395" s="14">
        <v>37265</v>
      </c>
      <c r="G395" s="15">
        <v>204</v>
      </c>
      <c r="H395" s="16" t="s">
        <v>12</v>
      </c>
    </row>
    <row r="396" spans="1:8" x14ac:dyDescent="0.3">
      <c r="A396" s="11"/>
      <c r="B396" s="12" t="s">
        <v>263</v>
      </c>
      <c r="C396" s="12" t="s">
        <v>101</v>
      </c>
      <c r="D396" s="12" t="s">
        <v>88</v>
      </c>
      <c r="E396" s="13">
        <v>46219</v>
      </c>
      <c r="F396" s="14">
        <v>38963</v>
      </c>
      <c r="G396" s="15">
        <v>204</v>
      </c>
      <c r="H396" s="16" t="s">
        <v>12</v>
      </c>
    </row>
    <row r="397" spans="1:8" x14ac:dyDescent="0.3">
      <c r="A397" s="11"/>
      <c r="B397" s="12" t="s">
        <v>264</v>
      </c>
      <c r="C397" s="12" t="s">
        <v>251</v>
      </c>
      <c r="D397" s="12" t="s">
        <v>88</v>
      </c>
      <c r="E397" s="13">
        <v>46219</v>
      </c>
      <c r="F397" s="14" t="s">
        <v>265</v>
      </c>
      <c r="G397" s="15">
        <v>14685.05</v>
      </c>
      <c r="H397" s="16" t="s">
        <v>12</v>
      </c>
    </row>
    <row r="398" spans="1:8" x14ac:dyDescent="0.3">
      <c r="A398" s="11"/>
      <c r="B398" s="12" t="s">
        <v>266</v>
      </c>
      <c r="C398" s="12" t="s">
        <v>267</v>
      </c>
      <c r="D398" s="12" t="s">
        <v>88</v>
      </c>
      <c r="E398" s="13">
        <v>46219</v>
      </c>
      <c r="F398" s="14">
        <v>38844</v>
      </c>
      <c r="G398" s="15">
        <v>710.06</v>
      </c>
      <c r="H398" s="16" t="s">
        <v>12</v>
      </c>
    </row>
    <row r="399" spans="1:8" x14ac:dyDescent="0.3">
      <c r="A399" s="11"/>
      <c r="B399" s="12" t="s">
        <v>241</v>
      </c>
      <c r="C399" s="12" t="s">
        <v>242</v>
      </c>
      <c r="D399" s="12" t="s">
        <v>14</v>
      </c>
      <c r="E399" s="13">
        <v>46224</v>
      </c>
      <c r="F399" s="14">
        <v>39806</v>
      </c>
      <c r="G399" s="15">
        <v>1084.8</v>
      </c>
      <c r="H399" s="16" t="s">
        <v>12</v>
      </c>
    </row>
    <row r="400" spans="1:8" x14ac:dyDescent="0.3">
      <c r="A400" s="11"/>
      <c r="B400" s="12" t="s">
        <v>73</v>
      </c>
      <c r="C400" s="12" t="s">
        <v>242</v>
      </c>
      <c r="D400" s="12" t="s">
        <v>14</v>
      </c>
      <c r="E400" s="13">
        <v>46224</v>
      </c>
      <c r="F400" s="14">
        <v>39832</v>
      </c>
      <c r="G400" s="15">
        <v>720</v>
      </c>
      <c r="H400" s="16" t="s">
        <v>12</v>
      </c>
    </row>
    <row r="401" spans="1:8" x14ac:dyDescent="0.3">
      <c r="A401" s="11"/>
      <c r="B401" s="12" t="s">
        <v>268</v>
      </c>
      <c r="C401" s="12" t="s">
        <v>242</v>
      </c>
      <c r="D401" s="12" t="s">
        <v>14</v>
      </c>
      <c r="E401" s="13">
        <v>46224</v>
      </c>
      <c r="F401" s="14">
        <v>40204</v>
      </c>
      <c r="G401" s="15">
        <v>2937.37</v>
      </c>
      <c r="H401" s="16" t="s">
        <v>12</v>
      </c>
    </row>
    <row r="402" spans="1:8" x14ac:dyDescent="0.3">
      <c r="A402" s="11"/>
      <c r="B402" s="12" t="s">
        <v>269</v>
      </c>
      <c r="C402" s="12" t="s">
        <v>270</v>
      </c>
      <c r="D402" s="12" t="s">
        <v>14</v>
      </c>
      <c r="E402" s="13">
        <v>46224</v>
      </c>
      <c r="F402" s="14">
        <v>40026</v>
      </c>
      <c r="G402" s="15">
        <v>304.7</v>
      </c>
      <c r="H402" s="16" t="s">
        <v>12</v>
      </c>
    </row>
    <row r="403" spans="1:8" x14ac:dyDescent="0.3">
      <c r="A403" s="11"/>
      <c r="B403" s="12" t="s">
        <v>269</v>
      </c>
      <c r="C403" s="12" t="s">
        <v>270</v>
      </c>
      <c r="D403" s="12" t="s">
        <v>14</v>
      </c>
      <c r="E403" s="13">
        <v>46224</v>
      </c>
      <c r="F403" s="14">
        <v>39810</v>
      </c>
      <c r="G403" s="15">
        <v>423.53</v>
      </c>
      <c r="H403" s="16" t="s">
        <v>12</v>
      </c>
    </row>
    <row r="404" spans="1:8" x14ac:dyDescent="0.3">
      <c r="A404" s="11"/>
      <c r="B404" s="12" t="s">
        <v>269</v>
      </c>
      <c r="C404" s="12" t="s">
        <v>270</v>
      </c>
      <c r="D404" s="12" t="s">
        <v>14</v>
      </c>
      <c r="E404" s="13">
        <v>46224</v>
      </c>
      <c r="F404" s="14">
        <v>39812</v>
      </c>
      <c r="G404" s="15">
        <v>373.64</v>
      </c>
      <c r="H404" s="16" t="s">
        <v>12</v>
      </c>
    </row>
    <row r="405" spans="1:8" x14ac:dyDescent="0.3">
      <c r="A405" s="11"/>
      <c r="B405" s="12" t="s">
        <v>269</v>
      </c>
      <c r="C405" s="12" t="s">
        <v>270</v>
      </c>
      <c r="D405" s="12" t="s">
        <v>14</v>
      </c>
      <c r="E405" s="13">
        <v>46224</v>
      </c>
      <c r="F405" s="14">
        <v>39818</v>
      </c>
      <c r="G405" s="15">
        <v>269.10000000000002</v>
      </c>
      <c r="H405" s="16" t="s">
        <v>12</v>
      </c>
    </row>
    <row r="406" spans="1:8" x14ac:dyDescent="0.3">
      <c r="A406" s="11"/>
      <c r="B406" s="12" t="s">
        <v>271</v>
      </c>
      <c r="C406" s="12" t="s">
        <v>242</v>
      </c>
      <c r="D406" s="12" t="s">
        <v>14</v>
      </c>
      <c r="E406" s="13">
        <v>46224</v>
      </c>
      <c r="F406" s="14">
        <v>39794</v>
      </c>
      <c r="G406" s="15">
        <v>2290.19</v>
      </c>
      <c r="H406" s="16" t="s">
        <v>12</v>
      </c>
    </row>
    <row r="407" spans="1:8" x14ac:dyDescent="0.3">
      <c r="A407" s="11"/>
      <c r="B407" s="12" t="s">
        <v>272</v>
      </c>
      <c r="C407" s="12" t="s">
        <v>242</v>
      </c>
      <c r="D407" s="12" t="s">
        <v>14</v>
      </c>
      <c r="E407" s="13">
        <v>46224</v>
      </c>
      <c r="F407" s="14">
        <v>39946</v>
      </c>
      <c r="G407" s="15">
        <v>1110</v>
      </c>
      <c r="H407" s="16" t="s">
        <v>12</v>
      </c>
    </row>
    <row r="408" spans="1:8" x14ac:dyDescent="0.3">
      <c r="A408" s="11"/>
      <c r="B408" s="12" t="s">
        <v>259</v>
      </c>
      <c r="C408" s="12" t="s">
        <v>239</v>
      </c>
      <c r="D408" s="12" t="s">
        <v>14</v>
      </c>
      <c r="E408" s="13">
        <v>46224</v>
      </c>
      <c r="F408" s="14">
        <v>39720</v>
      </c>
      <c r="G408" s="15">
        <v>250</v>
      </c>
      <c r="H408" s="16" t="s">
        <v>12</v>
      </c>
    </row>
    <row r="409" spans="1:8" x14ac:dyDescent="0.3">
      <c r="A409" s="11"/>
      <c r="B409" s="12" t="s">
        <v>259</v>
      </c>
      <c r="C409" s="12" t="s">
        <v>239</v>
      </c>
      <c r="D409" s="12" t="s">
        <v>14</v>
      </c>
      <c r="E409" s="13">
        <v>46224</v>
      </c>
      <c r="F409" s="14">
        <v>39722</v>
      </c>
      <c r="G409" s="15">
        <v>200</v>
      </c>
      <c r="H409" s="16" t="s">
        <v>12</v>
      </c>
    </row>
    <row r="410" spans="1:8" x14ac:dyDescent="0.3">
      <c r="A410" s="11"/>
      <c r="B410" s="12" t="s">
        <v>273</v>
      </c>
      <c r="C410" s="12" t="s">
        <v>101</v>
      </c>
      <c r="D410" s="12" t="s">
        <v>88</v>
      </c>
      <c r="E410" s="13">
        <v>46226</v>
      </c>
      <c r="F410" s="14">
        <v>40869</v>
      </c>
      <c r="G410" s="15">
        <v>590</v>
      </c>
      <c r="H410" s="16" t="s">
        <v>12</v>
      </c>
    </row>
    <row r="411" spans="1:8" x14ac:dyDescent="0.3">
      <c r="A411" s="11"/>
      <c r="B411" s="12" t="s">
        <v>274</v>
      </c>
      <c r="C411" s="12" t="s">
        <v>239</v>
      </c>
      <c r="D411" s="12" t="s">
        <v>14</v>
      </c>
      <c r="E411" s="13">
        <v>46226</v>
      </c>
      <c r="F411" s="14">
        <v>40633</v>
      </c>
      <c r="G411" s="15">
        <v>325</v>
      </c>
      <c r="H411" s="16" t="s">
        <v>12</v>
      </c>
    </row>
    <row r="412" spans="1:8" x14ac:dyDescent="0.3">
      <c r="A412" s="11"/>
      <c r="B412" s="12" t="s">
        <v>71</v>
      </c>
      <c r="C412" s="12" t="s">
        <v>262</v>
      </c>
      <c r="D412" s="12" t="s">
        <v>14</v>
      </c>
      <c r="E412" s="13">
        <v>46226</v>
      </c>
      <c r="F412" s="14">
        <v>40405</v>
      </c>
      <c r="G412" s="15">
        <v>2124</v>
      </c>
      <c r="H412" s="16" t="s">
        <v>12</v>
      </c>
    </row>
    <row r="413" spans="1:8" x14ac:dyDescent="0.3">
      <c r="A413" s="11"/>
      <c r="B413" s="12" t="s">
        <v>71</v>
      </c>
      <c r="C413" s="12" t="s">
        <v>262</v>
      </c>
      <c r="D413" s="12" t="s">
        <v>14</v>
      </c>
      <c r="E413" s="13">
        <v>46226</v>
      </c>
      <c r="F413" s="14">
        <v>40559</v>
      </c>
      <c r="G413" s="15">
        <v>571.20000000000005</v>
      </c>
      <c r="H413" s="16" t="s">
        <v>12</v>
      </c>
    </row>
    <row r="414" spans="1:8" x14ac:dyDescent="0.3">
      <c r="A414" s="11"/>
      <c r="B414" s="12" t="s">
        <v>275</v>
      </c>
      <c r="C414" s="12" t="s">
        <v>101</v>
      </c>
      <c r="D414" s="12" t="s">
        <v>88</v>
      </c>
      <c r="E414" s="13">
        <v>46226</v>
      </c>
      <c r="F414" s="14">
        <v>40601</v>
      </c>
      <c r="G414" s="15">
        <v>2270.09</v>
      </c>
      <c r="H414" s="16" t="s">
        <v>12</v>
      </c>
    </row>
    <row r="415" spans="1:8" x14ac:dyDescent="0.3">
      <c r="A415" s="11"/>
      <c r="B415" s="12" t="s">
        <v>276</v>
      </c>
      <c r="C415" s="12" t="s">
        <v>242</v>
      </c>
      <c r="D415" s="12" t="s">
        <v>14</v>
      </c>
      <c r="E415" s="13">
        <v>46226</v>
      </c>
      <c r="F415" s="14">
        <v>40565</v>
      </c>
      <c r="G415" s="15">
        <v>10890</v>
      </c>
      <c r="H415" s="16" t="s">
        <v>12</v>
      </c>
    </row>
    <row r="416" spans="1:8" x14ac:dyDescent="0.3">
      <c r="A416" s="11"/>
      <c r="B416" s="12" t="s">
        <v>277</v>
      </c>
      <c r="C416" s="12" t="s">
        <v>239</v>
      </c>
      <c r="D416" s="12" t="s">
        <v>14</v>
      </c>
      <c r="E416" s="13">
        <v>46226</v>
      </c>
      <c r="F416" s="14">
        <v>40629</v>
      </c>
      <c r="G416" s="15">
        <v>250</v>
      </c>
      <c r="H416" s="16" t="s">
        <v>12</v>
      </c>
    </row>
    <row r="417" spans="1:8" x14ac:dyDescent="0.3">
      <c r="A417" s="11"/>
      <c r="B417" s="12" t="s">
        <v>238</v>
      </c>
      <c r="C417" s="12" t="s">
        <v>239</v>
      </c>
      <c r="D417" s="12" t="s">
        <v>14</v>
      </c>
      <c r="E417" s="13">
        <v>46226</v>
      </c>
      <c r="F417" s="14">
        <v>40635</v>
      </c>
      <c r="G417" s="15">
        <v>350</v>
      </c>
      <c r="H417" s="16" t="s">
        <v>12</v>
      </c>
    </row>
    <row r="418" spans="1:8" x14ac:dyDescent="0.3">
      <c r="A418" s="11"/>
      <c r="B418" s="12" t="s">
        <v>238</v>
      </c>
      <c r="C418" s="12" t="s">
        <v>239</v>
      </c>
      <c r="D418" s="12" t="s">
        <v>14</v>
      </c>
      <c r="E418" s="13">
        <v>46226</v>
      </c>
      <c r="F418" s="14">
        <v>40637</v>
      </c>
      <c r="G418" s="15">
        <v>214.8</v>
      </c>
      <c r="H418" s="16" t="s">
        <v>12</v>
      </c>
    </row>
    <row r="419" spans="1:8" x14ac:dyDescent="0.3">
      <c r="A419" s="11"/>
      <c r="B419" s="12" t="s">
        <v>99</v>
      </c>
      <c r="C419" s="12" t="s">
        <v>242</v>
      </c>
      <c r="D419" s="12" t="s">
        <v>14</v>
      </c>
      <c r="E419" s="13">
        <v>46226</v>
      </c>
      <c r="F419" s="14">
        <v>40555</v>
      </c>
      <c r="G419" s="15">
        <v>231507.26</v>
      </c>
      <c r="H419" s="16" t="s">
        <v>12</v>
      </c>
    </row>
    <row r="420" spans="1:8" x14ac:dyDescent="0.3">
      <c r="A420" s="11"/>
      <c r="B420" s="12" t="s">
        <v>278</v>
      </c>
      <c r="C420" s="12" t="s">
        <v>279</v>
      </c>
      <c r="D420" s="12" t="s">
        <v>14</v>
      </c>
      <c r="E420" s="13">
        <v>46231</v>
      </c>
      <c r="F420" s="14" t="s">
        <v>280</v>
      </c>
      <c r="G420" s="15">
        <v>13893.04</v>
      </c>
      <c r="H420" s="16" t="s">
        <v>12</v>
      </c>
    </row>
    <row r="421" spans="1:8" x14ac:dyDescent="0.3">
      <c r="A421" s="11"/>
      <c r="B421" s="12" t="s">
        <v>281</v>
      </c>
      <c r="C421" s="12" t="s">
        <v>242</v>
      </c>
      <c r="D421" s="12" t="s">
        <v>14</v>
      </c>
      <c r="E421" s="13">
        <v>46231</v>
      </c>
      <c r="F421" s="14">
        <v>41201</v>
      </c>
      <c r="G421" s="15">
        <v>1356</v>
      </c>
      <c r="H421" s="16" t="s">
        <v>12</v>
      </c>
    </row>
    <row r="422" spans="1:8" x14ac:dyDescent="0.3">
      <c r="A422" s="11"/>
      <c r="B422" s="12" t="s">
        <v>282</v>
      </c>
      <c r="C422" s="12" t="s">
        <v>101</v>
      </c>
      <c r="D422" s="12" t="s">
        <v>88</v>
      </c>
      <c r="E422" s="13">
        <v>46231</v>
      </c>
      <c r="F422" s="14">
        <v>41696</v>
      </c>
      <c r="G422" s="15">
        <v>132</v>
      </c>
      <c r="H422" s="16" t="s">
        <v>12</v>
      </c>
    </row>
    <row r="423" spans="1:8" x14ac:dyDescent="0.3">
      <c r="A423" s="11"/>
      <c r="B423" s="12" t="s">
        <v>282</v>
      </c>
      <c r="C423" s="12" t="s">
        <v>101</v>
      </c>
      <c r="D423" s="12" t="s">
        <v>88</v>
      </c>
      <c r="E423" s="13">
        <v>46231</v>
      </c>
      <c r="F423" s="14">
        <v>41694</v>
      </c>
      <c r="G423" s="15">
        <v>120</v>
      </c>
      <c r="H423" s="16" t="s">
        <v>12</v>
      </c>
    </row>
    <row r="424" spans="1:8" x14ac:dyDescent="0.3">
      <c r="A424" s="11"/>
      <c r="B424" s="12" t="s">
        <v>254</v>
      </c>
      <c r="C424" s="12" t="s">
        <v>249</v>
      </c>
      <c r="D424" s="12" t="s">
        <v>14</v>
      </c>
      <c r="E424" s="13">
        <v>46233</v>
      </c>
      <c r="F424" s="14">
        <v>41904</v>
      </c>
      <c r="G424" s="15">
        <v>3835.92</v>
      </c>
      <c r="H424" s="16" t="s">
        <v>12</v>
      </c>
    </row>
    <row r="425" spans="1:8" x14ac:dyDescent="0.3">
      <c r="A425" s="11"/>
      <c r="B425" s="12" t="s">
        <v>254</v>
      </c>
      <c r="C425" s="12" t="s">
        <v>249</v>
      </c>
      <c r="D425" s="12" t="s">
        <v>14</v>
      </c>
      <c r="E425" s="13">
        <v>46233</v>
      </c>
      <c r="F425" s="14">
        <v>41902</v>
      </c>
      <c r="G425" s="15">
        <v>3604.55</v>
      </c>
      <c r="H425" s="16" t="s">
        <v>12</v>
      </c>
    </row>
    <row r="426" spans="1:8" x14ac:dyDescent="0.3">
      <c r="A426" s="11"/>
      <c r="B426" s="12" t="s">
        <v>283</v>
      </c>
      <c r="C426" s="12" t="s">
        <v>284</v>
      </c>
      <c r="D426" s="12" t="s">
        <v>27</v>
      </c>
      <c r="E426" s="13">
        <v>46233</v>
      </c>
      <c r="F426" s="14" t="s">
        <v>285</v>
      </c>
      <c r="G426" s="15">
        <v>281.64999999999998</v>
      </c>
      <c r="H426" s="16" t="s">
        <v>12</v>
      </c>
    </row>
    <row r="427" spans="1:8" x14ac:dyDescent="0.3">
      <c r="A427" s="11"/>
      <c r="B427" s="12" t="s">
        <v>286</v>
      </c>
      <c r="C427" s="12" t="s">
        <v>242</v>
      </c>
      <c r="D427" s="12" t="s">
        <v>14</v>
      </c>
      <c r="E427" s="13">
        <v>46233</v>
      </c>
      <c r="F427" s="14">
        <v>42010</v>
      </c>
      <c r="G427" s="15">
        <v>864</v>
      </c>
      <c r="H427" s="16" t="s">
        <v>12</v>
      </c>
    </row>
    <row r="428" spans="1:8" x14ac:dyDescent="0.3">
      <c r="A428" s="11"/>
      <c r="B428" s="12"/>
      <c r="C428" s="12"/>
      <c r="D428" s="12"/>
      <c r="E428" s="13"/>
      <c r="F428" s="14"/>
      <c r="G428" s="17">
        <f>SUM(G357:G427)</f>
        <v>833238.88000000024</v>
      </c>
      <c r="H428" s="16"/>
    </row>
    <row r="429" spans="1:8" s="2" customFormat="1" ht="25.2" customHeight="1" x14ac:dyDescent="0.2">
      <c r="A429" s="1"/>
      <c r="F429" s="3"/>
    </row>
    <row r="430" spans="1:8" s="2" customFormat="1" ht="15.9" customHeight="1" x14ac:dyDescent="0.2">
      <c r="A430" s="1"/>
      <c r="B430" s="7" t="s">
        <v>287</v>
      </c>
      <c r="F430" s="3"/>
    </row>
    <row r="431" spans="1:8" s="2" customFormat="1" ht="19.2" customHeight="1" x14ac:dyDescent="0.2">
      <c r="A431" s="1"/>
      <c r="F431" s="3"/>
    </row>
    <row r="432" spans="1:8" s="2" customFormat="1" ht="27.15" customHeight="1" x14ac:dyDescent="0.2">
      <c r="A432" s="1"/>
      <c r="B432" s="8" t="s">
        <v>2</v>
      </c>
      <c r="C432" s="8" t="s">
        <v>3</v>
      </c>
      <c r="D432" s="8" t="s">
        <v>4</v>
      </c>
      <c r="E432" s="8" t="s">
        <v>5</v>
      </c>
      <c r="F432" s="9" t="s">
        <v>6</v>
      </c>
      <c r="G432" s="8" t="s">
        <v>7</v>
      </c>
      <c r="H432" s="10" t="s">
        <v>8</v>
      </c>
    </row>
    <row r="433" spans="1:8" x14ac:dyDescent="0.3">
      <c r="A433" s="11"/>
      <c r="B433" s="12" t="s">
        <v>288</v>
      </c>
      <c r="C433" s="12" t="s">
        <v>289</v>
      </c>
      <c r="D433" s="12" t="s">
        <v>14</v>
      </c>
      <c r="E433" s="13">
        <v>46205</v>
      </c>
      <c r="F433" s="14">
        <v>33620</v>
      </c>
      <c r="G433" s="15">
        <v>960</v>
      </c>
      <c r="H433" s="16" t="s">
        <v>12</v>
      </c>
    </row>
    <row r="434" spans="1:8" x14ac:dyDescent="0.3">
      <c r="A434" s="11"/>
      <c r="B434" s="12" t="s">
        <v>290</v>
      </c>
      <c r="C434" s="12" t="s">
        <v>217</v>
      </c>
      <c r="D434" s="12" t="s">
        <v>11</v>
      </c>
      <c r="E434" s="13">
        <v>46205</v>
      </c>
      <c r="F434" s="14">
        <v>33600</v>
      </c>
      <c r="G434" s="15">
        <v>1488</v>
      </c>
      <c r="H434" s="16" t="s">
        <v>12</v>
      </c>
    </row>
    <row r="435" spans="1:8" x14ac:dyDescent="0.3">
      <c r="A435" s="11"/>
      <c r="B435" s="12" t="s">
        <v>291</v>
      </c>
      <c r="C435" s="12" t="s">
        <v>292</v>
      </c>
      <c r="D435" s="12" t="s">
        <v>14</v>
      </c>
      <c r="E435" s="13">
        <v>46205</v>
      </c>
      <c r="F435" s="14">
        <v>33560</v>
      </c>
      <c r="G435" s="15">
        <v>1777.2</v>
      </c>
      <c r="H435" s="16" t="s">
        <v>12</v>
      </c>
    </row>
    <row r="436" spans="1:8" x14ac:dyDescent="0.3">
      <c r="A436" s="11"/>
      <c r="B436" s="12" t="s">
        <v>293</v>
      </c>
      <c r="C436" s="12" t="s">
        <v>289</v>
      </c>
      <c r="D436" s="12" t="s">
        <v>14</v>
      </c>
      <c r="E436" s="13">
        <v>46205</v>
      </c>
      <c r="F436" s="14">
        <v>32620</v>
      </c>
      <c r="G436" s="15">
        <v>7140</v>
      </c>
      <c r="H436" s="16" t="s">
        <v>12</v>
      </c>
    </row>
    <row r="437" spans="1:8" x14ac:dyDescent="0.3">
      <c r="A437" s="11"/>
      <c r="B437" s="12" t="s">
        <v>294</v>
      </c>
      <c r="C437" s="12" t="s">
        <v>61</v>
      </c>
      <c r="D437" s="12" t="s">
        <v>27</v>
      </c>
      <c r="E437" s="13">
        <v>46205</v>
      </c>
      <c r="F437" s="14">
        <v>33628</v>
      </c>
      <c r="G437" s="15">
        <v>7351.15</v>
      </c>
      <c r="H437" s="16" t="s">
        <v>12</v>
      </c>
    </row>
    <row r="438" spans="1:8" x14ac:dyDescent="0.3">
      <c r="A438" s="11"/>
      <c r="B438" s="12" t="s">
        <v>185</v>
      </c>
      <c r="C438" s="12" t="s">
        <v>80</v>
      </c>
      <c r="D438" s="12" t="s">
        <v>14</v>
      </c>
      <c r="E438" s="13">
        <v>46205</v>
      </c>
      <c r="F438" s="14">
        <v>33616</v>
      </c>
      <c r="G438" s="15">
        <v>4480.9399999999996</v>
      </c>
      <c r="H438" s="16" t="s">
        <v>41</v>
      </c>
    </row>
    <row r="439" spans="1:8" x14ac:dyDescent="0.3">
      <c r="A439" s="11"/>
      <c r="B439" s="12" t="s">
        <v>185</v>
      </c>
      <c r="C439" s="12" t="s">
        <v>80</v>
      </c>
      <c r="D439" s="12" t="s">
        <v>14</v>
      </c>
      <c r="E439" s="13">
        <v>46205</v>
      </c>
      <c r="F439" s="14">
        <v>33614</v>
      </c>
      <c r="G439" s="15">
        <v>3301.43</v>
      </c>
      <c r="H439" s="16" t="s">
        <v>41</v>
      </c>
    </row>
    <row r="440" spans="1:8" x14ac:dyDescent="0.3">
      <c r="A440" s="11"/>
      <c r="B440" s="12" t="s">
        <v>295</v>
      </c>
      <c r="C440" s="12" t="s">
        <v>36</v>
      </c>
      <c r="D440" s="12" t="s">
        <v>14</v>
      </c>
      <c r="E440" s="13">
        <v>46205</v>
      </c>
      <c r="F440" s="14">
        <v>33899</v>
      </c>
      <c r="G440" s="15">
        <v>3295.73</v>
      </c>
      <c r="H440" s="16" t="s">
        <v>12</v>
      </c>
    </row>
    <row r="441" spans="1:8" x14ac:dyDescent="0.3">
      <c r="A441" s="11"/>
      <c r="B441" s="12" t="s">
        <v>296</v>
      </c>
      <c r="C441" s="12" t="s">
        <v>61</v>
      </c>
      <c r="D441" s="12" t="s">
        <v>27</v>
      </c>
      <c r="E441" s="13">
        <v>46205</v>
      </c>
      <c r="F441" s="14">
        <v>33624</v>
      </c>
      <c r="G441" s="15">
        <v>471.49</v>
      </c>
      <c r="H441" s="16" t="s">
        <v>12</v>
      </c>
    </row>
    <row r="442" spans="1:8" x14ac:dyDescent="0.3">
      <c r="A442" s="11"/>
      <c r="B442" s="12" t="s">
        <v>296</v>
      </c>
      <c r="C442" s="12" t="s">
        <v>61</v>
      </c>
      <c r="D442" s="12" t="s">
        <v>27</v>
      </c>
      <c r="E442" s="13">
        <v>46205</v>
      </c>
      <c r="F442" s="14">
        <v>33606</v>
      </c>
      <c r="G442" s="15">
        <v>224.86</v>
      </c>
      <c r="H442" s="16" t="s">
        <v>12</v>
      </c>
    </row>
    <row r="443" spans="1:8" x14ac:dyDescent="0.3">
      <c r="A443" s="11"/>
      <c r="B443" s="12" t="s">
        <v>296</v>
      </c>
      <c r="C443" s="12" t="s">
        <v>61</v>
      </c>
      <c r="D443" s="12" t="s">
        <v>27</v>
      </c>
      <c r="E443" s="13">
        <v>46205</v>
      </c>
      <c r="F443" s="14">
        <v>33602</v>
      </c>
      <c r="G443" s="15">
        <v>213.68</v>
      </c>
      <c r="H443" s="16" t="s">
        <v>12</v>
      </c>
    </row>
    <row r="444" spans="1:8" x14ac:dyDescent="0.3">
      <c r="A444" s="11"/>
      <c r="B444" s="12" t="s">
        <v>296</v>
      </c>
      <c r="C444" s="12" t="s">
        <v>61</v>
      </c>
      <c r="D444" s="12" t="s">
        <v>27</v>
      </c>
      <c r="E444" s="13">
        <v>46205</v>
      </c>
      <c r="F444" s="14">
        <v>33626</v>
      </c>
      <c r="G444" s="15">
        <v>227.93</v>
      </c>
      <c r="H444" s="16" t="s">
        <v>12</v>
      </c>
    </row>
    <row r="445" spans="1:8" x14ac:dyDescent="0.3">
      <c r="A445" s="11"/>
      <c r="B445" s="12" t="s">
        <v>296</v>
      </c>
      <c r="C445" s="12" t="s">
        <v>61</v>
      </c>
      <c r="D445" s="12" t="s">
        <v>27</v>
      </c>
      <c r="E445" s="13">
        <v>46205</v>
      </c>
      <c r="F445" s="14">
        <v>33604</v>
      </c>
      <c r="G445" s="15">
        <v>159.68</v>
      </c>
      <c r="H445" s="16" t="s">
        <v>12</v>
      </c>
    </row>
    <row r="446" spans="1:8" x14ac:dyDescent="0.3">
      <c r="A446" s="11"/>
      <c r="B446" s="12" t="s">
        <v>25</v>
      </c>
      <c r="C446" s="12" t="s">
        <v>26</v>
      </c>
      <c r="D446" s="12" t="s">
        <v>27</v>
      </c>
      <c r="E446" s="13">
        <v>46210</v>
      </c>
      <c r="F446" s="14">
        <v>34728</v>
      </c>
      <c r="G446" s="15">
        <v>1540.76</v>
      </c>
      <c r="H446" s="16" t="s">
        <v>12</v>
      </c>
    </row>
    <row r="447" spans="1:8" x14ac:dyDescent="0.3">
      <c r="A447" s="11"/>
      <c r="B447" s="12" t="s">
        <v>297</v>
      </c>
      <c r="C447" s="12" t="s">
        <v>61</v>
      </c>
      <c r="D447" s="12" t="s">
        <v>27</v>
      </c>
      <c r="E447" s="13">
        <v>46210</v>
      </c>
      <c r="F447" s="14">
        <v>34304</v>
      </c>
      <c r="G447" s="15">
        <v>96</v>
      </c>
      <c r="H447" s="16" t="s">
        <v>12</v>
      </c>
    </row>
    <row r="448" spans="1:8" x14ac:dyDescent="0.3">
      <c r="A448" s="11"/>
      <c r="B448" s="12" t="s">
        <v>297</v>
      </c>
      <c r="C448" s="12" t="s">
        <v>61</v>
      </c>
      <c r="D448" s="12" t="s">
        <v>27</v>
      </c>
      <c r="E448" s="13">
        <v>46210</v>
      </c>
      <c r="F448" s="14">
        <v>34306</v>
      </c>
      <c r="G448" s="15">
        <v>262.07</v>
      </c>
      <c r="H448" s="16" t="s">
        <v>12</v>
      </c>
    </row>
    <row r="449" spans="1:8" x14ac:dyDescent="0.3">
      <c r="A449" s="11"/>
      <c r="B449" s="12" t="s">
        <v>297</v>
      </c>
      <c r="C449" s="12" t="s">
        <v>61</v>
      </c>
      <c r="D449" s="12" t="s">
        <v>27</v>
      </c>
      <c r="E449" s="13">
        <v>46210</v>
      </c>
      <c r="F449" s="14">
        <v>34308</v>
      </c>
      <c r="G449" s="15">
        <v>1238.8599999999999</v>
      </c>
      <c r="H449" s="16" t="s">
        <v>12</v>
      </c>
    </row>
    <row r="450" spans="1:8" x14ac:dyDescent="0.3">
      <c r="A450" s="11"/>
      <c r="B450" s="12" t="s">
        <v>297</v>
      </c>
      <c r="C450" s="12" t="s">
        <v>61</v>
      </c>
      <c r="D450" s="12" t="s">
        <v>27</v>
      </c>
      <c r="E450" s="13">
        <v>46210</v>
      </c>
      <c r="F450" s="14">
        <v>34310</v>
      </c>
      <c r="G450" s="15">
        <v>503.98</v>
      </c>
      <c r="H450" s="16" t="s">
        <v>12</v>
      </c>
    </row>
    <row r="451" spans="1:8" x14ac:dyDescent="0.3">
      <c r="A451" s="11"/>
      <c r="B451" s="12" t="s">
        <v>297</v>
      </c>
      <c r="C451" s="12" t="s">
        <v>61</v>
      </c>
      <c r="D451" s="12" t="s">
        <v>27</v>
      </c>
      <c r="E451" s="13">
        <v>46210</v>
      </c>
      <c r="F451" s="14">
        <v>34314</v>
      </c>
      <c r="G451" s="15">
        <v>1354.61</v>
      </c>
      <c r="H451" s="16" t="s">
        <v>12</v>
      </c>
    </row>
    <row r="452" spans="1:8" x14ac:dyDescent="0.3">
      <c r="A452" s="11"/>
      <c r="B452" s="12" t="s">
        <v>298</v>
      </c>
      <c r="C452" s="12" t="s">
        <v>219</v>
      </c>
      <c r="D452" s="12" t="s">
        <v>14</v>
      </c>
      <c r="E452" s="13">
        <v>46210</v>
      </c>
      <c r="F452" s="14">
        <v>29930</v>
      </c>
      <c r="G452" s="15">
        <v>515</v>
      </c>
      <c r="H452" s="16" t="s">
        <v>12</v>
      </c>
    </row>
    <row r="453" spans="1:8" x14ac:dyDescent="0.3">
      <c r="A453" s="11"/>
      <c r="B453" s="12" t="s">
        <v>299</v>
      </c>
      <c r="C453" s="12" t="s">
        <v>292</v>
      </c>
      <c r="D453" s="12" t="s">
        <v>14</v>
      </c>
      <c r="E453" s="13">
        <v>46210</v>
      </c>
      <c r="F453" s="14">
        <v>34318</v>
      </c>
      <c r="G453" s="15">
        <v>31.7</v>
      </c>
      <c r="H453" s="16" t="s">
        <v>12</v>
      </c>
    </row>
    <row r="454" spans="1:8" x14ac:dyDescent="0.3">
      <c r="A454" s="11"/>
      <c r="B454" s="12" t="s">
        <v>300</v>
      </c>
      <c r="C454" s="12" t="s">
        <v>301</v>
      </c>
      <c r="D454" s="12" t="s">
        <v>27</v>
      </c>
      <c r="E454" s="13">
        <v>46210</v>
      </c>
      <c r="F454" s="14">
        <v>34316</v>
      </c>
      <c r="G454" s="15">
        <v>453.05</v>
      </c>
      <c r="H454" s="16" t="s">
        <v>12</v>
      </c>
    </row>
    <row r="455" spans="1:8" x14ac:dyDescent="0.3">
      <c r="A455" s="11"/>
      <c r="B455" s="12" t="s">
        <v>302</v>
      </c>
      <c r="C455" s="12" t="s">
        <v>61</v>
      </c>
      <c r="D455" s="12" t="s">
        <v>27</v>
      </c>
      <c r="E455" s="13">
        <v>46210</v>
      </c>
      <c r="F455" s="14">
        <v>34622</v>
      </c>
      <c r="G455" s="15">
        <v>61</v>
      </c>
      <c r="H455" s="16" t="s">
        <v>12</v>
      </c>
    </row>
    <row r="456" spans="1:8" x14ac:dyDescent="0.3">
      <c r="A456" s="11"/>
      <c r="B456" s="12" t="s">
        <v>302</v>
      </c>
      <c r="C456" s="12" t="s">
        <v>61</v>
      </c>
      <c r="D456" s="12" t="s">
        <v>27</v>
      </c>
      <c r="E456" s="13">
        <v>46210</v>
      </c>
      <c r="F456" s="14">
        <v>34822</v>
      </c>
      <c r="G456" s="15">
        <v>321.8</v>
      </c>
      <c r="H456" s="16" t="s">
        <v>12</v>
      </c>
    </row>
    <row r="457" spans="1:8" x14ac:dyDescent="0.3">
      <c r="A457" s="11"/>
      <c r="B457" s="12" t="s">
        <v>302</v>
      </c>
      <c r="C457" s="12" t="s">
        <v>61</v>
      </c>
      <c r="D457" s="12" t="s">
        <v>27</v>
      </c>
      <c r="E457" s="13">
        <v>46210</v>
      </c>
      <c r="F457" s="14">
        <v>34796</v>
      </c>
      <c r="G457" s="15">
        <v>99</v>
      </c>
      <c r="H457" s="16" t="s">
        <v>12</v>
      </c>
    </row>
    <row r="458" spans="1:8" x14ac:dyDescent="0.3">
      <c r="A458" s="11"/>
      <c r="B458" s="12" t="s">
        <v>302</v>
      </c>
      <c r="C458" s="12" t="s">
        <v>61</v>
      </c>
      <c r="D458" s="12" t="s">
        <v>27</v>
      </c>
      <c r="E458" s="13">
        <v>46210</v>
      </c>
      <c r="F458" s="14">
        <v>34818</v>
      </c>
      <c r="G458" s="15">
        <v>52</v>
      </c>
      <c r="H458" s="16" t="s">
        <v>12</v>
      </c>
    </row>
    <row r="459" spans="1:8" x14ac:dyDescent="0.3">
      <c r="A459" s="11"/>
      <c r="B459" s="12" t="s">
        <v>302</v>
      </c>
      <c r="C459" s="12" t="s">
        <v>61</v>
      </c>
      <c r="D459" s="12" t="s">
        <v>27</v>
      </c>
      <c r="E459" s="13">
        <v>46210</v>
      </c>
      <c r="F459" s="14">
        <v>34806</v>
      </c>
      <c r="G459" s="15">
        <v>52</v>
      </c>
      <c r="H459" s="16" t="s">
        <v>12</v>
      </c>
    </row>
    <row r="460" spans="1:8" x14ac:dyDescent="0.3">
      <c r="A460" s="11"/>
      <c r="B460" s="12" t="s">
        <v>302</v>
      </c>
      <c r="C460" s="12" t="s">
        <v>61</v>
      </c>
      <c r="D460" s="12" t="s">
        <v>27</v>
      </c>
      <c r="E460" s="13">
        <v>46210</v>
      </c>
      <c r="F460" s="14">
        <v>34820</v>
      </c>
      <c r="G460" s="15">
        <v>90</v>
      </c>
      <c r="H460" s="16" t="s">
        <v>12</v>
      </c>
    </row>
    <row r="461" spans="1:8" x14ac:dyDescent="0.3">
      <c r="A461" s="11"/>
      <c r="B461" s="12" t="s">
        <v>290</v>
      </c>
      <c r="C461" s="12" t="s">
        <v>217</v>
      </c>
      <c r="D461" s="12" t="s">
        <v>11</v>
      </c>
      <c r="E461" s="13">
        <v>46212</v>
      </c>
      <c r="F461" s="14">
        <v>37370</v>
      </c>
      <c r="G461" s="15">
        <v>372</v>
      </c>
      <c r="H461" s="16" t="s">
        <v>12</v>
      </c>
    </row>
    <row r="462" spans="1:8" x14ac:dyDescent="0.3">
      <c r="A462" s="11"/>
      <c r="B462" s="12" t="s">
        <v>183</v>
      </c>
      <c r="C462" s="12" t="s">
        <v>148</v>
      </c>
      <c r="D462" s="12" t="s">
        <v>88</v>
      </c>
      <c r="E462" s="13">
        <v>46212</v>
      </c>
      <c r="F462" s="14">
        <v>37328</v>
      </c>
      <c r="G462" s="15">
        <v>9908.2999999999993</v>
      </c>
      <c r="H462" s="16" t="s">
        <v>12</v>
      </c>
    </row>
    <row r="463" spans="1:8" x14ac:dyDescent="0.3">
      <c r="A463" s="11"/>
      <c r="B463" s="12" t="s">
        <v>183</v>
      </c>
      <c r="C463" s="12" t="s">
        <v>148</v>
      </c>
      <c r="D463" s="12" t="s">
        <v>88</v>
      </c>
      <c r="E463" s="13">
        <v>46212</v>
      </c>
      <c r="F463" s="14">
        <v>37326</v>
      </c>
      <c r="G463" s="15">
        <v>10188.02</v>
      </c>
      <c r="H463" s="16" t="s">
        <v>12</v>
      </c>
    </row>
    <row r="464" spans="1:8" x14ac:dyDescent="0.3">
      <c r="A464" s="11"/>
      <c r="B464" s="12" t="s">
        <v>183</v>
      </c>
      <c r="C464" s="12" t="s">
        <v>148</v>
      </c>
      <c r="D464" s="12" t="s">
        <v>88</v>
      </c>
      <c r="E464" s="13">
        <v>46212</v>
      </c>
      <c r="F464" s="14">
        <v>37324</v>
      </c>
      <c r="G464" s="15">
        <v>10455.31</v>
      </c>
      <c r="H464" s="16" t="s">
        <v>12</v>
      </c>
    </row>
    <row r="465" spans="1:8" x14ac:dyDescent="0.3">
      <c r="A465" s="11"/>
      <c r="B465" s="12" t="s">
        <v>183</v>
      </c>
      <c r="C465" s="12" t="s">
        <v>148</v>
      </c>
      <c r="D465" s="12" t="s">
        <v>88</v>
      </c>
      <c r="E465" s="13">
        <v>46212</v>
      </c>
      <c r="F465" s="14">
        <v>37372</v>
      </c>
      <c r="G465" s="15">
        <v>9212.11</v>
      </c>
      <c r="H465" s="16" t="s">
        <v>12</v>
      </c>
    </row>
    <row r="466" spans="1:8" x14ac:dyDescent="0.3">
      <c r="A466" s="11"/>
      <c r="B466" s="12" t="s">
        <v>303</v>
      </c>
      <c r="C466" s="12" t="s">
        <v>292</v>
      </c>
      <c r="D466" s="12" t="s">
        <v>14</v>
      </c>
      <c r="E466" s="13">
        <v>46212</v>
      </c>
      <c r="F466" s="14">
        <v>37364</v>
      </c>
      <c r="G466" s="15">
        <v>144</v>
      </c>
      <c r="H466" s="16" t="s">
        <v>12</v>
      </c>
    </row>
    <row r="467" spans="1:8" x14ac:dyDescent="0.3">
      <c r="A467" s="11"/>
      <c r="B467" s="12" t="s">
        <v>303</v>
      </c>
      <c r="C467" s="12" t="s">
        <v>292</v>
      </c>
      <c r="D467" s="12" t="s">
        <v>14</v>
      </c>
      <c r="E467" s="13">
        <v>46212</v>
      </c>
      <c r="F467" s="14">
        <v>37362</v>
      </c>
      <c r="G467" s="15">
        <v>120</v>
      </c>
      <c r="H467" s="16" t="s">
        <v>12</v>
      </c>
    </row>
    <row r="468" spans="1:8" x14ac:dyDescent="0.3">
      <c r="A468" s="11"/>
      <c r="B468" s="12" t="s">
        <v>290</v>
      </c>
      <c r="C468" s="12" t="s">
        <v>292</v>
      </c>
      <c r="D468" s="12" t="s">
        <v>14</v>
      </c>
      <c r="E468" s="13">
        <v>46217</v>
      </c>
      <c r="F468" s="14">
        <v>38601</v>
      </c>
      <c r="G468" s="15">
        <v>3031.18</v>
      </c>
      <c r="H468" s="16" t="s">
        <v>12</v>
      </c>
    </row>
    <row r="469" spans="1:8" x14ac:dyDescent="0.3">
      <c r="A469" s="11"/>
      <c r="B469" s="12" t="s">
        <v>304</v>
      </c>
      <c r="C469" s="12" t="s">
        <v>68</v>
      </c>
      <c r="D469" s="12" t="s">
        <v>14</v>
      </c>
      <c r="E469" s="13">
        <v>46217</v>
      </c>
      <c r="F469" s="14">
        <v>38336</v>
      </c>
      <c r="G469" s="15">
        <v>4410</v>
      </c>
      <c r="H469" s="16" t="s">
        <v>12</v>
      </c>
    </row>
    <row r="470" spans="1:8" x14ac:dyDescent="0.3">
      <c r="A470" s="11"/>
      <c r="B470" s="12" t="s">
        <v>305</v>
      </c>
      <c r="C470" s="12" t="s">
        <v>36</v>
      </c>
      <c r="D470" s="12" t="s">
        <v>14</v>
      </c>
      <c r="E470" s="13">
        <v>46217</v>
      </c>
      <c r="F470" s="14">
        <v>38019</v>
      </c>
      <c r="G470" s="15">
        <v>1439.42</v>
      </c>
      <c r="H470" s="16" t="s">
        <v>12</v>
      </c>
    </row>
    <row r="471" spans="1:8" x14ac:dyDescent="0.3">
      <c r="A471" s="11"/>
      <c r="B471" s="12" t="s">
        <v>305</v>
      </c>
      <c r="C471" s="12" t="s">
        <v>36</v>
      </c>
      <c r="D471" s="12" t="s">
        <v>14</v>
      </c>
      <c r="E471" s="13">
        <v>46217</v>
      </c>
      <c r="F471" s="14">
        <v>38021</v>
      </c>
      <c r="G471" s="15">
        <v>1382.29</v>
      </c>
      <c r="H471" s="16" t="s">
        <v>12</v>
      </c>
    </row>
    <row r="472" spans="1:8" x14ac:dyDescent="0.3">
      <c r="A472" s="11"/>
      <c r="B472" s="12" t="s">
        <v>306</v>
      </c>
      <c r="C472" s="12" t="s">
        <v>68</v>
      </c>
      <c r="D472" s="12" t="s">
        <v>14</v>
      </c>
      <c r="E472" s="13">
        <v>46217</v>
      </c>
      <c r="F472" s="14">
        <v>38238</v>
      </c>
      <c r="G472" s="15">
        <v>5148</v>
      </c>
      <c r="H472" s="16" t="s">
        <v>12</v>
      </c>
    </row>
    <row r="473" spans="1:8" x14ac:dyDescent="0.3">
      <c r="A473" s="11"/>
      <c r="B473" s="12" t="s">
        <v>307</v>
      </c>
      <c r="C473" s="12" t="s">
        <v>279</v>
      </c>
      <c r="D473" s="12" t="s">
        <v>14</v>
      </c>
      <c r="E473" s="13">
        <v>46217</v>
      </c>
      <c r="F473" s="14">
        <v>38344</v>
      </c>
      <c r="G473" s="15">
        <v>1400</v>
      </c>
      <c r="H473" s="16" t="s">
        <v>12</v>
      </c>
    </row>
    <row r="474" spans="1:8" x14ac:dyDescent="0.3">
      <c r="A474" s="11"/>
      <c r="B474" s="12" t="s">
        <v>303</v>
      </c>
      <c r="C474" s="12" t="s">
        <v>292</v>
      </c>
      <c r="D474" s="12" t="s">
        <v>14</v>
      </c>
      <c r="E474" s="13">
        <v>46217</v>
      </c>
      <c r="F474" s="14">
        <v>38075</v>
      </c>
      <c r="G474" s="15">
        <v>216</v>
      </c>
      <c r="H474" s="16" t="s">
        <v>12</v>
      </c>
    </row>
    <row r="475" spans="1:8" x14ac:dyDescent="0.3">
      <c r="A475" s="11"/>
      <c r="B475" s="12" t="s">
        <v>19</v>
      </c>
      <c r="C475" s="12" t="s">
        <v>308</v>
      </c>
      <c r="D475" s="12" t="s">
        <v>11</v>
      </c>
      <c r="E475" s="13">
        <v>46219</v>
      </c>
      <c r="F475" s="14">
        <v>38816</v>
      </c>
      <c r="G475" s="15">
        <v>360</v>
      </c>
      <c r="H475" s="16" t="s">
        <v>12</v>
      </c>
    </row>
    <row r="476" spans="1:8" x14ac:dyDescent="0.3">
      <c r="A476" s="11"/>
      <c r="B476" s="12" t="s">
        <v>309</v>
      </c>
      <c r="C476" s="12" t="s">
        <v>310</v>
      </c>
      <c r="D476" s="12" t="s">
        <v>14</v>
      </c>
      <c r="E476" s="13">
        <v>46219</v>
      </c>
      <c r="F476" s="14">
        <v>39064</v>
      </c>
      <c r="G476" s="15">
        <v>456.76</v>
      </c>
      <c r="H476" s="16" t="s">
        <v>12</v>
      </c>
    </row>
    <row r="477" spans="1:8" x14ac:dyDescent="0.3">
      <c r="A477" s="11"/>
      <c r="B477" s="12" t="s">
        <v>311</v>
      </c>
      <c r="C477" s="12" t="s">
        <v>61</v>
      </c>
      <c r="D477" s="12" t="s">
        <v>27</v>
      </c>
      <c r="E477" s="13">
        <v>46219</v>
      </c>
      <c r="F477" s="14">
        <v>38955</v>
      </c>
      <c r="G477" s="15">
        <v>380.4</v>
      </c>
      <c r="H477" s="16" t="s">
        <v>12</v>
      </c>
    </row>
    <row r="478" spans="1:8" x14ac:dyDescent="0.3">
      <c r="A478" s="11"/>
      <c r="B478" s="12" t="s">
        <v>194</v>
      </c>
      <c r="C478" s="12" t="s">
        <v>80</v>
      </c>
      <c r="D478" s="12" t="s">
        <v>14</v>
      </c>
      <c r="E478" s="13">
        <v>46224</v>
      </c>
      <c r="F478" s="14">
        <v>39862</v>
      </c>
      <c r="G478" s="15">
        <v>453000.66</v>
      </c>
      <c r="H478" s="16" t="s">
        <v>41</v>
      </c>
    </row>
    <row r="479" spans="1:8" x14ac:dyDescent="0.3">
      <c r="A479" s="11"/>
      <c r="B479" s="12" t="s">
        <v>312</v>
      </c>
      <c r="C479" s="12" t="s">
        <v>26</v>
      </c>
      <c r="D479" s="12" t="s">
        <v>27</v>
      </c>
      <c r="E479" s="13">
        <v>46224</v>
      </c>
      <c r="F479" s="14">
        <v>39780</v>
      </c>
      <c r="G479" s="15">
        <v>2554.39</v>
      </c>
      <c r="H479" s="16" t="s">
        <v>12</v>
      </c>
    </row>
    <row r="480" spans="1:8" x14ac:dyDescent="0.3">
      <c r="A480" s="11"/>
      <c r="B480" s="12" t="s">
        <v>312</v>
      </c>
      <c r="C480" s="12" t="s">
        <v>26</v>
      </c>
      <c r="D480" s="12" t="s">
        <v>27</v>
      </c>
      <c r="E480" s="13">
        <v>46224</v>
      </c>
      <c r="F480" s="14">
        <v>39914</v>
      </c>
      <c r="G480" s="15">
        <v>2318.7600000000002</v>
      </c>
      <c r="H480" s="16" t="s">
        <v>12</v>
      </c>
    </row>
    <row r="481" spans="1:8" x14ac:dyDescent="0.3">
      <c r="A481" s="11"/>
      <c r="B481" s="12" t="s">
        <v>19</v>
      </c>
      <c r="C481" s="12" t="s">
        <v>308</v>
      </c>
      <c r="D481" s="12" t="s">
        <v>11</v>
      </c>
      <c r="E481" s="13">
        <v>46224</v>
      </c>
      <c r="F481" s="14">
        <v>40196</v>
      </c>
      <c r="G481" s="15">
        <v>216</v>
      </c>
      <c r="H481" s="16" t="s">
        <v>12</v>
      </c>
    </row>
    <row r="482" spans="1:8" x14ac:dyDescent="0.3">
      <c r="A482" s="11"/>
      <c r="B482" s="12" t="s">
        <v>19</v>
      </c>
      <c r="C482" s="12" t="s">
        <v>308</v>
      </c>
      <c r="D482" s="12" t="s">
        <v>11</v>
      </c>
      <c r="E482" s="13">
        <v>46224</v>
      </c>
      <c r="F482" s="14">
        <v>40192</v>
      </c>
      <c r="G482" s="15">
        <v>2160</v>
      </c>
      <c r="H482" s="16" t="s">
        <v>12</v>
      </c>
    </row>
    <row r="483" spans="1:8" x14ac:dyDescent="0.3">
      <c r="A483" s="11"/>
      <c r="B483" s="12" t="s">
        <v>183</v>
      </c>
      <c r="C483" s="12" t="s">
        <v>148</v>
      </c>
      <c r="D483" s="12" t="s">
        <v>88</v>
      </c>
      <c r="E483" s="13">
        <v>46224</v>
      </c>
      <c r="F483" s="14">
        <v>39790</v>
      </c>
      <c r="G483" s="15">
        <v>10238.98</v>
      </c>
      <c r="H483" s="16" t="s">
        <v>12</v>
      </c>
    </row>
    <row r="484" spans="1:8" x14ac:dyDescent="0.3">
      <c r="A484" s="11"/>
      <c r="B484" s="12" t="s">
        <v>302</v>
      </c>
      <c r="C484" s="12" t="s">
        <v>61</v>
      </c>
      <c r="D484" s="12" t="s">
        <v>27</v>
      </c>
      <c r="E484" s="13">
        <v>46224</v>
      </c>
      <c r="F484" s="14">
        <v>40186</v>
      </c>
      <c r="G484" s="15">
        <v>180</v>
      </c>
      <c r="H484" s="16" t="s">
        <v>12</v>
      </c>
    </row>
    <row r="485" spans="1:8" x14ac:dyDescent="0.3">
      <c r="A485" s="11"/>
      <c r="B485" s="12" t="s">
        <v>302</v>
      </c>
      <c r="C485" s="12" t="s">
        <v>61</v>
      </c>
      <c r="D485" s="12" t="s">
        <v>27</v>
      </c>
      <c r="E485" s="13">
        <v>46224</v>
      </c>
      <c r="F485" s="14">
        <v>40184</v>
      </c>
      <c r="G485" s="15">
        <v>115.99</v>
      </c>
      <c r="H485" s="16" t="s">
        <v>12</v>
      </c>
    </row>
    <row r="486" spans="1:8" x14ac:dyDescent="0.3">
      <c r="A486" s="11"/>
      <c r="B486" s="12" t="s">
        <v>313</v>
      </c>
      <c r="C486" s="12" t="s">
        <v>13</v>
      </c>
      <c r="D486" s="12" t="s">
        <v>14</v>
      </c>
      <c r="E486" s="13">
        <v>46226</v>
      </c>
      <c r="F486" s="14">
        <v>40905</v>
      </c>
      <c r="G486" s="15">
        <v>398.27</v>
      </c>
      <c r="H486" s="16" t="s">
        <v>12</v>
      </c>
    </row>
    <row r="487" spans="1:8" x14ac:dyDescent="0.3">
      <c r="A487" s="11"/>
      <c r="B487" s="12" t="s">
        <v>314</v>
      </c>
      <c r="C487" s="12" t="s">
        <v>292</v>
      </c>
      <c r="D487" s="12" t="s">
        <v>14</v>
      </c>
      <c r="E487" s="13">
        <v>46226</v>
      </c>
      <c r="F487" s="14">
        <v>40451</v>
      </c>
      <c r="G487" s="15">
        <v>2723.16</v>
      </c>
      <c r="H487" s="16" t="s">
        <v>12</v>
      </c>
    </row>
    <row r="488" spans="1:8" x14ac:dyDescent="0.3">
      <c r="A488" s="11"/>
      <c r="B488" s="12" t="s">
        <v>315</v>
      </c>
      <c r="C488" s="12" t="s">
        <v>292</v>
      </c>
      <c r="D488" s="12" t="s">
        <v>14</v>
      </c>
      <c r="E488" s="13">
        <v>46226</v>
      </c>
      <c r="F488" s="14">
        <v>40667</v>
      </c>
      <c r="G488" s="15">
        <v>350.4</v>
      </c>
      <c r="H488" s="16" t="s">
        <v>12</v>
      </c>
    </row>
    <row r="489" spans="1:8" x14ac:dyDescent="0.3">
      <c r="A489" s="11"/>
      <c r="B489" s="12" t="s">
        <v>183</v>
      </c>
      <c r="C489" s="12" t="s">
        <v>148</v>
      </c>
      <c r="D489" s="12" t="s">
        <v>88</v>
      </c>
      <c r="E489" s="13">
        <v>46226</v>
      </c>
      <c r="F489" s="14">
        <v>40459</v>
      </c>
      <c r="G489" s="15">
        <v>9187.25</v>
      </c>
      <c r="H489" s="16" t="s">
        <v>12</v>
      </c>
    </row>
    <row r="490" spans="1:8" x14ac:dyDescent="0.3">
      <c r="A490" s="11"/>
      <c r="B490" s="12" t="s">
        <v>316</v>
      </c>
      <c r="C490" s="12" t="s">
        <v>179</v>
      </c>
      <c r="D490" s="12" t="s">
        <v>14</v>
      </c>
      <c r="E490" s="13">
        <v>46226</v>
      </c>
      <c r="F490" s="14">
        <v>40455</v>
      </c>
      <c r="G490" s="15">
        <v>522.47</v>
      </c>
      <c r="H490" s="16" t="s">
        <v>12</v>
      </c>
    </row>
    <row r="491" spans="1:8" x14ac:dyDescent="0.3">
      <c r="A491" s="11"/>
      <c r="B491" s="12" t="s">
        <v>317</v>
      </c>
      <c r="C491" s="12" t="s">
        <v>36</v>
      </c>
      <c r="D491" s="12" t="s">
        <v>14</v>
      </c>
      <c r="E491" s="13">
        <v>46226</v>
      </c>
      <c r="F491" s="14">
        <v>40465</v>
      </c>
      <c r="G491" s="15">
        <v>32.78</v>
      </c>
      <c r="H491" s="16" t="s">
        <v>12</v>
      </c>
    </row>
    <row r="492" spans="1:8" x14ac:dyDescent="0.3">
      <c r="A492" s="11"/>
      <c r="B492" s="12" t="s">
        <v>317</v>
      </c>
      <c r="C492" s="12" t="s">
        <v>36</v>
      </c>
      <c r="D492" s="12" t="s">
        <v>14</v>
      </c>
      <c r="E492" s="13">
        <v>46226</v>
      </c>
      <c r="F492" s="14">
        <v>40427</v>
      </c>
      <c r="G492" s="15">
        <v>89.47</v>
      </c>
      <c r="H492" s="16" t="s">
        <v>12</v>
      </c>
    </row>
    <row r="493" spans="1:8" x14ac:dyDescent="0.3">
      <c r="A493" s="11"/>
      <c r="B493" s="12" t="s">
        <v>317</v>
      </c>
      <c r="C493" s="12" t="s">
        <v>36</v>
      </c>
      <c r="D493" s="12" t="s">
        <v>14</v>
      </c>
      <c r="E493" s="13">
        <v>46226</v>
      </c>
      <c r="F493" s="14">
        <v>40429</v>
      </c>
      <c r="G493" s="15">
        <v>91.54</v>
      </c>
      <c r="H493" s="16" t="s">
        <v>12</v>
      </c>
    </row>
    <row r="494" spans="1:8" x14ac:dyDescent="0.3">
      <c r="A494" s="11"/>
      <c r="B494" s="12" t="s">
        <v>317</v>
      </c>
      <c r="C494" s="12" t="s">
        <v>36</v>
      </c>
      <c r="D494" s="12" t="s">
        <v>14</v>
      </c>
      <c r="E494" s="13">
        <v>46226</v>
      </c>
      <c r="F494" s="14">
        <v>40431</v>
      </c>
      <c r="G494" s="15">
        <v>84.66</v>
      </c>
      <c r="H494" s="16" t="s">
        <v>12</v>
      </c>
    </row>
    <row r="495" spans="1:8" x14ac:dyDescent="0.3">
      <c r="A495" s="11"/>
      <c r="B495" s="12" t="s">
        <v>318</v>
      </c>
      <c r="C495" s="12" t="s">
        <v>319</v>
      </c>
      <c r="D495" s="12" t="s">
        <v>14</v>
      </c>
      <c r="E495" s="13">
        <v>46226</v>
      </c>
      <c r="F495" s="14">
        <v>40483</v>
      </c>
      <c r="G495" s="15">
        <v>140</v>
      </c>
      <c r="H495" s="16" t="s">
        <v>12</v>
      </c>
    </row>
    <row r="496" spans="1:8" x14ac:dyDescent="0.3">
      <c r="A496" s="11"/>
      <c r="B496" s="12" t="s">
        <v>318</v>
      </c>
      <c r="C496" s="12" t="s">
        <v>319</v>
      </c>
      <c r="D496" s="12" t="s">
        <v>14</v>
      </c>
      <c r="E496" s="13">
        <v>46226</v>
      </c>
      <c r="F496" s="14">
        <v>40485</v>
      </c>
      <c r="G496" s="15">
        <v>500</v>
      </c>
      <c r="H496" s="16" t="s">
        <v>12</v>
      </c>
    </row>
    <row r="497" spans="1:8" x14ac:dyDescent="0.3">
      <c r="A497" s="11"/>
      <c r="B497" s="12" t="s">
        <v>320</v>
      </c>
      <c r="C497" s="12" t="s">
        <v>321</v>
      </c>
      <c r="D497" s="12" t="s">
        <v>14</v>
      </c>
      <c r="E497" s="13">
        <v>46231</v>
      </c>
      <c r="F497" s="14">
        <v>41547</v>
      </c>
      <c r="G497" s="15">
        <v>148.69999999999999</v>
      </c>
      <c r="H497" s="16" t="s">
        <v>12</v>
      </c>
    </row>
    <row r="498" spans="1:8" x14ac:dyDescent="0.3">
      <c r="A498" s="11"/>
      <c r="B498" s="12" t="s">
        <v>320</v>
      </c>
      <c r="C498" s="12" t="s">
        <v>321</v>
      </c>
      <c r="D498" s="12" t="s">
        <v>14</v>
      </c>
      <c r="E498" s="13">
        <v>46231</v>
      </c>
      <c r="F498" s="14">
        <v>41670</v>
      </c>
      <c r="G498" s="15">
        <v>304.22000000000003</v>
      </c>
      <c r="H498" s="16" t="s">
        <v>12</v>
      </c>
    </row>
    <row r="499" spans="1:8" x14ac:dyDescent="0.3">
      <c r="A499" s="11"/>
      <c r="B499" s="12" t="s">
        <v>30</v>
      </c>
      <c r="C499" s="12" t="s">
        <v>217</v>
      </c>
      <c r="D499" s="12" t="s">
        <v>11</v>
      </c>
      <c r="E499" s="13">
        <v>46231</v>
      </c>
      <c r="F499" s="14">
        <v>41517</v>
      </c>
      <c r="G499" s="15">
        <v>629.16</v>
      </c>
      <c r="H499" s="16" t="s">
        <v>12</v>
      </c>
    </row>
    <row r="500" spans="1:8" x14ac:dyDescent="0.3">
      <c r="A500" s="11"/>
      <c r="B500" s="12" t="s">
        <v>322</v>
      </c>
      <c r="C500" s="12" t="s">
        <v>323</v>
      </c>
      <c r="D500" s="12" t="s">
        <v>14</v>
      </c>
      <c r="E500" s="13">
        <v>46231</v>
      </c>
      <c r="F500" s="14">
        <v>41513</v>
      </c>
      <c r="G500" s="15">
        <v>382.8</v>
      </c>
      <c r="H500" s="16" t="s">
        <v>12</v>
      </c>
    </row>
    <row r="501" spans="1:8" x14ac:dyDescent="0.3">
      <c r="A501" s="11"/>
      <c r="B501" s="12" t="s">
        <v>324</v>
      </c>
      <c r="C501" s="12" t="s">
        <v>13</v>
      </c>
      <c r="D501" s="12" t="s">
        <v>14</v>
      </c>
      <c r="E501" s="13">
        <v>46233</v>
      </c>
      <c r="F501" s="14">
        <v>42141</v>
      </c>
      <c r="G501" s="15">
        <v>690</v>
      </c>
      <c r="H501" s="16" t="s">
        <v>12</v>
      </c>
    </row>
    <row r="502" spans="1:8" x14ac:dyDescent="0.3">
      <c r="A502" s="11"/>
      <c r="B502" s="12"/>
      <c r="C502" s="12"/>
      <c r="D502" s="12"/>
      <c r="E502" s="13"/>
      <c r="F502" s="14"/>
      <c r="G502" s="17">
        <f>SUM(G433:G501)</f>
        <v>583447.37000000011</v>
      </c>
      <c r="H502" s="16"/>
    </row>
    <row r="503" spans="1:8" s="2" customFormat="1" ht="25.2" customHeight="1" x14ac:dyDescent="0.2">
      <c r="A503" s="1"/>
      <c r="F503" s="3"/>
    </row>
    <row r="504" spans="1:8" s="2" customFormat="1" ht="15.9" customHeight="1" x14ac:dyDescent="0.2">
      <c r="A504" s="1"/>
      <c r="B504" s="7" t="s">
        <v>325</v>
      </c>
      <c r="F504" s="3"/>
    </row>
    <row r="505" spans="1:8" s="2" customFormat="1" ht="19.2" customHeight="1" x14ac:dyDescent="0.2">
      <c r="A505" s="1"/>
      <c r="F505" s="3"/>
    </row>
    <row r="506" spans="1:8" s="2" customFormat="1" ht="27.15" customHeight="1" x14ac:dyDescent="0.2">
      <c r="A506" s="1"/>
      <c r="B506" s="8" t="s">
        <v>2</v>
      </c>
      <c r="C506" s="8" t="s">
        <v>3</v>
      </c>
      <c r="D506" s="8" t="s">
        <v>4</v>
      </c>
      <c r="E506" s="8" t="s">
        <v>5</v>
      </c>
      <c r="F506" s="9" t="s">
        <v>6</v>
      </c>
      <c r="G506" s="8" t="s">
        <v>7</v>
      </c>
      <c r="H506" s="10" t="s">
        <v>8</v>
      </c>
    </row>
    <row r="507" spans="1:8" x14ac:dyDescent="0.3">
      <c r="A507" s="11"/>
      <c r="B507" s="12" t="s">
        <v>326</v>
      </c>
      <c r="C507" s="12" t="s">
        <v>80</v>
      </c>
      <c r="D507" s="12" t="s">
        <v>14</v>
      </c>
      <c r="E507" s="13">
        <v>46210</v>
      </c>
      <c r="F507" s="14">
        <v>34770</v>
      </c>
      <c r="G507" s="15">
        <v>1488</v>
      </c>
      <c r="H507" s="16" t="s">
        <v>12</v>
      </c>
    </row>
    <row r="508" spans="1:8" x14ac:dyDescent="0.3">
      <c r="A508" s="11"/>
      <c r="B508" s="12" t="s">
        <v>173</v>
      </c>
      <c r="C508" s="12" t="s">
        <v>80</v>
      </c>
      <c r="D508" s="12" t="s">
        <v>14</v>
      </c>
      <c r="E508" s="13">
        <v>46212</v>
      </c>
      <c r="F508" s="14">
        <v>37446</v>
      </c>
      <c r="G508" s="15">
        <v>1152</v>
      </c>
      <c r="H508" s="16" t="s">
        <v>12</v>
      </c>
    </row>
    <row r="509" spans="1:8" x14ac:dyDescent="0.3">
      <c r="A509" s="11"/>
      <c r="B509" s="12" t="s">
        <v>327</v>
      </c>
      <c r="C509" s="12" t="s">
        <v>80</v>
      </c>
      <c r="D509" s="12" t="s">
        <v>14</v>
      </c>
      <c r="E509" s="13">
        <v>46217</v>
      </c>
      <c r="F509" s="14">
        <v>38318</v>
      </c>
      <c r="G509" s="15">
        <v>2905.8</v>
      </c>
      <c r="H509" s="16" t="s">
        <v>12</v>
      </c>
    </row>
    <row r="510" spans="1:8" x14ac:dyDescent="0.3">
      <c r="A510" s="11"/>
      <c r="B510" s="12" t="s">
        <v>327</v>
      </c>
      <c r="C510" s="12" t="s">
        <v>80</v>
      </c>
      <c r="D510" s="12" t="s">
        <v>14</v>
      </c>
      <c r="E510" s="13">
        <v>46217</v>
      </c>
      <c r="F510" s="14">
        <v>38304</v>
      </c>
      <c r="G510" s="15">
        <v>1166.4000000000001</v>
      </c>
      <c r="H510" s="16" t="s">
        <v>12</v>
      </c>
    </row>
    <row r="511" spans="1:8" x14ac:dyDescent="0.3">
      <c r="A511" s="11"/>
      <c r="B511" s="12" t="s">
        <v>176</v>
      </c>
      <c r="C511" s="12" t="s">
        <v>80</v>
      </c>
      <c r="D511" s="12" t="s">
        <v>14</v>
      </c>
      <c r="E511" s="13">
        <v>46224</v>
      </c>
      <c r="F511" s="14">
        <v>39952</v>
      </c>
      <c r="G511" s="15">
        <v>360</v>
      </c>
      <c r="H511" s="16" t="s">
        <v>12</v>
      </c>
    </row>
    <row r="512" spans="1:8" x14ac:dyDescent="0.3">
      <c r="A512" s="11"/>
      <c r="B512" s="12" t="s">
        <v>328</v>
      </c>
      <c r="C512" s="12" t="s">
        <v>329</v>
      </c>
      <c r="D512" s="12" t="s">
        <v>330</v>
      </c>
      <c r="E512" s="13">
        <v>46226</v>
      </c>
      <c r="F512" s="14" t="s">
        <v>331</v>
      </c>
      <c r="G512" s="15">
        <v>548</v>
      </c>
      <c r="H512" s="16" t="s">
        <v>12</v>
      </c>
    </row>
    <row r="513" spans="1:8" x14ac:dyDescent="0.3">
      <c r="A513" s="11"/>
      <c r="B513" s="12" t="s">
        <v>328</v>
      </c>
      <c r="C513" s="12" t="s">
        <v>329</v>
      </c>
      <c r="D513" s="12" t="s">
        <v>330</v>
      </c>
      <c r="E513" s="13">
        <v>46230</v>
      </c>
      <c r="F513" s="14" t="s">
        <v>332</v>
      </c>
      <c r="G513" s="15">
        <v>1098</v>
      </c>
      <c r="H513" s="16" t="s">
        <v>12</v>
      </c>
    </row>
    <row r="514" spans="1:8" x14ac:dyDescent="0.3">
      <c r="A514" s="11"/>
      <c r="B514" s="12" t="s">
        <v>333</v>
      </c>
      <c r="C514" s="12" t="s">
        <v>80</v>
      </c>
      <c r="D514" s="12" t="s">
        <v>14</v>
      </c>
      <c r="E514" s="13">
        <v>46231</v>
      </c>
      <c r="F514" s="14">
        <v>41195</v>
      </c>
      <c r="G514" s="15">
        <v>3469.24</v>
      </c>
      <c r="H514" s="16" t="s">
        <v>12</v>
      </c>
    </row>
    <row r="515" spans="1:8" x14ac:dyDescent="0.3">
      <c r="A515" s="11"/>
      <c r="B515" s="12" t="s">
        <v>334</v>
      </c>
      <c r="C515" s="12" t="s">
        <v>335</v>
      </c>
      <c r="D515" s="12" t="s">
        <v>88</v>
      </c>
      <c r="E515" s="13">
        <v>46233</v>
      </c>
      <c r="F515" s="14">
        <v>42127</v>
      </c>
      <c r="G515" s="15">
        <v>325</v>
      </c>
      <c r="H515" s="16" t="s">
        <v>12</v>
      </c>
    </row>
    <row r="516" spans="1:8" x14ac:dyDescent="0.3">
      <c r="A516" s="11"/>
      <c r="B516" s="12"/>
      <c r="C516" s="12"/>
      <c r="D516" s="12"/>
      <c r="E516" s="13"/>
      <c r="F516" s="14"/>
      <c r="G516" s="17">
        <f>SUM(G507:G515)</f>
        <v>12512.44</v>
      </c>
      <c r="H516" s="16"/>
    </row>
    <row r="517" spans="1:8" s="2" customFormat="1" ht="25.2" customHeight="1" x14ac:dyDescent="0.2">
      <c r="A517" s="1"/>
      <c r="F517" s="3"/>
    </row>
    <row r="518" spans="1:8" s="2" customFormat="1" ht="15.9" customHeight="1" x14ac:dyDescent="0.2">
      <c r="A518" s="1"/>
      <c r="B518" s="7" t="s">
        <v>336</v>
      </c>
      <c r="F518" s="3"/>
    </row>
    <row r="519" spans="1:8" s="2" customFormat="1" ht="19.2" customHeight="1" x14ac:dyDescent="0.2">
      <c r="A519" s="1"/>
      <c r="F519" s="3"/>
    </row>
    <row r="520" spans="1:8" s="2" customFormat="1" ht="27.15" customHeight="1" x14ac:dyDescent="0.2">
      <c r="A520" s="1"/>
      <c r="B520" s="8" t="s">
        <v>2</v>
      </c>
      <c r="C520" s="8" t="s">
        <v>3</v>
      </c>
      <c r="D520" s="8" t="s">
        <v>4</v>
      </c>
      <c r="E520" s="8" t="s">
        <v>5</v>
      </c>
      <c r="F520" s="9" t="s">
        <v>6</v>
      </c>
      <c r="G520" s="8" t="s">
        <v>7</v>
      </c>
      <c r="H520" s="10" t="s">
        <v>8</v>
      </c>
    </row>
    <row r="521" spans="1:8" x14ac:dyDescent="0.3">
      <c r="A521" s="11"/>
      <c r="B521" s="12" t="s">
        <v>337</v>
      </c>
      <c r="C521" s="12" t="s">
        <v>158</v>
      </c>
      <c r="D521" s="12" t="s">
        <v>14</v>
      </c>
      <c r="E521" s="13">
        <v>46205</v>
      </c>
      <c r="F521" s="14">
        <v>33592</v>
      </c>
      <c r="G521" s="15">
        <v>8000</v>
      </c>
      <c r="H521" s="16" t="s">
        <v>12</v>
      </c>
    </row>
    <row r="522" spans="1:8" x14ac:dyDescent="0.3">
      <c r="A522" s="11"/>
      <c r="B522" s="12" t="s">
        <v>338</v>
      </c>
      <c r="C522" s="12" t="s">
        <v>339</v>
      </c>
      <c r="D522" s="12" t="s">
        <v>14</v>
      </c>
      <c r="E522" s="13">
        <v>46205</v>
      </c>
      <c r="F522" s="14">
        <v>33608</v>
      </c>
      <c r="G522" s="15">
        <v>2739</v>
      </c>
      <c r="H522" s="16" t="s">
        <v>12</v>
      </c>
    </row>
    <row r="523" spans="1:8" x14ac:dyDescent="0.3">
      <c r="A523" s="11"/>
      <c r="B523" s="12" t="s">
        <v>340</v>
      </c>
      <c r="C523" s="12" t="s">
        <v>321</v>
      </c>
      <c r="D523" s="12" t="s">
        <v>14</v>
      </c>
      <c r="E523" s="13">
        <v>46205</v>
      </c>
      <c r="F523" s="14">
        <v>33564</v>
      </c>
      <c r="G523" s="15">
        <v>1751.41</v>
      </c>
      <c r="H523" s="16" t="s">
        <v>12</v>
      </c>
    </row>
    <row r="524" spans="1:8" x14ac:dyDescent="0.3">
      <c r="A524" s="11"/>
      <c r="B524" s="12" t="s">
        <v>341</v>
      </c>
      <c r="C524" s="12" t="s">
        <v>158</v>
      </c>
      <c r="D524" s="12" t="s">
        <v>14</v>
      </c>
      <c r="E524" s="13">
        <v>46205</v>
      </c>
      <c r="F524" s="14">
        <v>33590</v>
      </c>
      <c r="G524" s="15">
        <v>8000</v>
      </c>
      <c r="H524" s="16" t="s">
        <v>12</v>
      </c>
    </row>
    <row r="525" spans="1:8" x14ac:dyDescent="0.3">
      <c r="A525" s="11"/>
      <c r="B525" s="12" t="s">
        <v>173</v>
      </c>
      <c r="C525" s="12" t="s">
        <v>342</v>
      </c>
      <c r="D525" s="12" t="s">
        <v>14</v>
      </c>
      <c r="E525" s="13">
        <v>46210</v>
      </c>
      <c r="F525" s="14">
        <v>34598</v>
      </c>
      <c r="G525" s="15">
        <v>2160</v>
      </c>
      <c r="H525" s="16" t="s">
        <v>12</v>
      </c>
    </row>
    <row r="526" spans="1:8" x14ac:dyDescent="0.3">
      <c r="A526" s="11"/>
      <c r="B526" s="12" t="s">
        <v>173</v>
      </c>
      <c r="C526" s="12" t="s">
        <v>342</v>
      </c>
      <c r="D526" s="12" t="s">
        <v>14</v>
      </c>
      <c r="E526" s="13">
        <v>46210</v>
      </c>
      <c r="F526" s="14">
        <v>34606</v>
      </c>
      <c r="G526" s="15">
        <v>5602.56</v>
      </c>
      <c r="H526" s="16" t="s">
        <v>12</v>
      </c>
    </row>
    <row r="527" spans="1:8" x14ac:dyDescent="0.3">
      <c r="A527" s="11"/>
      <c r="B527" s="12" t="s">
        <v>173</v>
      </c>
      <c r="C527" s="12" t="s">
        <v>342</v>
      </c>
      <c r="D527" s="12" t="s">
        <v>14</v>
      </c>
      <c r="E527" s="13">
        <v>46210</v>
      </c>
      <c r="F527" s="14">
        <v>34608</v>
      </c>
      <c r="G527" s="15">
        <v>4490.21</v>
      </c>
      <c r="H527" s="16" t="s">
        <v>12</v>
      </c>
    </row>
    <row r="528" spans="1:8" x14ac:dyDescent="0.3">
      <c r="A528" s="11"/>
      <c r="B528" s="12" t="s">
        <v>173</v>
      </c>
      <c r="C528" s="12" t="s">
        <v>342</v>
      </c>
      <c r="D528" s="12" t="s">
        <v>14</v>
      </c>
      <c r="E528" s="13">
        <v>46210</v>
      </c>
      <c r="F528" s="14">
        <v>34596</v>
      </c>
      <c r="G528" s="15">
        <v>50291.41</v>
      </c>
      <c r="H528" s="16" t="s">
        <v>12</v>
      </c>
    </row>
    <row r="529" spans="1:8" x14ac:dyDescent="0.3">
      <c r="A529" s="11"/>
      <c r="B529" s="12" t="s">
        <v>173</v>
      </c>
      <c r="C529" s="12" t="s">
        <v>342</v>
      </c>
      <c r="D529" s="12" t="s">
        <v>14</v>
      </c>
      <c r="E529" s="13">
        <v>46210</v>
      </c>
      <c r="F529" s="14">
        <v>34610</v>
      </c>
      <c r="G529" s="15">
        <v>621402.06000000006</v>
      </c>
      <c r="H529" s="16" t="s">
        <v>12</v>
      </c>
    </row>
    <row r="530" spans="1:8" x14ac:dyDescent="0.3">
      <c r="A530" s="11"/>
      <c r="B530" s="12" t="s">
        <v>173</v>
      </c>
      <c r="C530" s="12" t="s">
        <v>342</v>
      </c>
      <c r="D530" s="12" t="s">
        <v>14</v>
      </c>
      <c r="E530" s="13">
        <v>46210</v>
      </c>
      <c r="F530" s="14">
        <v>34612</v>
      </c>
      <c r="G530" s="15">
        <v>3406.07</v>
      </c>
      <c r="H530" s="16" t="s">
        <v>12</v>
      </c>
    </row>
    <row r="531" spans="1:8" x14ac:dyDescent="0.3">
      <c r="A531" s="11"/>
      <c r="B531" s="12" t="s">
        <v>173</v>
      </c>
      <c r="C531" s="12" t="s">
        <v>342</v>
      </c>
      <c r="D531" s="12" t="s">
        <v>14</v>
      </c>
      <c r="E531" s="13">
        <v>46210</v>
      </c>
      <c r="F531" s="14">
        <v>34614</v>
      </c>
      <c r="G531" s="15">
        <v>5602.56</v>
      </c>
      <c r="H531" s="16" t="s">
        <v>12</v>
      </c>
    </row>
    <row r="532" spans="1:8" x14ac:dyDescent="0.3">
      <c r="A532" s="11"/>
      <c r="B532" s="12" t="s">
        <v>238</v>
      </c>
      <c r="C532" s="12" t="s">
        <v>158</v>
      </c>
      <c r="D532" s="12" t="s">
        <v>14</v>
      </c>
      <c r="E532" s="13">
        <v>46210</v>
      </c>
      <c r="F532" s="14">
        <v>34772</v>
      </c>
      <c r="G532" s="15">
        <v>20000</v>
      </c>
      <c r="H532" s="16" t="s">
        <v>12</v>
      </c>
    </row>
    <row r="533" spans="1:8" x14ac:dyDescent="0.3">
      <c r="A533" s="11"/>
      <c r="B533" s="12" t="s">
        <v>295</v>
      </c>
      <c r="C533" s="12" t="s">
        <v>36</v>
      </c>
      <c r="D533" s="12" t="s">
        <v>14</v>
      </c>
      <c r="E533" s="13">
        <v>46210</v>
      </c>
      <c r="F533" s="14">
        <v>34588</v>
      </c>
      <c r="G533" s="15">
        <v>952.2</v>
      </c>
      <c r="H533" s="16" t="s">
        <v>12</v>
      </c>
    </row>
    <row r="534" spans="1:8" x14ac:dyDescent="0.3">
      <c r="A534" s="11"/>
      <c r="B534" s="12" t="s">
        <v>90</v>
      </c>
      <c r="C534" s="12" t="s">
        <v>158</v>
      </c>
      <c r="D534" s="12" t="s">
        <v>14</v>
      </c>
      <c r="E534" s="13">
        <v>46212</v>
      </c>
      <c r="F534" s="14">
        <v>37442</v>
      </c>
      <c r="G534" s="15">
        <v>4500</v>
      </c>
      <c r="H534" s="16" t="s">
        <v>12</v>
      </c>
    </row>
    <row r="535" spans="1:8" x14ac:dyDescent="0.3">
      <c r="A535" s="11"/>
      <c r="B535" s="12" t="s">
        <v>343</v>
      </c>
      <c r="C535" s="12" t="s">
        <v>344</v>
      </c>
      <c r="D535" s="12" t="s">
        <v>14</v>
      </c>
      <c r="E535" s="13">
        <v>46212</v>
      </c>
      <c r="F535" s="14">
        <v>37269</v>
      </c>
      <c r="G535" s="15">
        <v>1927.8</v>
      </c>
      <c r="H535" s="16" t="s">
        <v>12</v>
      </c>
    </row>
    <row r="536" spans="1:8" x14ac:dyDescent="0.3">
      <c r="A536" s="11"/>
      <c r="B536" s="12" t="s">
        <v>345</v>
      </c>
      <c r="C536" s="12" t="s">
        <v>80</v>
      </c>
      <c r="D536" s="12" t="s">
        <v>14</v>
      </c>
      <c r="E536" s="13">
        <v>46212</v>
      </c>
      <c r="F536" s="14">
        <v>37332</v>
      </c>
      <c r="G536" s="15">
        <v>1920</v>
      </c>
      <c r="H536" s="16" t="s">
        <v>12</v>
      </c>
    </row>
    <row r="537" spans="1:8" x14ac:dyDescent="0.3">
      <c r="A537" s="11"/>
      <c r="B537" s="12" t="s">
        <v>346</v>
      </c>
      <c r="C537" s="12" t="s">
        <v>321</v>
      </c>
      <c r="D537" s="12" t="s">
        <v>14</v>
      </c>
      <c r="E537" s="13">
        <v>46212</v>
      </c>
      <c r="F537" s="14">
        <v>37340</v>
      </c>
      <c r="G537" s="15">
        <v>33866.839999999997</v>
      </c>
      <c r="H537" s="16" t="s">
        <v>12</v>
      </c>
    </row>
    <row r="538" spans="1:8" x14ac:dyDescent="0.3">
      <c r="A538" s="11"/>
      <c r="B538" s="12" t="s">
        <v>347</v>
      </c>
      <c r="C538" s="12" t="s">
        <v>348</v>
      </c>
      <c r="D538" s="12" t="s">
        <v>11</v>
      </c>
      <c r="E538" s="13">
        <v>46212</v>
      </c>
      <c r="F538" s="14">
        <v>37346</v>
      </c>
      <c r="G538" s="15">
        <v>2160</v>
      </c>
      <c r="H538" s="16" t="s">
        <v>12</v>
      </c>
    </row>
    <row r="539" spans="1:8" x14ac:dyDescent="0.3">
      <c r="A539" s="11"/>
      <c r="B539" s="12" t="s">
        <v>349</v>
      </c>
      <c r="C539" s="12" t="s">
        <v>350</v>
      </c>
      <c r="D539" s="12" t="s">
        <v>14</v>
      </c>
      <c r="E539" s="13">
        <v>46212</v>
      </c>
      <c r="F539" s="14">
        <v>36806</v>
      </c>
      <c r="G539" s="15">
        <v>655.49</v>
      </c>
      <c r="H539" s="16" t="s">
        <v>12</v>
      </c>
    </row>
    <row r="540" spans="1:8" x14ac:dyDescent="0.3">
      <c r="A540" s="11"/>
      <c r="B540" s="12" t="s">
        <v>351</v>
      </c>
      <c r="C540" s="12" t="s">
        <v>352</v>
      </c>
      <c r="D540" s="12" t="s">
        <v>14</v>
      </c>
      <c r="E540" s="13">
        <v>46212</v>
      </c>
      <c r="F540" s="14">
        <v>37261</v>
      </c>
      <c r="G540" s="15">
        <v>1300</v>
      </c>
      <c r="H540" s="16" t="s">
        <v>12</v>
      </c>
    </row>
    <row r="541" spans="1:8" x14ac:dyDescent="0.3">
      <c r="A541" s="11"/>
      <c r="B541" s="12" t="s">
        <v>52</v>
      </c>
      <c r="C541" s="12" t="s">
        <v>321</v>
      </c>
      <c r="D541" s="12" t="s">
        <v>14</v>
      </c>
      <c r="E541" s="13">
        <v>46217</v>
      </c>
      <c r="F541" s="14">
        <v>38320</v>
      </c>
      <c r="G541" s="15">
        <v>191.63</v>
      </c>
      <c r="H541" s="16" t="s">
        <v>12</v>
      </c>
    </row>
    <row r="542" spans="1:8" x14ac:dyDescent="0.3">
      <c r="A542" s="11"/>
      <c r="B542" s="12" t="s">
        <v>52</v>
      </c>
      <c r="C542" s="12" t="s">
        <v>321</v>
      </c>
      <c r="D542" s="12" t="s">
        <v>14</v>
      </c>
      <c r="E542" s="13">
        <v>46217</v>
      </c>
      <c r="F542" s="14">
        <v>38322</v>
      </c>
      <c r="G542" s="15">
        <v>960</v>
      </c>
      <c r="H542" s="16" t="s">
        <v>12</v>
      </c>
    </row>
    <row r="543" spans="1:8" x14ac:dyDescent="0.3">
      <c r="A543" s="11"/>
      <c r="B543" s="12" t="s">
        <v>52</v>
      </c>
      <c r="C543" s="12" t="s">
        <v>321</v>
      </c>
      <c r="D543" s="12" t="s">
        <v>14</v>
      </c>
      <c r="E543" s="13">
        <v>46217</v>
      </c>
      <c r="F543" s="14">
        <v>38338</v>
      </c>
      <c r="G543" s="15">
        <v>372</v>
      </c>
      <c r="H543" s="16" t="s">
        <v>12</v>
      </c>
    </row>
    <row r="544" spans="1:8" x14ac:dyDescent="0.3">
      <c r="A544" s="11"/>
      <c r="B544" s="12" t="s">
        <v>353</v>
      </c>
      <c r="C544" s="12" t="s">
        <v>13</v>
      </c>
      <c r="D544" s="12" t="s">
        <v>14</v>
      </c>
      <c r="E544" s="13">
        <v>46217</v>
      </c>
      <c r="F544" s="14">
        <v>38314</v>
      </c>
      <c r="G544" s="15">
        <v>9718.08</v>
      </c>
      <c r="H544" s="16" t="s">
        <v>41</v>
      </c>
    </row>
    <row r="545" spans="1:8" x14ac:dyDescent="0.3">
      <c r="A545" s="11"/>
      <c r="B545" s="12" t="s">
        <v>354</v>
      </c>
      <c r="C545" s="12" t="s">
        <v>158</v>
      </c>
      <c r="D545" s="12" t="s">
        <v>14</v>
      </c>
      <c r="E545" s="13">
        <v>46217</v>
      </c>
      <c r="F545" s="14">
        <v>38627</v>
      </c>
      <c r="G545" s="15">
        <v>10000</v>
      </c>
      <c r="H545" s="16" t="s">
        <v>12</v>
      </c>
    </row>
    <row r="546" spans="1:8" x14ac:dyDescent="0.3">
      <c r="A546" s="11"/>
      <c r="B546" s="12" t="s">
        <v>355</v>
      </c>
      <c r="C546" s="12" t="s">
        <v>158</v>
      </c>
      <c r="D546" s="12" t="s">
        <v>14</v>
      </c>
      <c r="E546" s="13">
        <v>46217</v>
      </c>
      <c r="F546" s="14">
        <v>38077</v>
      </c>
      <c r="G546" s="15">
        <v>15000</v>
      </c>
      <c r="H546" s="16" t="s">
        <v>12</v>
      </c>
    </row>
    <row r="547" spans="1:8" x14ac:dyDescent="0.3">
      <c r="A547" s="11"/>
      <c r="B547" s="12" t="s">
        <v>356</v>
      </c>
      <c r="C547" s="12" t="s">
        <v>357</v>
      </c>
      <c r="D547" s="12" t="s">
        <v>14</v>
      </c>
      <c r="E547" s="13">
        <v>46217</v>
      </c>
      <c r="F547" s="14">
        <v>38619</v>
      </c>
      <c r="G547" s="15">
        <v>48567.41</v>
      </c>
      <c r="H547" s="16" t="s">
        <v>12</v>
      </c>
    </row>
    <row r="548" spans="1:8" x14ac:dyDescent="0.3">
      <c r="A548" s="11"/>
      <c r="B548" s="12" t="s">
        <v>340</v>
      </c>
      <c r="C548" s="12" t="s">
        <v>321</v>
      </c>
      <c r="D548" s="12" t="s">
        <v>14</v>
      </c>
      <c r="E548" s="13">
        <v>46217</v>
      </c>
      <c r="F548" s="14">
        <v>38262</v>
      </c>
      <c r="G548" s="15">
        <v>527.04999999999995</v>
      </c>
      <c r="H548" s="16" t="s">
        <v>12</v>
      </c>
    </row>
    <row r="549" spans="1:8" x14ac:dyDescent="0.3">
      <c r="A549" s="11"/>
      <c r="B549" s="12" t="s">
        <v>23</v>
      </c>
      <c r="C549" s="12" t="s">
        <v>13</v>
      </c>
      <c r="D549" s="12" t="s">
        <v>14</v>
      </c>
      <c r="E549" s="13">
        <v>46217</v>
      </c>
      <c r="F549" s="14">
        <v>38061</v>
      </c>
      <c r="G549" s="15">
        <v>514.80999999999995</v>
      </c>
      <c r="H549" s="16" t="s">
        <v>12</v>
      </c>
    </row>
    <row r="550" spans="1:8" x14ac:dyDescent="0.3">
      <c r="A550" s="11"/>
      <c r="B550" s="12" t="s">
        <v>23</v>
      </c>
      <c r="C550" s="12" t="s">
        <v>321</v>
      </c>
      <c r="D550" s="12" t="s">
        <v>14</v>
      </c>
      <c r="E550" s="13">
        <v>46217</v>
      </c>
      <c r="F550" s="14">
        <v>38342</v>
      </c>
      <c r="G550" s="15">
        <v>195.98</v>
      </c>
      <c r="H550" s="16" t="s">
        <v>12</v>
      </c>
    </row>
    <row r="551" spans="1:8" x14ac:dyDescent="0.3">
      <c r="A551" s="11"/>
      <c r="B551" s="12" t="s">
        <v>358</v>
      </c>
      <c r="C551" s="12" t="s">
        <v>74</v>
      </c>
      <c r="D551" s="12" t="s">
        <v>14</v>
      </c>
      <c r="E551" s="13">
        <v>46219</v>
      </c>
      <c r="F551" s="14">
        <v>39160</v>
      </c>
      <c r="G551" s="15">
        <v>1368</v>
      </c>
      <c r="H551" s="16" t="s">
        <v>12</v>
      </c>
    </row>
    <row r="552" spans="1:8" x14ac:dyDescent="0.3">
      <c r="A552" s="11"/>
      <c r="B552" s="12" t="s">
        <v>359</v>
      </c>
      <c r="C552" s="12" t="s">
        <v>342</v>
      </c>
      <c r="D552" s="12" t="s">
        <v>14</v>
      </c>
      <c r="E552" s="13">
        <v>46219</v>
      </c>
      <c r="F552" s="14">
        <v>33586</v>
      </c>
      <c r="G552" s="15">
        <v>2550</v>
      </c>
      <c r="H552" s="16" t="s">
        <v>12</v>
      </c>
    </row>
    <row r="553" spans="1:8" x14ac:dyDescent="0.3">
      <c r="A553" s="11"/>
      <c r="B553" s="12" t="s">
        <v>353</v>
      </c>
      <c r="C553" s="12" t="s">
        <v>13</v>
      </c>
      <c r="D553" s="12" t="s">
        <v>14</v>
      </c>
      <c r="E553" s="13">
        <v>46219</v>
      </c>
      <c r="F553" s="14">
        <v>39190</v>
      </c>
      <c r="G553" s="15">
        <v>9718.08</v>
      </c>
      <c r="H553" s="16" t="s">
        <v>41</v>
      </c>
    </row>
    <row r="554" spans="1:8" x14ac:dyDescent="0.3">
      <c r="A554" s="11"/>
      <c r="B554" s="12" t="s">
        <v>353</v>
      </c>
      <c r="C554" s="12" t="s">
        <v>74</v>
      </c>
      <c r="D554" s="12" t="s">
        <v>14</v>
      </c>
      <c r="E554" s="13">
        <v>46219</v>
      </c>
      <c r="F554" s="14">
        <v>39152</v>
      </c>
      <c r="G554" s="15">
        <v>820.8</v>
      </c>
      <c r="H554" s="16" t="s">
        <v>12</v>
      </c>
    </row>
    <row r="555" spans="1:8" x14ac:dyDescent="0.3">
      <c r="A555" s="11"/>
      <c r="B555" s="12" t="s">
        <v>353</v>
      </c>
      <c r="C555" s="12" t="s">
        <v>74</v>
      </c>
      <c r="D555" s="12" t="s">
        <v>14</v>
      </c>
      <c r="E555" s="13">
        <v>46219</v>
      </c>
      <c r="F555" s="14">
        <v>39154</v>
      </c>
      <c r="G555" s="15">
        <v>864</v>
      </c>
      <c r="H555" s="16" t="s">
        <v>12</v>
      </c>
    </row>
    <row r="556" spans="1:8" x14ac:dyDescent="0.3">
      <c r="A556" s="11"/>
      <c r="B556" s="12" t="s">
        <v>353</v>
      </c>
      <c r="C556" s="12" t="s">
        <v>74</v>
      </c>
      <c r="D556" s="12" t="s">
        <v>14</v>
      </c>
      <c r="E556" s="13">
        <v>46219</v>
      </c>
      <c r="F556" s="14">
        <v>39156</v>
      </c>
      <c r="G556" s="15">
        <v>1252.8</v>
      </c>
      <c r="H556" s="16" t="s">
        <v>12</v>
      </c>
    </row>
    <row r="557" spans="1:8" x14ac:dyDescent="0.3">
      <c r="A557" s="11"/>
      <c r="B557" s="12" t="s">
        <v>260</v>
      </c>
      <c r="C557" s="12" t="s">
        <v>261</v>
      </c>
      <c r="D557" s="12" t="s">
        <v>14</v>
      </c>
      <c r="E557" s="13">
        <v>46219</v>
      </c>
      <c r="F557" s="14">
        <v>38953</v>
      </c>
      <c r="G557" s="15">
        <v>180.9</v>
      </c>
      <c r="H557" s="16" t="s">
        <v>12</v>
      </c>
    </row>
    <row r="558" spans="1:8" x14ac:dyDescent="0.3">
      <c r="A558" s="11"/>
      <c r="B558" s="12" t="s">
        <v>173</v>
      </c>
      <c r="C558" s="12" t="s">
        <v>342</v>
      </c>
      <c r="D558" s="12" t="s">
        <v>14</v>
      </c>
      <c r="E558" s="13">
        <v>46219</v>
      </c>
      <c r="F558" s="14">
        <v>38822</v>
      </c>
      <c r="G558" s="15">
        <v>181489.2</v>
      </c>
      <c r="H558" s="16" t="s">
        <v>12</v>
      </c>
    </row>
    <row r="559" spans="1:8" x14ac:dyDescent="0.3">
      <c r="A559" s="11"/>
      <c r="B559" s="12" t="s">
        <v>173</v>
      </c>
      <c r="C559" s="12" t="s">
        <v>342</v>
      </c>
      <c r="D559" s="12" t="s">
        <v>14</v>
      </c>
      <c r="E559" s="13">
        <v>46219</v>
      </c>
      <c r="F559" s="14">
        <v>38820</v>
      </c>
      <c r="G559" s="15">
        <v>27521.71</v>
      </c>
      <c r="H559" s="16" t="s">
        <v>12</v>
      </c>
    </row>
    <row r="560" spans="1:8" x14ac:dyDescent="0.3">
      <c r="A560" s="11"/>
      <c r="B560" s="12" t="s">
        <v>71</v>
      </c>
      <c r="C560" s="12" t="s">
        <v>48</v>
      </c>
      <c r="D560" s="12" t="s">
        <v>14</v>
      </c>
      <c r="E560" s="13">
        <v>46219</v>
      </c>
      <c r="F560" s="14">
        <v>38708</v>
      </c>
      <c r="G560" s="15">
        <v>236000</v>
      </c>
      <c r="H560" s="16" t="s">
        <v>12</v>
      </c>
    </row>
    <row r="561" spans="1:8" x14ac:dyDescent="0.3">
      <c r="A561" s="11"/>
      <c r="B561" s="12" t="s">
        <v>360</v>
      </c>
      <c r="C561" s="12" t="s">
        <v>158</v>
      </c>
      <c r="D561" s="12" t="s">
        <v>14</v>
      </c>
      <c r="E561" s="13">
        <v>46219</v>
      </c>
      <c r="F561" s="14">
        <v>38891</v>
      </c>
      <c r="G561" s="15">
        <v>1450</v>
      </c>
      <c r="H561" s="16" t="s">
        <v>12</v>
      </c>
    </row>
    <row r="562" spans="1:8" x14ac:dyDescent="0.3">
      <c r="A562" s="11"/>
      <c r="B562" s="12" t="s">
        <v>361</v>
      </c>
      <c r="C562" s="12" t="s">
        <v>362</v>
      </c>
      <c r="D562" s="12" t="s">
        <v>14</v>
      </c>
      <c r="E562" s="13">
        <v>46219</v>
      </c>
      <c r="F562" s="14">
        <v>38899</v>
      </c>
      <c r="G562" s="15">
        <v>20000</v>
      </c>
      <c r="H562" s="16" t="s">
        <v>12</v>
      </c>
    </row>
    <row r="563" spans="1:8" x14ac:dyDescent="0.3">
      <c r="A563" s="11"/>
      <c r="B563" s="12" t="s">
        <v>363</v>
      </c>
      <c r="C563" s="12" t="s">
        <v>364</v>
      </c>
      <c r="D563" s="12" t="s">
        <v>330</v>
      </c>
      <c r="E563" s="13">
        <v>46219</v>
      </c>
      <c r="F563" s="14" t="s">
        <v>365</v>
      </c>
      <c r="G563" s="15">
        <v>527.84</v>
      </c>
      <c r="H563" s="16" t="s">
        <v>12</v>
      </c>
    </row>
    <row r="564" spans="1:8" x14ac:dyDescent="0.3">
      <c r="A564" s="11"/>
      <c r="B564" s="12" t="s">
        <v>363</v>
      </c>
      <c r="C564" s="12" t="s">
        <v>364</v>
      </c>
      <c r="D564" s="12" t="s">
        <v>330</v>
      </c>
      <c r="E564" s="13">
        <v>46219</v>
      </c>
      <c r="F564" s="14" t="s">
        <v>366</v>
      </c>
      <c r="G564" s="15">
        <v>275.77999999999997</v>
      </c>
      <c r="H564" s="16" t="s">
        <v>12</v>
      </c>
    </row>
    <row r="565" spans="1:8" x14ac:dyDescent="0.3">
      <c r="A565" s="11"/>
      <c r="B565" s="12" t="s">
        <v>367</v>
      </c>
      <c r="C565" s="12" t="s">
        <v>368</v>
      </c>
      <c r="D565" s="12" t="s">
        <v>14</v>
      </c>
      <c r="E565" s="13">
        <v>46223</v>
      </c>
      <c r="F565" s="14" t="s">
        <v>369</v>
      </c>
      <c r="G565" s="15">
        <v>924.52</v>
      </c>
      <c r="H565" s="16" t="s">
        <v>12</v>
      </c>
    </row>
    <row r="566" spans="1:8" x14ac:dyDescent="0.3">
      <c r="A566" s="11"/>
      <c r="B566" s="12" t="s">
        <v>370</v>
      </c>
      <c r="C566" s="12" t="s">
        <v>371</v>
      </c>
      <c r="D566" s="12" t="s">
        <v>14</v>
      </c>
      <c r="E566" s="13">
        <v>46224</v>
      </c>
      <c r="F566" s="14">
        <v>40160</v>
      </c>
      <c r="G566" s="15">
        <v>1184.74</v>
      </c>
      <c r="H566" s="16" t="s">
        <v>12</v>
      </c>
    </row>
    <row r="567" spans="1:8" x14ac:dyDescent="0.3">
      <c r="A567" s="11"/>
      <c r="B567" s="12" t="s">
        <v>151</v>
      </c>
      <c r="C567" s="12" t="s">
        <v>36</v>
      </c>
      <c r="D567" s="12" t="s">
        <v>14</v>
      </c>
      <c r="E567" s="13">
        <v>46224</v>
      </c>
      <c r="F567" s="14">
        <v>40042</v>
      </c>
      <c r="G567" s="15">
        <v>4536</v>
      </c>
      <c r="H567" s="16" t="s">
        <v>12</v>
      </c>
    </row>
    <row r="568" spans="1:8" x14ac:dyDescent="0.3">
      <c r="A568" s="11"/>
      <c r="B568" s="12" t="s">
        <v>347</v>
      </c>
      <c r="C568" s="12" t="s">
        <v>348</v>
      </c>
      <c r="D568" s="12" t="s">
        <v>11</v>
      </c>
      <c r="E568" s="13">
        <v>46224</v>
      </c>
      <c r="F568" s="14">
        <v>40200</v>
      </c>
      <c r="G568" s="15">
        <v>1080</v>
      </c>
      <c r="H568" s="16" t="s">
        <v>12</v>
      </c>
    </row>
    <row r="569" spans="1:8" x14ac:dyDescent="0.3">
      <c r="A569" s="11"/>
      <c r="B569" s="12" t="s">
        <v>372</v>
      </c>
      <c r="C569" s="12" t="s">
        <v>373</v>
      </c>
      <c r="D569" s="12" t="s">
        <v>14</v>
      </c>
      <c r="E569" s="13">
        <v>46224</v>
      </c>
      <c r="F569" s="14">
        <v>39830</v>
      </c>
      <c r="G569" s="15">
        <v>3796.8</v>
      </c>
      <c r="H569" s="16" t="s">
        <v>12</v>
      </c>
    </row>
    <row r="570" spans="1:8" x14ac:dyDescent="0.3">
      <c r="A570" s="11"/>
      <c r="B570" s="12" t="s">
        <v>372</v>
      </c>
      <c r="C570" s="12" t="s">
        <v>321</v>
      </c>
      <c r="D570" s="12" t="s">
        <v>14</v>
      </c>
      <c r="E570" s="13">
        <v>46224</v>
      </c>
      <c r="F570" s="14">
        <v>40162</v>
      </c>
      <c r="G570" s="15">
        <v>632.07000000000005</v>
      </c>
      <c r="H570" s="16" t="s">
        <v>12</v>
      </c>
    </row>
    <row r="571" spans="1:8" x14ac:dyDescent="0.3">
      <c r="A571" s="11"/>
      <c r="B571" s="12" t="s">
        <v>374</v>
      </c>
      <c r="C571" s="12" t="s">
        <v>375</v>
      </c>
      <c r="D571" s="12" t="s">
        <v>14</v>
      </c>
      <c r="E571" s="13">
        <v>46226</v>
      </c>
      <c r="F571" s="14">
        <v>40563</v>
      </c>
      <c r="G571" s="15">
        <v>104131.75</v>
      </c>
      <c r="H571" s="16" t="s">
        <v>12</v>
      </c>
    </row>
    <row r="572" spans="1:8" x14ac:dyDescent="0.3">
      <c r="A572" s="11"/>
      <c r="B572" s="12" t="s">
        <v>345</v>
      </c>
      <c r="C572" s="12" t="s">
        <v>80</v>
      </c>
      <c r="D572" s="12" t="s">
        <v>14</v>
      </c>
      <c r="E572" s="13">
        <v>46226</v>
      </c>
      <c r="F572" s="14">
        <v>40655</v>
      </c>
      <c r="G572" s="15">
        <v>1968</v>
      </c>
      <c r="H572" s="16" t="s">
        <v>12</v>
      </c>
    </row>
    <row r="573" spans="1:8" x14ac:dyDescent="0.3">
      <c r="A573" s="11"/>
      <c r="B573" s="12" t="s">
        <v>346</v>
      </c>
      <c r="C573" s="12" t="s">
        <v>321</v>
      </c>
      <c r="D573" s="12" t="s">
        <v>14</v>
      </c>
      <c r="E573" s="13">
        <v>46226</v>
      </c>
      <c r="F573" s="14">
        <v>40425</v>
      </c>
      <c r="G573" s="15">
        <v>1146.53</v>
      </c>
      <c r="H573" s="16" t="s">
        <v>12</v>
      </c>
    </row>
    <row r="574" spans="1:8" x14ac:dyDescent="0.3">
      <c r="A574" s="11"/>
      <c r="B574" s="12" t="s">
        <v>347</v>
      </c>
      <c r="C574" s="12" t="s">
        <v>348</v>
      </c>
      <c r="D574" s="12" t="s">
        <v>11</v>
      </c>
      <c r="E574" s="13">
        <v>46226</v>
      </c>
      <c r="F574" s="14">
        <v>40417</v>
      </c>
      <c r="G574" s="15">
        <v>1681.24</v>
      </c>
      <c r="H574" s="16" t="s">
        <v>12</v>
      </c>
    </row>
    <row r="575" spans="1:8" x14ac:dyDescent="0.3">
      <c r="A575" s="11"/>
      <c r="B575" s="12" t="s">
        <v>71</v>
      </c>
      <c r="C575" s="12" t="s">
        <v>376</v>
      </c>
      <c r="D575" s="12" t="s">
        <v>14</v>
      </c>
      <c r="E575" s="13">
        <v>46226</v>
      </c>
      <c r="F575" s="14">
        <v>40403</v>
      </c>
      <c r="G575" s="15">
        <v>1500</v>
      </c>
      <c r="H575" s="16" t="s">
        <v>12</v>
      </c>
    </row>
    <row r="576" spans="1:8" x14ac:dyDescent="0.3">
      <c r="A576" s="11"/>
      <c r="B576" s="12" t="s">
        <v>340</v>
      </c>
      <c r="C576" s="12" t="s">
        <v>321</v>
      </c>
      <c r="D576" s="12" t="s">
        <v>14</v>
      </c>
      <c r="E576" s="13">
        <v>46226</v>
      </c>
      <c r="F576" s="14">
        <v>40705</v>
      </c>
      <c r="G576" s="15">
        <v>754.08</v>
      </c>
      <c r="H576" s="16" t="s">
        <v>12</v>
      </c>
    </row>
    <row r="577" spans="1:8" x14ac:dyDescent="0.3">
      <c r="A577" s="11"/>
      <c r="B577" s="12" t="s">
        <v>56</v>
      </c>
      <c r="C577" s="12" t="s">
        <v>158</v>
      </c>
      <c r="D577" s="12" t="s">
        <v>14</v>
      </c>
      <c r="E577" s="13">
        <v>46231</v>
      </c>
      <c r="F577" s="14">
        <v>41545</v>
      </c>
      <c r="G577" s="15">
        <v>25000</v>
      </c>
      <c r="H577" s="16" t="s">
        <v>12</v>
      </c>
    </row>
    <row r="578" spans="1:8" x14ac:dyDescent="0.3">
      <c r="A578" s="11"/>
      <c r="B578" s="12" t="s">
        <v>173</v>
      </c>
      <c r="C578" s="12" t="s">
        <v>342</v>
      </c>
      <c r="D578" s="12" t="s">
        <v>14</v>
      </c>
      <c r="E578" s="13">
        <v>46231</v>
      </c>
      <c r="F578" s="14">
        <v>41519</v>
      </c>
      <c r="G578" s="15">
        <v>1231.43</v>
      </c>
      <c r="H578" s="16" t="s">
        <v>12</v>
      </c>
    </row>
    <row r="579" spans="1:8" x14ac:dyDescent="0.3">
      <c r="A579" s="11"/>
      <c r="B579" s="12" t="s">
        <v>173</v>
      </c>
      <c r="C579" s="12" t="s">
        <v>342</v>
      </c>
      <c r="D579" s="12" t="s">
        <v>14</v>
      </c>
      <c r="E579" s="13">
        <v>46231</v>
      </c>
      <c r="F579" s="14">
        <v>41521</v>
      </c>
      <c r="G579" s="15">
        <v>5602.56</v>
      </c>
      <c r="H579" s="16" t="s">
        <v>12</v>
      </c>
    </row>
    <row r="580" spans="1:8" x14ac:dyDescent="0.3">
      <c r="A580" s="11"/>
      <c r="B580" s="12" t="s">
        <v>173</v>
      </c>
      <c r="C580" s="12" t="s">
        <v>342</v>
      </c>
      <c r="D580" s="12" t="s">
        <v>14</v>
      </c>
      <c r="E580" s="13">
        <v>46231</v>
      </c>
      <c r="F580" s="14">
        <v>41523</v>
      </c>
      <c r="G580" s="15">
        <v>13287.29</v>
      </c>
      <c r="H580" s="16" t="s">
        <v>12</v>
      </c>
    </row>
    <row r="581" spans="1:8" x14ac:dyDescent="0.3">
      <c r="A581" s="11"/>
      <c r="B581" s="12" t="s">
        <v>377</v>
      </c>
      <c r="C581" s="12" t="s">
        <v>36</v>
      </c>
      <c r="D581" s="12" t="s">
        <v>14</v>
      </c>
      <c r="E581" s="13">
        <v>46231</v>
      </c>
      <c r="F581" s="14">
        <v>41529</v>
      </c>
      <c r="G581" s="15">
        <v>338.18</v>
      </c>
      <c r="H581" s="16" t="s">
        <v>12</v>
      </c>
    </row>
    <row r="582" spans="1:8" x14ac:dyDescent="0.3">
      <c r="A582" s="11"/>
      <c r="B582" s="12" t="s">
        <v>378</v>
      </c>
      <c r="C582" s="12" t="s">
        <v>379</v>
      </c>
      <c r="D582" s="12" t="s">
        <v>14</v>
      </c>
      <c r="E582" s="13">
        <v>46231</v>
      </c>
      <c r="F582" s="14">
        <v>41692</v>
      </c>
      <c r="G582" s="15">
        <v>2413.61</v>
      </c>
      <c r="H582" s="16" t="s">
        <v>12</v>
      </c>
    </row>
    <row r="583" spans="1:8" x14ac:dyDescent="0.3">
      <c r="A583" s="11"/>
      <c r="B583" s="12" t="s">
        <v>380</v>
      </c>
      <c r="C583" s="12" t="s">
        <v>208</v>
      </c>
      <c r="D583" s="12" t="s">
        <v>14</v>
      </c>
      <c r="E583" s="13">
        <v>46233</v>
      </c>
      <c r="F583" s="14">
        <v>41882</v>
      </c>
      <c r="G583" s="15">
        <v>4000</v>
      </c>
      <c r="H583" s="16" t="s">
        <v>12</v>
      </c>
    </row>
    <row r="584" spans="1:8" x14ac:dyDescent="0.3">
      <c r="A584" s="11"/>
      <c r="B584" s="12" t="s">
        <v>275</v>
      </c>
      <c r="C584" s="12" t="s">
        <v>381</v>
      </c>
      <c r="D584" s="12" t="s">
        <v>14</v>
      </c>
      <c r="E584" s="13">
        <v>46233</v>
      </c>
      <c r="F584" s="14">
        <v>41908</v>
      </c>
      <c r="G584" s="15">
        <v>3788.85</v>
      </c>
      <c r="H584" s="16" t="s">
        <v>12</v>
      </c>
    </row>
    <row r="585" spans="1:8" x14ac:dyDescent="0.3">
      <c r="A585" s="11"/>
      <c r="B585" s="12" t="s">
        <v>382</v>
      </c>
      <c r="C585" s="12" t="s">
        <v>383</v>
      </c>
      <c r="D585" s="12" t="s">
        <v>14</v>
      </c>
      <c r="E585" s="13">
        <v>46233</v>
      </c>
      <c r="F585" s="14">
        <v>42371</v>
      </c>
      <c r="G585" s="15">
        <v>39407.86</v>
      </c>
      <c r="H585" s="16" t="s">
        <v>12</v>
      </c>
    </row>
    <row r="586" spans="1:8" x14ac:dyDescent="0.3">
      <c r="A586" s="11"/>
      <c r="B586" s="12" t="s">
        <v>361</v>
      </c>
      <c r="C586" s="12" t="s">
        <v>158</v>
      </c>
      <c r="D586" s="12" t="s">
        <v>14</v>
      </c>
      <c r="E586" s="13">
        <v>46233</v>
      </c>
      <c r="F586" s="14">
        <v>41898</v>
      </c>
      <c r="G586" s="15">
        <v>252676.38</v>
      </c>
      <c r="H586" s="16" t="s">
        <v>12</v>
      </c>
    </row>
    <row r="587" spans="1:8" x14ac:dyDescent="0.3">
      <c r="B587" s="12"/>
      <c r="C587" s="12"/>
      <c r="D587" s="12"/>
      <c r="E587" s="13"/>
      <c r="F587" s="14"/>
      <c r="G587" s="17">
        <f>SUM(G521:G586)</f>
        <v>1821875.5700000008</v>
      </c>
      <c r="H587" s="16"/>
    </row>
    <row r="588" spans="1:8" x14ac:dyDescent="0.3">
      <c r="G588"/>
      <c r="H588" s="19"/>
    </row>
    <row r="589" spans="1:8" x14ac:dyDescent="0.3">
      <c r="F589" s="18" t="s">
        <v>384</v>
      </c>
      <c r="G589" s="18">
        <f>G92+G99+G138+G345+G352+G428+G502+G516+G587</f>
        <v>6563155.2300000023</v>
      </c>
      <c r="H589" s="19"/>
    </row>
  </sheetData>
  <pageMargins left="0.70866141732283472" right="0.70866141732283472" top="0.74803149606299213" bottom="0.74803149606299213" header="0.31496062992125984" footer="0.31496062992125984"/>
  <pageSetup paperSize="9" scale="47" fitToHeight="8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Warren</dc:creator>
  <cp:lastModifiedBy>Stephanie Gibbs</cp:lastModifiedBy>
  <cp:lastPrinted>2026-08-10T13:47:14Z</cp:lastPrinted>
  <dcterms:created xsi:type="dcterms:W3CDTF">2026-08-10T13:46:24Z</dcterms:created>
  <dcterms:modified xsi:type="dcterms:W3CDTF">2026-08-13T09:21:14Z</dcterms:modified>
</cp:coreProperties>
</file>