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Shared\SSdata\Efin-CP\Transparency Reports for the Website\Website Copies (Credit Cards)\2026-27\04 - July 2026\"/>
    </mc:Choice>
  </mc:AlternateContent>
  <xr:revisionPtr revIDLastSave="0" documentId="8_{327F9231-9296-4704-B55F-48118CEB02A0}" xr6:coauthVersionLast="47" xr6:coauthVersionMax="47" xr10:uidLastSave="{00000000-0000-0000-0000-000000000000}"/>
  <bookViews>
    <workbookView xWindow="-84" yWindow="0" windowWidth="16812" windowHeight="12300" xr2:uid="{6F3E9988-7E30-4830-9D05-A3BD8CA2799B}"/>
  </bookViews>
  <sheets>
    <sheet name="Website" sheetId="4" r:id="rId1"/>
  </sheets>
  <definedNames>
    <definedName name="_xlnm._FilterDatabase" localSheetId="0" hidden="1">Website!$B$1:$H$46</definedName>
    <definedName name="CLINK_JOURNAL_LINES.CLJL_ACCOUNT">Website!#REF!</definedName>
    <definedName name="CLINK_JOURNAL_LINES.CLJL_ANALYSIS_1_ID">Website!#REF!</definedName>
    <definedName name="CLINK_JOURNAL_LINES.CLJL_ANALYSIS_2_ID">Website!#REF!</definedName>
    <definedName name="CLINK_JOURNAL_LINES.CLJL_ANALYSIS_3_ID">Website!$D$6:$D$46</definedName>
    <definedName name="CLINK_JOURNAL_LINES.CLJL_COST_CENTRE">Website!#REF!</definedName>
    <definedName name="CLINK_JOURNAL_LINES.CLJL_DESCRIPTION">Website!$H$6:$H$46</definedName>
    <definedName name="CLINK_JOURNAL_LINES.CLJL_MONEY">Website!$E$6:$E$46</definedName>
    <definedName name="CLINK_JOURNALS.CLJO_AUTH_INIT_2">Website!#REF!</definedName>
    <definedName name="CLINK_JOURNALS.CLJO_DATE">Website!#REF!</definedName>
    <definedName name="CLINK_JOURNALS.CLJO_JOURNAL_REF">Website!#REF!</definedName>
    <definedName name="CLINK_JOURNALS.CLJO_JOURNAL_TYPE">Website!#REF!</definedName>
    <definedName name="CLINK_JOURNALS.CLJO_MONEY_TOTAL">Website!#REF!</definedName>
    <definedName name="CLINK_JOURNALS.CLJO_NAME">Website!#REF!</definedName>
    <definedName name="CLINK_JOURNALS.CLJO_PERIOD">Website!#REF!</definedName>
    <definedName name="CLINK_JOURNALS.CLJO_SOURCE_LEDGER">Website!#REF!</definedName>
    <definedName name="CLINK_JOURNALS.CLJO_SUB_TYPE_ID">Website!#REF!</definedName>
    <definedName name="CLINK_JOURNALS.CLJO_TARGET">Website!#REF!</definedName>
    <definedName name="CLINK_JOURNALS.CLJO_YEAR">Website!#REF!</definedName>
    <definedName name="_xlnm.Print_Area" localSheetId="0">Website!$B$1:$H$47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4" l="1"/>
  <c r="E47" i="4"/>
  <c r="F47" i="4"/>
</calcChain>
</file>

<file path=xl/sharedStrings.xml><?xml version="1.0" encoding="utf-8"?>
<sst xmlns="http://schemas.openxmlformats.org/spreadsheetml/2006/main" count="187" uniqueCount="84">
  <si>
    <t>Description</t>
  </si>
  <si>
    <t>Amount</t>
  </si>
  <si>
    <t>Service Area</t>
  </si>
  <si>
    <t>Transaction Date</t>
  </si>
  <si>
    <t>Supplier</t>
  </si>
  <si>
    <t>VAT</t>
  </si>
  <si>
    <t>Housing</t>
  </si>
  <si>
    <t>Equipment/Furniture - New</t>
  </si>
  <si>
    <t>Road Tax</t>
  </si>
  <si>
    <t>Tenant Engagement</t>
  </si>
  <si>
    <t>Web Site / Intranet</t>
  </si>
  <si>
    <t>Gross</t>
  </si>
  <si>
    <t xml:space="preserve">Google </t>
  </si>
  <si>
    <t xml:space="preserve">DVLA </t>
  </si>
  <si>
    <t xml:space="preserve">Amazon </t>
  </si>
  <si>
    <t xml:space="preserve">Iliffe Media </t>
  </si>
  <si>
    <t>People &amp; Customer</t>
  </si>
  <si>
    <t>Misc Contract Payments</t>
  </si>
  <si>
    <t>Misc Training Expenses</t>
  </si>
  <si>
    <t xml:space="preserve">Sainsburys </t>
  </si>
  <si>
    <t xml:space="preserve">Argos </t>
  </si>
  <si>
    <t>Corporate Policy</t>
  </si>
  <si>
    <t>Place &amp; Growth</t>
  </si>
  <si>
    <t>Court Costs</t>
  </si>
  <si>
    <t>Subs To Professional Bodies</t>
  </si>
  <si>
    <t>20/06/2026</t>
  </si>
  <si>
    <t xml:space="preserve">HM Court Service </t>
  </si>
  <si>
    <t xml:space="preserve">Tesco </t>
  </si>
  <si>
    <t xml:space="preserve">British Gas </t>
  </si>
  <si>
    <t>Corporate Estates &amp; Dev</t>
  </si>
  <si>
    <t>Financial Services</t>
  </si>
  <si>
    <t>Planning &amp; Building</t>
  </si>
  <si>
    <t>LGR</t>
  </si>
  <si>
    <t>Public Trans &amp; Car Park Exps</t>
  </si>
  <si>
    <t>Hra R &amp; M - All Areas</t>
  </si>
  <si>
    <t>Conference Expenses</t>
  </si>
  <si>
    <t>Gas</t>
  </si>
  <si>
    <t>CLT Contingency</t>
  </si>
  <si>
    <t>Miscellaneous Expenditure</t>
  </si>
  <si>
    <t>Hra R &amp; M-Harbour (Area 1)</t>
  </si>
  <si>
    <t>ICT Contracted Services</t>
  </si>
  <si>
    <t>Publications Newspapers Etc</t>
  </si>
  <si>
    <t>Professional Training Expenses</t>
  </si>
  <si>
    <t>Remembrance Sunday</t>
  </si>
  <si>
    <t>Mtce/Service/Repairs - Parts</t>
  </si>
  <si>
    <t>30/06/2026</t>
  </si>
  <si>
    <t>01/07/2026</t>
  </si>
  <si>
    <t>03/07/2026</t>
  </si>
  <si>
    <t>05/07/2026</t>
  </si>
  <si>
    <t>06/07/2026</t>
  </si>
  <si>
    <t>07/07/2026</t>
  </si>
  <si>
    <t>08/07/2026</t>
  </si>
  <si>
    <t>09/07/2026</t>
  </si>
  <si>
    <t>13/07/2026</t>
  </si>
  <si>
    <t>15/07/2026</t>
  </si>
  <si>
    <t>16/07/2026</t>
  </si>
  <si>
    <t>17/07/2026</t>
  </si>
  <si>
    <t>20/07/2026</t>
  </si>
  <si>
    <t>21/07/2026</t>
  </si>
  <si>
    <t>22/07/2026</t>
  </si>
  <si>
    <t>24/07/2026</t>
  </si>
  <si>
    <t>26/06/2026</t>
  </si>
  <si>
    <t>27/06/2026</t>
  </si>
  <si>
    <t xml:space="preserve">Southeastern </t>
  </si>
  <si>
    <t xml:space="preserve">Housing Quality </t>
  </si>
  <si>
    <t xml:space="preserve">Ionos </t>
  </si>
  <si>
    <t xml:space="preserve">Direct Drainage </t>
  </si>
  <si>
    <t xml:space="preserve">Cosy Club </t>
  </si>
  <si>
    <t xml:space="preserve">Cornerstone Barristers </t>
  </si>
  <si>
    <t>Screwfix - Refund</t>
  </si>
  <si>
    <t xml:space="preserve">Ebay </t>
  </si>
  <si>
    <t xml:space="preserve">Trailer Engineering </t>
  </si>
  <si>
    <t>Tesco - Refund</t>
  </si>
  <si>
    <t xml:space="preserve">HSE </t>
  </si>
  <si>
    <t xml:space="preserve">AirBnB </t>
  </si>
  <si>
    <t xml:space="preserve">Safety Signs 4 Less </t>
  </si>
  <si>
    <t xml:space="preserve">Right Connections </t>
  </si>
  <si>
    <t xml:space="preserve">The Royal Victoria </t>
  </si>
  <si>
    <t xml:space="preserve">Text Inc </t>
  </si>
  <si>
    <t xml:space="preserve">City Irrigation </t>
  </si>
  <si>
    <t>Post Office</t>
  </si>
  <si>
    <t xml:space="preserve">LocalGov.uk </t>
  </si>
  <si>
    <t xml:space="preserve">Royal British Legion Trading </t>
  </si>
  <si>
    <t xml:space="preserve">Home Bargains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</si>
</sst>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#,##0.00;\(#,##0.00\)"/>
  </numFmts>
  <fonts count="6" x14ac:knownFonts="1">
    <font>
      <sz val="10"/>
      <name val="Arial"/>
    </font>
    <font>
      <sz val="10"/>
      <name val="Gill Sans MT"/>
      <family val="2"/>
    </font>
    <font>
      <b/>
      <sz val="12"/>
      <name val="Gill Sans MT"/>
      <family val="2"/>
    </font>
    <font>
      <sz val="10"/>
      <name val="Gill Sans MT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40" fontId="0" fillId="0" borderId="0"/>
  </cellStyleXfs>
  <cellXfs count="11">
    <xf numFmtId="40" fontId="0" fillId="0" borderId="0" xfId="0"/>
    <xf numFmtId="40" fontId="1" fillId="0" borderId="0" xfId="0" applyFont="1"/>
    <xf numFmtId="40" fontId="2" fillId="0" borderId="0" xfId="0" applyFont="1" applyAlignment="1">
      <alignment horizontal="center" vertical="center" wrapText="1"/>
    </xf>
    <xf numFmtId="40" fontId="3" fillId="0" borderId="0" xfId="0" applyFont="1"/>
    <xf numFmtId="40" fontId="1" fillId="0" borderId="0" xfId="0" applyFont="1" applyFill="1"/>
    <xf numFmtId="40" fontId="2" fillId="0" borderId="0" xfId="0" applyFont="1" applyFill="1" applyAlignment="1">
      <alignment horizontal="center" vertical="center" wrapText="1"/>
    </xf>
    <xf numFmtId="40" fontId="3" fillId="0" borderId="0" xfId="0" applyFont="1" applyFill="1"/>
    <xf numFmtId="49" fontId="4" fillId="2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  <xf numFmtId="188" fontId="5" fillId="3" borderId="1" xfId="0" applyNumberFormat="1" applyFont="1" applyFill="1" applyBorder="1" applyAlignment="1">
      <alignment horizontal="right"/>
    </xf>
    <xf numFmtId="188" fontId="4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0398A-1F7C-4E55-99DA-1D39595049F5}">
  <sheetPr>
    <pageSetUpPr fitToPage="1"/>
  </sheetPr>
  <dimension ref="B1:K47"/>
  <sheetViews>
    <sheetView showGridLines="0" tabSelected="1" view="pageBreakPreview" zoomScale="60" zoomScaleNormal="100" workbookViewId="0">
      <selection activeCell="C15" sqref="C15"/>
    </sheetView>
  </sheetViews>
  <sheetFormatPr defaultColWidth="9.109375" defaultRowHeight="16.8" x14ac:dyDescent="0.45"/>
  <cols>
    <col min="1" max="1" width="4.44140625" style="1" customWidth="1"/>
    <col min="2" max="2" width="27.88671875" style="1" customWidth="1"/>
    <col min="3" max="3" width="35.88671875" style="1" customWidth="1"/>
    <col min="4" max="4" width="15.6640625" style="1" customWidth="1"/>
    <col min="5" max="7" width="12.6640625" style="1" customWidth="1"/>
    <col min="8" max="8" width="38.5546875" style="1" customWidth="1"/>
    <col min="9" max="9" width="9.109375" style="4"/>
    <col min="10" max="10" width="24.88671875" style="4" customWidth="1"/>
    <col min="11" max="11" width="9.109375" style="4"/>
    <col min="12" max="16384" width="9.109375" style="1"/>
  </cols>
  <sheetData>
    <row r="1" spans="2:10" s="2" customFormat="1" ht="19.2" x14ac:dyDescent="0.25">
      <c r="B1" s="7" t="s">
        <v>2</v>
      </c>
      <c r="C1" s="7" t="s">
        <v>0</v>
      </c>
      <c r="D1" s="7" t="s">
        <v>3</v>
      </c>
      <c r="E1" s="7" t="s">
        <v>1</v>
      </c>
      <c r="F1" s="7" t="s">
        <v>5</v>
      </c>
      <c r="G1" s="7" t="s">
        <v>11</v>
      </c>
      <c r="H1" s="7" t="s">
        <v>4</v>
      </c>
      <c r="I1" s="5"/>
      <c r="J1" s="5"/>
    </row>
    <row r="2" spans="2:10" s="3" customFormat="1" x14ac:dyDescent="0.45">
      <c r="B2" s="8" t="s">
        <v>6</v>
      </c>
      <c r="C2" s="8" t="s">
        <v>9</v>
      </c>
      <c r="D2" s="8" t="s">
        <v>45</v>
      </c>
      <c r="E2" s="9">
        <v>14.65</v>
      </c>
      <c r="F2" s="9">
        <v>1.17</v>
      </c>
      <c r="G2" s="9">
        <v>15.82</v>
      </c>
      <c r="H2" s="8" t="s">
        <v>19</v>
      </c>
      <c r="I2" s="6"/>
      <c r="J2" s="6"/>
    </row>
    <row r="3" spans="2:10" s="3" customFormat="1" x14ac:dyDescent="0.45">
      <c r="B3" s="8" t="s">
        <v>16</v>
      </c>
      <c r="C3" s="8" t="s">
        <v>33</v>
      </c>
      <c r="D3" s="8" t="s">
        <v>45</v>
      </c>
      <c r="E3" s="9">
        <v>248.1</v>
      </c>
      <c r="F3" s="9">
        <v>0</v>
      </c>
      <c r="G3" s="9">
        <v>248.1</v>
      </c>
      <c r="H3" s="8" t="s">
        <v>63</v>
      </c>
      <c r="I3" s="6"/>
      <c r="J3" s="6"/>
    </row>
    <row r="4" spans="2:10" s="3" customFormat="1" x14ac:dyDescent="0.45">
      <c r="B4" s="8" t="s">
        <v>16</v>
      </c>
      <c r="C4" s="8" t="s">
        <v>33</v>
      </c>
      <c r="D4" s="8" t="s">
        <v>45</v>
      </c>
      <c r="E4" s="9">
        <v>89.4</v>
      </c>
      <c r="F4" s="9">
        <v>0</v>
      </c>
      <c r="G4" s="9">
        <v>89.4</v>
      </c>
      <c r="H4" s="8" t="s">
        <v>63</v>
      </c>
      <c r="I4" s="6"/>
      <c r="J4" s="6"/>
    </row>
    <row r="5" spans="2:10" s="3" customFormat="1" x14ac:dyDescent="0.45">
      <c r="B5" s="8" t="s">
        <v>21</v>
      </c>
      <c r="C5" s="8" t="s">
        <v>33</v>
      </c>
      <c r="D5" s="8" t="s">
        <v>45</v>
      </c>
      <c r="E5" s="9">
        <v>99.8</v>
      </c>
      <c r="F5" s="9">
        <v>0</v>
      </c>
      <c r="G5" s="9">
        <v>99.8</v>
      </c>
      <c r="H5" s="8" t="s">
        <v>63</v>
      </c>
      <c r="I5" s="6"/>
      <c r="J5" s="6"/>
    </row>
    <row r="6" spans="2:10" s="3" customFormat="1" x14ac:dyDescent="0.45">
      <c r="B6" s="8" t="s">
        <v>6</v>
      </c>
      <c r="C6" s="8" t="s">
        <v>9</v>
      </c>
      <c r="D6" s="8" t="s">
        <v>46</v>
      </c>
      <c r="E6" s="9">
        <v>225</v>
      </c>
      <c r="F6" s="9">
        <v>45</v>
      </c>
      <c r="G6" s="9">
        <v>270</v>
      </c>
      <c r="H6" s="8" t="s">
        <v>64</v>
      </c>
      <c r="I6" s="6"/>
      <c r="J6" s="6"/>
    </row>
    <row r="7" spans="2:10" s="3" customFormat="1" x14ac:dyDescent="0.45">
      <c r="B7" s="8" t="s">
        <v>16</v>
      </c>
      <c r="C7" s="8" t="s">
        <v>10</v>
      </c>
      <c r="D7" s="8" t="s">
        <v>46</v>
      </c>
      <c r="E7" s="9">
        <v>25.48</v>
      </c>
      <c r="F7" s="9">
        <v>0</v>
      </c>
      <c r="G7" s="9">
        <v>25.48</v>
      </c>
      <c r="H7" s="8" t="s">
        <v>12</v>
      </c>
      <c r="I7" s="6"/>
      <c r="J7" s="6"/>
    </row>
    <row r="8" spans="2:10" s="3" customFormat="1" x14ac:dyDescent="0.45">
      <c r="B8" s="8" t="s">
        <v>16</v>
      </c>
      <c r="C8" s="8" t="s">
        <v>10</v>
      </c>
      <c r="D8" s="8" t="s">
        <v>46</v>
      </c>
      <c r="E8" s="9">
        <v>15.6</v>
      </c>
      <c r="F8" s="9">
        <v>0</v>
      </c>
      <c r="G8" s="9">
        <v>15.6</v>
      </c>
      <c r="H8" s="8" t="s">
        <v>65</v>
      </c>
      <c r="I8" s="6"/>
      <c r="J8" s="6"/>
    </row>
    <row r="9" spans="2:10" s="3" customFormat="1" x14ac:dyDescent="0.45">
      <c r="B9" s="8" t="s">
        <v>6</v>
      </c>
      <c r="C9" s="8" t="s">
        <v>34</v>
      </c>
      <c r="D9" s="8" t="s">
        <v>47</v>
      </c>
      <c r="E9" s="9">
        <v>179.8</v>
      </c>
      <c r="F9" s="9">
        <v>35.96</v>
      </c>
      <c r="G9" s="9">
        <v>215.76000000000002</v>
      </c>
      <c r="H9" s="8" t="s">
        <v>66</v>
      </c>
      <c r="I9" s="6"/>
      <c r="J9" s="6"/>
    </row>
    <row r="10" spans="2:10" s="3" customFormat="1" x14ac:dyDescent="0.45">
      <c r="B10" s="8" t="s">
        <v>29</v>
      </c>
      <c r="C10" s="8" t="s">
        <v>33</v>
      </c>
      <c r="D10" s="8" t="s">
        <v>48</v>
      </c>
      <c r="E10" s="9">
        <v>85.6</v>
      </c>
      <c r="F10" s="9">
        <v>0</v>
      </c>
      <c r="G10" s="9">
        <v>85.6</v>
      </c>
      <c r="H10" s="8" t="s">
        <v>63</v>
      </c>
      <c r="I10" s="6"/>
      <c r="J10" s="6"/>
    </row>
    <row r="11" spans="2:10" s="3" customFormat="1" x14ac:dyDescent="0.45">
      <c r="B11" s="8" t="s">
        <v>21</v>
      </c>
      <c r="C11" s="8" t="s">
        <v>35</v>
      </c>
      <c r="D11" s="8" t="s">
        <v>49</v>
      </c>
      <c r="E11" s="9">
        <v>28.62</v>
      </c>
      <c r="F11" s="9">
        <v>4.53</v>
      </c>
      <c r="G11" s="9">
        <v>33.15</v>
      </c>
      <c r="H11" s="8" t="s">
        <v>67</v>
      </c>
      <c r="I11" s="6"/>
      <c r="J11" s="6"/>
    </row>
    <row r="12" spans="2:10" s="3" customFormat="1" x14ac:dyDescent="0.45">
      <c r="B12" s="8" t="s">
        <v>16</v>
      </c>
      <c r="C12" s="8" t="s">
        <v>35</v>
      </c>
      <c r="D12" s="8" t="s">
        <v>49</v>
      </c>
      <c r="E12" s="9">
        <v>83.88</v>
      </c>
      <c r="F12" s="9">
        <v>15.57</v>
      </c>
      <c r="G12" s="9">
        <v>99.449999999999989</v>
      </c>
      <c r="H12" s="8" t="s">
        <v>67</v>
      </c>
      <c r="I12" s="6"/>
      <c r="J12" s="6"/>
    </row>
    <row r="13" spans="2:10" s="3" customFormat="1" x14ac:dyDescent="0.45">
      <c r="B13" s="8" t="s">
        <v>6</v>
      </c>
      <c r="C13" s="8" t="s">
        <v>36</v>
      </c>
      <c r="D13" s="8" t="s">
        <v>49</v>
      </c>
      <c r="E13" s="9">
        <v>295.83</v>
      </c>
      <c r="F13" s="9">
        <v>59.17</v>
      </c>
      <c r="G13" s="9">
        <v>355</v>
      </c>
      <c r="H13" s="8" t="s">
        <v>20</v>
      </c>
      <c r="I13" s="6"/>
      <c r="J13" s="6"/>
    </row>
    <row r="14" spans="2:10" s="3" customFormat="1" x14ac:dyDescent="0.45">
      <c r="B14" s="8" t="s">
        <v>16</v>
      </c>
      <c r="C14" s="8" t="s">
        <v>18</v>
      </c>
      <c r="D14" s="8" t="s">
        <v>50</v>
      </c>
      <c r="E14" s="9">
        <v>280</v>
      </c>
      <c r="F14" s="9">
        <v>56</v>
      </c>
      <c r="G14" s="9">
        <v>336</v>
      </c>
      <c r="H14" s="8" t="s">
        <v>68</v>
      </c>
      <c r="I14" s="6"/>
      <c r="J14" s="6"/>
    </row>
    <row r="15" spans="2:10" s="3" customFormat="1" x14ac:dyDescent="0.45">
      <c r="B15" s="8" t="s">
        <v>30</v>
      </c>
      <c r="C15" s="8" t="s">
        <v>23</v>
      </c>
      <c r="D15" s="8" t="s">
        <v>50</v>
      </c>
      <c r="E15" s="9">
        <v>465.5</v>
      </c>
      <c r="F15" s="9">
        <v>0</v>
      </c>
      <c r="G15" s="9">
        <v>465.5</v>
      </c>
      <c r="H15" s="8" t="s">
        <v>26</v>
      </c>
      <c r="I15" s="6"/>
      <c r="J15" s="6"/>
    </row>
    <row r="16" spans="2:10" s="3" customFormat="1" x14ac:dyDescent="0.45">
      <c r="B16" s="8" t="s">
        <v>30</v>
      </c>
      <c r="C16" s="8" t="s">
        <v>37</v>
      </c>
      <c r="D16" s="8" t="s">
        <v>51</v>
      </c>
      <c r="E16" s="9">
        <v>-16.66</v>
      </c>
      <c r="F16" s="9">
        <v>-3.33</v>
      </c>
      <c r="G16" s="9">
        <v>-19.990000000000002</v>
      </c>
      <c r="H16" s="8" t="s">
        <v>69</v>
      </c>
      <c r="I16" s="6"/>
      <c r="J16" s="6"/>
    </row>
    <row r="17" spans="2:10" s="3" customFormat="1" x14ac:dyDescent="0.45">
      <c r="B17" s="8" t="s">
        <v>30</v>
      </c>
      <c r="C17" s="8" t="s">
        <v>37</v>
      </c>
      <c r="D17" s="8" t="s">
        <v>52</v>
      </c>
      <c r="E17" s="9">
        <v>359.92</v>
      </c>
      <c r="F17" s="9">
        <v>0</v>
      </c>
      <c r="G17" s="9">
        <v>359.92</v>
      </c>
      <c r="H17" s="8" t="s">
        <v>70</v>
      </c>
      <c r="I17" s="6"/>
      <c r="J17" s="6"/>
    </row>
    <row r="18" spans="2:10" s="3" customFormat="1" x14ac:dyDescent="0.45">
      <c r="B18" s="8" t="s">
        <v>22</v>
      </c>
      <c r="C18" s="8" t="s">
        <v>8</v>
      </c>
      <c r="D18" s="8" t="s">
        <v>53</v>
      </c>
      <c r="E18" s="9">
        <v>362.5</v>
      </c>
      <c r="F18" s="9">
        <v>0</v>
      </c>
      <c r="G18" s="9">
        <v>362.5</v>
      </c>
      <c r="H18" s="8" t="s">
        <v>13</v>
      </c>
      <c r="I18" s="6"/>
      <c r="J18" s="6"/>
    </row>
    <row r="19" spans="2:10" s="3" customFormat="1" x14ac:dyDescent="0.45">
      <c r="B19" s="8" t="s">
        <v>22</v>
      </c>
      <c r="C19" s="8" t="s">
        <v>8</v>
      </c>
      <c r="D19" s="8" t="s">
        <v>53</v>
      </c>
      <c r="E19" s="9">
        <v>221.1</v>
      </c>
      <c r="F19" s="9">
        <v>44.22</v>
      </c>
      <c r="G19" s="9">
        <v>265.32</v>
      </c>
      <c r="H19" s="8" t="s">
        <v>71</v>
      </c>
      <c r="I19" s="6"/>
      <c r="J19" s="6"/>
    </row>
    <row r="20" spans="2:10" s="3" customFormat="1" x14ac:dyDescent="0.45">
      <c r="B20" s="8" t="s">
        <v>30</v>
      </c>
      <c r="C20" s="8" t="s">
        <v>38</v>
      </c>
      <c r="D20" s="8" t="s">
        <v>53</v>
      </c>
      <c r="E20" s="9">
        <v>350.35</v>
      </c>
      <c r="F20" s="9">
        <v>0</v>
      </c>
      <c r="G20" s="9">
        <v>350.35</v>
      </c>
      <c r="H20" s="8" t="s">
        <v>27</v>
      </c>
      <c r="I20" s="6"/>
      <c r="J20" s="6"/>
    </row>
    <row r="21" spans="2:10" s="3" customFormat="1" x14ac:dyDescent="0.45">
      <c r="B21" s="8" t="s">
        <v>30</v>
      </c>
      <c r="C21" s="8" t="s">
        <v>38</v>
      </c>
      <c r="D21" s="8" t="s">
        <v>53</v>
      </c>
      <c r="E21" s="9">
        <v>-3.9</v>
      </c>
      <c r="F21" s="9">
        <v>0</v>
      </c>
      <c r="G21" s="9">
        <v>-3.9</v>
      </c>
      <c r="H21" s="8" t="s">
        <v>72</v>
      </c>
      <c r="I21" s="6"/>
      <c r="J21" s="6"/>
    </row>
    <row r="22" spans="2:10" s="3" customFormat="1" x14ac:dyDescent="0.45">
      <c r="B22" s="8" t="s">
        <v>31</v>
      </c>
      <c r="C22" s="8" t="s">
        <v>24</v>
      </c>
      <c r="D22" s="8" t="s">
        <v>53</v>
      </c>
      <c r="E22" s="9">
        <v>216</v>
      </c>
      <c r="F22" s="9">
        <v>0</v>
      </c>
      <c r="G22" s="9">
        <v>216</v>
      </c>
      <c r="H22" s="8" t="s">
        <v>73</v>
      </c>
      <c r="I22" s="6"/>
      <c r="J22" s="6"/>
    </row>
    <row r="23" spans="2:10" s="3" customFormat="1" x14ac:dyDescent="0.45">
      <c r="B23" s="8" t="s">
        <v>6</v>
      </c>
      <c r="C23" s="8" t="s">
        <v>17</v>
      </c>
      <c r="D23" s="8" t="s">
        <v>54</v>
      </c>
      <c r="E23" s="9">
        <v>1393</v>
      </c>
      <c r="F23" s="9">
        <v>0</v>
      </c>
      <c r="G23" s="9">
        <v>1393</v>
      </c>
      <c r="H23" s="8" t="s">
        <v>74</v>
      </c>
      <c r="I23" s="6"/>
      <c r="J23" s="6"/>
    </row>
    <row r="24" spans="2:10" s="3" customFormat="1" x14ac:dyDescent="0.45">
      <c r="B24" s="8" t="s">
        <v>6</v>
      </c>
      <c r="C24" s="8" t="s">
        <v>7</v>
      </c>
      <c r="D24" s="8" t="s">
        <v>54</v>
      </c>
      <c r="E24" s="9">
        <v>29.15</v>
      </c>
      <c r="F24" s="9">
        <v>5.83</v>
      </c>
      <c r="G24" s="9">
        <v>34.979999999999997</v>
      </c>
      <c r="H24" s="8" t="s">
        <v>14</v>
      </c>
      <c r="I24" s="6"/>
      <c r="J24" s="6"/>
    </row>
    <row r="25" spans="2:10" s="3" customFormat="1" x14ac:dyDescent="0.45">
      <c r="B25" s="8" t="s">
        <v>6</v>
      </c>
      <c r="C25" s="8" t="s">
        <v>7</v>
      </c>
      <c r="D25" s="8" t="s">
        <v>54</v>
      </c>
      <c r="E25" s="9">
        <v>24.99</v>
      </c>
      <c r="F25" s="9">
        <v>5</v>
      </c>
      <c r="G25" s="9">
        <v>29.99</v>
      </c>
      <c r="H25" s="8" t="s">
        <v>14</v>
      </c>
      <c r="I25" s="6"/>
      <c r="J25" s="6"/>
    </row>
    <row r="26" spans="2:10" s="3" customFormat="1" x14ac:dyDescent="0.45">
      <c r="B26" s="8" t="s">
        <v>6</v>
      </c>
      <c r="C26" s="8" t="s">
        <v>7</v>
      </c>
      <c r="D26" s="8" t="s">
        <v>54</v>
      </c>
      <c r="E26" s="9">
        <v>29.15</v>
      </c>
      <c r="F26" s="9">
        <v>5.83</v>
      </c>
      <c r="G26" s="9">
        <v>34.979999999999997</v>
      </c>
      <c r="H26" s="8" t="s">
        <v>14</v>
      </c>
      <c r="I26" s="6"/>
      <c r="J26" s="6"/>
    </row>
    <row r="27" spans="2:10" s="3" customFormat="1" x14ac:dyDescent="0.45">
      <c r="B27" s="8" t="s">
        <v>6</v>
      </c>
      <c r="C27" s="8" t="s">
        <v>7</v>
      </c>
      <c r="D27" s="8" t="s">
        <v>54</v>
      </c>
      <c r="E27" s="9">
        <v>33.32</v>
      </c>
      <c r="F27" s="9">
        <v>6.66</v>
      </c>
      <c r="G27" s="9">
        <v>39.980000000000004</v>
      </c>
      <c r="H27" s="8" t="s">
        <v>14</v>
      </c>
      <c r="I27" s="6"/>
      <c r="J27" s="6"/>
    </row>
    <row r="28" spans="2:10" s="3" customFormat="1" x14ac:dyDescent="0.45">
      <c r="B28" s="8" t="s">
        <v>6</v>
      </c>
      <c r="C28" s="8" t="s">
        <v>7</v>
      </c>
      <c r="D28" s="8" t="s">
        <v>54</v>
      </c>
      <c r="E28" s="9">
        <v>31.7</v>
      </c>
      <c r="F28" s="9">
        <v>6.34</v>
      </c>
      <c r="G28" s="9">
        <v>38.04</v>
      </c>
      <c r="H28" s="8" t="s">
        <v>14</v>
      </c>
      <c r="I28" s="6"/>
      <c r="J28" s="6"/>
    </row>
    <row r="29" spans="2:10" s="3" customFormat="1" x14ac:dyDescent="0.45">
      <c r="B29" s="8" t="s">
        <v>6</v>
      </c>
      <c r="C29" s="8" t="s">
        <v>7</v>
      </c>
      <c r="D29" s="8" t="s">
        <v>55</v>
      </c>
      <c r="E29" s="9">
        <v>24.99</v>
      </c>
      <c r="F29" s="9">
        <v>5</v>
      </c>
      <c r="G29" s="9">
        <v>29.99</v>
      </c>
      <c r="H29" s="8" t="s">
        <v>14</v>
      </c>
      <c r="I29" s="6"/>
      <c r="J29" s="6"/>
    </row>
    <row r="30" spans="2:10" s="3" customFormat="1" x14ac:dyDescent="0.45">
      <c r="B30" s="8" t="s">
        <v>6</v>
      </c>
      <c r="C30" s="8" t="s">
        <v>39</v>
      </c>
      <c r="D30" s="8" t="s">
        <v>56</v>
      </c>
      <c r="E30" s="9">
        <v>87.8</v>
      </c>
      <c r="F30" s="9">
        <v>17.559999999999999</v>
      </c>
      <c r="G30" s="9">
        <v>105.36</v>
      </c>
      <c r="H30" s="8" t="s">
        <v>75</v>
      </c>
      <c r="I30" s="6"/>
      <c r="J30" s="6"/>
    </row>
    <row r="31" spans="2:10" s="3" customFormat="1" x14ac:dyDescent="0.45">
      <c r="B31" s="8" t="s">
        <v>22</v>
      </c>
      <c r="C31" s="8" t="s">
        <v>8</v>
      </c>
      <c r="D31" s="8" t="s">
        <v>56</v>
      </c>
      <c r="E31" s="9">
        <v>78.5</v>
      </c>
      <c r="F31" s="9">
        <v>15.7</v>
      </c>
      <c r="G31" s="9">
        <v>94.2</v>
      </c>
      <c r="H31" s="8" t="s">
        <v>76</v>
      </c>
      <c r="I31" s="6"/>
      <c r="J31" s="6"/>
    </row>
    <row r="32" spans="2:10" s="3" customFormat="1" x14ac:dyDescent="0.45">
      <c r="B32" s="8" t="s">
        <v>6</v>
      </c>
      <c r="C32" s="8" t="s">
        <v>36</v>
      </c>
      <c r="D32" s="8" t="s">
        <v>56</v>
      </c>
      <c r="E32" s="9">
        <v>50</v>
      </c>
      <c r="F32" s="9">
        <v>0</v>
      </c>
      <c r="G32" s="9">
        <v>50</v>
      </c>
      <c r="H32" s="8" t="s">
        <v>28</v>
      </c>
      <c r="I32" s="6"/>
      <c r="J32" s="6"/>
    </row>
    <row r="33" spans="2:10" s="3" customFormat="1" x14ac:dyDescent="0.45">
      <c r="B33" s="8" t="s">
        <v>31</v>
      </c>
      <c r="C33" s="8" t="s">
        <v>18</v>
      </c>
      <c r="D33" s="8" t="s">
        <v>56</v>
      </c>
      <c r="E33" s="9">
        <v>255.88</v>
      </c>
      <c r="F33" s="9">
        <v>51.18</v>
      </c>
      <c r="G33" s="9">
        <v>307.06</v>
      </c>
      <c r="H33" s="8" t="s">
        <v>77</v>
      </c>
      <c r="I33" s="6"/>
      <c r="J33" s="6"/>
    </row>
    <row r="34" spans="2:10" s="3" customFormat="1" x14ac:dyDescent="0.45">
      <c r="B34" s="8" t="s">
        <v>16</v>
      </c>
      <c r="C34" s="8" t="s">
        <v>18</v>
      </c>
      <c r="D34" s="8" t="s">
        <v>25</v>
      </c>
      <c r="E34" s="9">
        <v>94.8</v>
      </c>
      <c r="F34" s="9">
        <v>0</v>
      </c>
      <c r="G34" s="9">
        <v>94.8</v>
      </c>
      <c r="H34" s="8" t="s">
        <v>63</v>
      </c>
      <c r="I34" s="6"/>
      <c r="J34" s="6"/>
    </row>
    <row r="35" spans="2:10" s="3" customFormat="1" x14ac:dyDescent="0.45">
      <c r="B35" s="8" t="s">
        <v>16</v>
      </c>
      <c r="C35" s="8" t="s">
        <v>40</v>
      </c>
      <c r="D35" s="8" t="s">
        <v>57</v>
      </c>
      <c r="E35" s="9">
        <v>633.51</v>
      </c>
      <c r="F35" s="9">
        <v>0</v>
      </c>
      <c r="G35" s="9">
        <v>633.51</v>
      </c>
      <c r="H35" s="8" t="s">
        <v>78</v>
      </c>
      <c r="I35" s="6"/>
      <c r="J35" s="6"/>
    </row>
    <row r="36" spans="2:10" s="3" customFormat="1" x14ac:dyDescent="0.45">
      <c r="B36" s="8" t="s">
        <v>22</v>
      </c>
      <c r="C36" s="8" t="s">
        <v>8</v>
      </c>
      <c r="D36" s="8" t="s">
        <v>58</v>
      </c>
      <c r="E36" s="9">
        <v>118.8</v>
      </c>
      <c r="F36" s="9">
        <v>23.76</v>
      </c>
      <c r="G36" s="9">
        <v>142.56</v>
      </c>
      <c r="H36" s="8" t="s">
        <v>79</v>
      </c>
      <c r="I36" s="6"/>
      <c r="J36" s="6"/>
    </row>
    <row r="37" spans="2:10" s="3" customFormat="1" x14ac:dyDescent="0.45">
      <c r="B37" s="8" t="s">
        <v>6</v>
      </c>
      <c r="C37" s="8" t="s">
        <v>7</v>
      </c>
      <c r="D37" s="8" t="s">
        <v>58</v>
      </c>
      <c r="E37" s="9">
        <v>10.82</v>
      </c>
      <c r="F37" s="9">
        <v>2.16</v>
      </c>
      <c r="G37" s="9">
        <v>12.98</v>
      </c>
      <c r="H37" s="8" t="s">
        <v>14</v>
      </c>
      <c r="I37" s="6"/>
      <c r="J37" s="6"/>
    </row>
    <row r="38" spans="2:10" s="3" customFormat="1" x14ac:dyDescent="0.45">
      <c r="B38" s="8" t="s">
        <v>6</v>
      </c>
      <c r="C38" s="8" t="s">
        <v>7</v>
      </c>
      <c r="D38" s="8" t="s">
        <v>59</v>
      </c>
      <c r="E38" s="9">
        <v>54.84</v>
      </c>
      <c r="F38" s="9">
        <v>10.97</v>
      </c>
      <c r="G38" s="9">
        <v>65.81</v>
      </c>
      <c r="H38" s="8" t="s">
        <v>14</v>
      </c>
      <c r="I38" s="6"/>
      <c r="J38" s="6"/>
    </row>
    <row r="39" spans="2:10" s="3" customFormat="1" x14ac:dyDescent="0.45">
      <c r="B39" s="8" t="s">
        <v>6</v>
      </c>
      <c r="C39" s="8" t="s">
        <v>7</v>
      </c>
      <c r="D39" s="8" t="s">
        <v>59</v>
      </c>
      <c r="E39" s="9">
        <v>54.84</v>
      </c>
      <c r="F39" s="9">
        <v>10.97</v>
      </c>
      <c r="G39" s="9">
        <v>65.81</v>
      </c>
      <c r="H39" s="8" t="s">
        <v>14</v>
      </c>
      <c r="I39" s="6"/>
      <c r="J39" s="6"/>
    </row>
    <row r="40" spans="2:10" s="3" customFormat="1" x14ac:dyDescent="0.45">
      <c r="B40" s="8" t="s">
        <v>6</v>
      </c>
      <c r="C40" s="8" t="s">
        <v>7</v>
      </c>
      <c r="D40" s="8" t="s">
        <v>59</v>
      </c>
      <c r="E40" s="9">
        <v>257.38</v>
      </c>
      <c r="F40" s="9">
        <v>0</v>
      </c>
      <c r="G40" s="9">
        <v>257.38</v>
      </c>
      <c r="H40" s="8" t="s">
        <v>80</v>
      </c>
      <c r="I40" s="6"/>
      <c r="J40" s="6"/>
    </row>
    <row r="41" spans="2:10" s="3" customFormat="1" x14ac:dyDescent="0.45">
      <c r="B41" s="8" t="s">
        <v>16</v>
      </c>
      <c r="C41" s="8" t="s">
        <v>41</v>
      </c>
      <c r="D41" s="8" t="s">
        <v>59</v>
      </c>
      <c r="E41" s="9">
        <v>4.99</v>
      </c>
      <c r="F41" s="9">
        <v>0</v>
      </c>
      <c r="G41" s="9">
        <v>4.99</v>
      </c>
      <c r="H41" s="8" t="s">
        <v>15</v>
      </c>
      <c r="I41" s="6"/>
      <c r="J41" s="6"/>
    </row>
    <row r="42" spans="2:10" s="3" customFormat="1" x14ac:dyDescent="0.45">
      <c r="B42" s="8" t="s">
        <v>32</v>
      </c>
      <c r="C42" s="8" t="s">
        <v>18</v>
      </c>
      <c r="D42" s="8" t="s">
        <v>60</v>
      </c>
      <c r="E42" s="9">
        <v>550</v>
      </c>
      <c r="F42" s="9">
        <v>110</v>
      </c>
      <c r="G42" s="9">
        <v>660</v>
      </c>
      <c r="H42" s="8" t="s">
        <v>81</v>
      </c>
      <c r="I42" s="6"/>
      <c r="J42" s="6"/>
    </row>
    <row r="43" spans="2:10" s="3" customFormat="1" x14ac:dyDescent="0.45">
      <c r="B43" s="8" t="s">
        <v>16</v>
      </c>
      <c r="C43" s="8" t="s">
        <v>42</v>
      </c>
      <c r="D43" s="8" t="s">
        <v>61</v>
      </c>
      <c r="E43" s="9">
        <v>67.28</v>
      </c>
      <c r="F43" s="9">
        <v>13.46</v>
      </c>
      <c r="G43" s="9">
        <v>80.740000000000009</v>
      </c>
      <c r="H43" s="8" t="s">
        <v>14</v>
      </c>
      <c r="I43" s="6"/>
      <c r="J43" s="6"/>
    </row>
    <row r="44" spans="2:10" s="3" customFormat="1" x14ac:dyDescent="0.45">
      <c r="B44" s="8" t="s">
        <v>16</v>
      </c>
      <c r="C44" s="8" t="s">
        <v>43</v>
      </c>
      <c r="D44" s="8" t="s">
        <v>61</v>
      </c>
      <c r="E44" s="9">
        <v>191.25</v>
      </c>
      <c r="F44" s="9">
        <v>38.25</v>
      </c>
      <c r="G44" s="9">
        <v>229.5</v>
      </c>
      <c r="H44" s="8" t="s">
        <v>82</v>
      </c>
      <c r="I44" s="6"/>
      <c r="J44" s="6"/>
    </row>
    <row r="45" spans="2:10" s="3" customFormat="1" x14ac:dyDescent="0.45">
      <c r="B45" s="8" t="s">
        <v>22</v>
      </c>
      <c r="C45" s="8" t="s">
        <v>44</v>
      </c>
      <c r="D45" s="8" t="s">
        <v>61</v>
      </c>
      <c r="E45" s="9">
        <v>221.1</v>
      </c>
      <c r="F45" s="9">
        <v>44.22</v>
      </c>
      <c r="G45" s="9">
        <v>265.32</v>
      </c>
      <c r="H45" s="8" t="s">
        <v>71</v>
      </c>
      <c r="I45" s="6"/>
      <c r="J45" s="6"/>
    </row>
    <row r="46" spans="2:10" s="3" customFormat="1" x14ac:dyDescent="0.45">
      <c r="B46" s="8" t="s">
        <v>6</v>
      </c>
      <c r="C46" s="8" t="s">
        <v>7</v>
      </c>
      <c r="D46" s="8" t="s">
        <v>62</v>
      </c>
      <c r="E46" s="9">
        <v>2.08</v>
      </c>
      <c r="F46" s="9">
        <v>0.41</v>
      </c>
      <c r="G46" s="9">
        <v>2.4900000000000002</v>
      </c>
      <c r="H46" s="8" t="s">
        <v>83</v>
      </c>
      <c r="I46" s="6"/>
      <c r="J46" s="6"/>
    </row>
    <row r="47" spans="2:10" s="3" customFormat="1" x14ac:dyDescent="0.45">
      <c r="B47" s="8"/>
      <c r="C47" s="8"/>
      <c r="D47" s="8"/>
      <c r="E47" s="10">
        <f>SUM(E2:E46)</f>
        <v>7926.7399999999989</v>
      </c>
      <c r="F47" s="10">
        <f>SUM(F2:F46)</f>
        <v>631.59</v>
      </c>
      <c r="G47" s="10">
        <f>SUM(G2:G46)</f>
        <v>8558.33</v>
      </c>
      <c r="H47" s="8"/>
      <c r="I47" s="6"/>
      <c r="J47" s="6"/>
    </row>
  </sheetData>
  <dataConsolidate/>
  <phoneticPr fontId="0" type="noConversion"/>
  <pageMargins left="0.55118110236220474" right="0" top="0.59055118110236227" bottom="0" header="0.51181102362204722" footer="0.51181102362204722"/>
  <pageSetup paperSize="9" scale="61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Website</vt:lpstr>
      <vt:lpstr>CLINK_JOURNAL_LINES.CLJL_ANALYSIS_3_ID</vt:lpstr>
      <vt:lpstr>CLINK_JOURNAL_LINES.CLJL_DESCRIPTION</vt:lpstr>
      <vt:lpstr>CLINK_JOURNAL_LINES.CLJL_MONEY</vt:lpstr>
      <vt:lpstr>Website!Print_Area</vt:lpstr>
    </vt:vector>
  </TitlesOfParts>
  <Company>Cedardata plc.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PC044</dc:creator>
  <cp:lastModifiedBy>Stephanie Gibbs</cp:lastModifiedBy>
  <cp:lastPrinted>2026-09-15T09:22:09Z</cp:lastPrinted>
  <dcterms:created xsi:type="dcterms:W3CDTF">1996-10-17T14:59:55Z</dcterms:created>
  <dcterms:modified xsi:type="dcterms:W3CDTF">2026-09-15T10:26:21Z</dcterms:modified>
</cp:coreProperties>
</file>